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6275" windowHeight="799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BQ3" i="1"/>
  <c r="BR3"/>
  <c r="BQ4"/>
  <c r="BR4"/>
  <c r="BQ5"/>
  <c r="BR5"/>
  <c r="BQ6"/>
  <c r="BR6"/>
  <c r="BQ7"/>
  <c r="BR7"/>
  <c r="BQ8"/>
  <c r="BR8"/>
  <c r="BQ9"/>
  <c r="BR9"/>
  <c r="BQ10"/>
  <c r="BR10"/>
  <c r="BQ11"/>
  <c r="BR11"/>
  <c r="BQ12"/>
  <c r="BR12"/>
  <c r="BQ13"/>
  <c r="BR13"/>
  <c r="BQ14"/>
  <c r="BR14"/>
  <c r="BQ15"/>
  <c r="BR15"/>
  <c r="BQ16"/>
  <c r="BR16"/>
  <c r="BQ17"/>
  <c r="BR17"/>
  <c r="BQ18"/>
  <c r="BR18"/>
  <c r="BQ19"/>
  <c r="BR19"/>
  <c r="BQ20"/>
  <c r="BR20"/>
  <c r="BQ21"/>
  <c r="BR21"/>
  <c r="BQ22"/>
  <c r="BR22"/>
  <c r="BQ23"/>
  <c r="BR23"/>
  <c r="BQ24"/>
  <c r="BR24"/>
  <c r="BQ25"/>
  <c r="BR25"/>
  <c r="BQ26"/>
  <c r="BR26"/>
  <c r="BQ27"/>
  <c r="BR27"/>
  <c r="BQ28"/>
  <c r="BR28"/>
  <c r="BQ29"/>
  <c r="BR29"/>
  <c r="BQ30"/>
  <c r="BR30"/>
  <c r="BQ31"/>
  <c r="BR31"/>
  <c r="BQ32"/>
  <c r="BR32"/>
  <c r="BQ33"/>
  <c r="BR33"/>
  <c r="BQ34"/>
  <c r="BR34"/>
  <c r="BQ35"/>
  <c r="BR35"/>
  <c r="BQ36"/>
  <c r="BR36"/>
  <c r="BQ37"/>
  <c r="BR37"/>
  <c r="BQ38"/>
  <c r="BR38"/>
  <c r="BQ39"/>
  <c r="BR39"/>
  <c r="BQ40"/>
  <c r="BR40"/>
  <c r="BQ41"/>
  <c r="BR41"/>
  <c r="BQ42"/>
  <c r="BR42"/>
  <c r="BQ43"/>
  <c r="BR43"/>
  <c r="BQ44"/>
  <c r="BR44"/>
  <c r="BQ45"/>
  <c r="BR45"/>
  <c r="BQ46"/>
  <c r="BR46"/>
  <c r="BQ47"/>
  <c r="BR47"/>
  <c r="BQ48"/>
  <c r="BR48"/>
  <c r="BQ49"/>
  <c r="BR49"/>
  <c r="BQ50"/>
  <c r="BR50"/>
  <c r="BQ51"/>
  <c r="BR51"/>
  <c r="BQ52"/>
  <c r="BR52"/>
  <c r="BQ53"/>
  <c r="BR53"/>
  <c r="BQ54"/>
  <c r="BR54"/>
  <c r="BQ55"/>
  <c r="BR55"/>
  <c r="BQ56"/>
  <c r="BR56"/>
  <c r="BQ57"/>
  <c r="BR57"/>
  <c r="BQ58"/>
  <c r="BR58"/>
  <c r="BQ59"/>
  <c r="BR59"/>
  <c r="BQ60"/>
  <c r="BR60"/>
  <c r="BQ61"/>
  <c r="BR61"/>
  <c r="BQ62"/>
  <c r="BR62"/>
  <c r="BQ63"/>
  <c r="BR63"/>
  <c r="BQ64"/>
  <c r="BR64"/>
  <c r="BQ65"/>
  <c r="BR65"/>
  <c r="BQ66"/>
  <c r="BR66"/>
  <c r="BQ67"/>
  <c r="BR67"/>
  <c r="BQ68"/>
  <c r="BR68"/>
  <c r="BQ69"/>
  <c r="BR69"/>
  <c r="BQ70"/>
  <c r="BR70"/>
  <c r="BQ71"/>
  <c r="BR71"/>
  <c r="BQ72"/>
  <c r="BR72"/>
  <c r="BQ73"/>
  <c r="BR73"/>
  <c r="BQ74"/>
  <c r="BR74"/>
  <c r="BQ75"/>
  <c r="BR75"/>
  <c r="BQ76"/>
  <c r="BR76"/>
  <c r="BQ77"/>
  <c r="BR77"/>
  <c r="BQ78"/>
  <c r="BR78"/>
  <c r="BQ79"/>
  <c r="BR79"/>
  <c r="BQ80"/>
  <c r="BR80"/>
  <c r="BQ81"/>
  <c r="BR81"/>
  <c r="BQ82"/>
  <c r="BR82"/>
  <c r="BQ83"/>
  <c r="BR83"/>
  <c r="BQ84"/>
  <c r="BR84"/>
  <c r="BQ85"/>
  <c r="BR85"/>
  <c r="BQ86"/>
  <c r="BR86"/>
  <c r="BQ87"/>
  <c r="BR87"/>
  <c r="BQ88"/>
  <c r="BR88"/>
  <c r="BQ89"/>
  <c r="BR89"/>
  <c r="BQ90"/>
  <c r="BR90"/>
  <c r="BQ91"/>
  <c r="BR91"/>
  <c r="BQ92"/>
  <c r="BR92"/>
  <c r="BQ93"/>
  <c r="BR93"/>
  <c r="BQ94"/>
  <c r="BR94"/>
  <c r="BQ95"/>
  <c r="BR95"/>
  <c r="BQ96"/>
  <c r="BR96"/>
  <c r="BQ97"/>
  <c r="BR97"/>
  <c r="BQ98"/>
  <c r="BR98"/>
  <c r="BQ99"/>
  <c r="BR99"/>
  <c r="BQ100"/>
  <c r="BR100"/>
  <c r="BQ101"/>
  <c r="BR101"/>
  <c r="BQ102"/>
  <c r="BR102"/>
  <c r="BQ103"/>
  <c r="BR103"/>
  <c r="BQ104"/>
  <c r="BR104"/>
  <c r="BQ105"/>
  <c r="BR105"/>
  <c r="BQ106"/>
  <c r="BR106"/>
  <c r="BQ107"/>
  <c r="BR107"/>
  <c r="BQ108"/>
  <c r="BR108"/>
  <c r="BQ109"/>
  <c r="BR109"/>
  <c r="BQ110"/>
  <c r="BR110"/>
  <c r="BQ111"/>
  <c r="BR111"/>
  <c r="BQ112"/>
  <c r="BR112"/>
  <c r="BQ113"/>
  <c r="BR113"/>
  <c r="BQ114"/>
  <c r="BR114"/>
  <c r="BQ115"/>
  <c r="BR115"/>
  <c r="BQ116"/>
  <c r="BR116"/>
  <c r="BQ117"/>
  <c r="BR117"/>
  <c r="BQ118"/>
  <c r="BR118"/>
  <c r="BQ119"/>
  <c r="BR119"/>
  <c r="BQ120"/>
  <c r="BR120"/>
  <c r="BQ121"/>
  <c r="BR121"/>
  <c r="BQ122"/>
  <c r="BR122"/>
  <c r="BQ123"/>
  <c r="BR123"/>
  <c r="BQ124"/>
  <c r="BR124"/>
  <c r="BQ125"/>
  <c r="BR125"/>
  <c r="BQ126"/>
  <c r="BR126"/>
  <c r="BQ127"/>
  <c r="BR127"/>
  <c r="BQ128"/>
  <c r="BR128"/>
  <c r="BQ129"/>
  <c r="BR129"/>
  <c r="BQ130"/>
  <c r="BR130"/>
  <c r="BQ131"/>
  <c r="BR131"/>
  <c r="BQ132"/>
  <c r="BR132"/>
  <c r="BQ133"/>
  <c r="BR133"/>
  <c r="BQ134"/>
  <c r="BR134"/>
  <c r="BQ135"/>
  <c r="BR135"/>
  <c r="BQ136"/>
  <c r="BR136"/>
  <c r="BQ137"/>
  <c r="BR137"/>
  <c r="BQ138"/>
  <c r="BR138"/>
  <c r="BQ139"/>
  <c r="BR139"/>
  <c r="BQ140"/>
  <c r="BR140"/>
  <c r="BQ141"/>
  <c r="BR141"/>
  <c r="BQ142"/>
  <c r="BR142"/>
  <c r="BQ143"/>
  <c r="BR143"/>
  <c r="BQ144"/>
  <c r="BR144"/>
  <c r="BQ145"/>
  <c r="BR145"/>
  <c r="BQ146"/>
  <c r="BR146"/>
  <c r="BQ147"/>
  <c r="BR147"/>
  <c r="BQ148"/>
  <c r="BR148"/>
  <c r="BQ149"/>
  <c r="BR149"/>
  <c r="BQ150"/>
  <c r="BR150"/>
  <c r="BQ151"/>
  <c r="BR151"/>
  <c r="BQ152"/>
  <c r="BR152"/>
  <c r="BQ153"/>
  <c r="BR153"/>
  <c r="BQ154"/>
  <c r="BR154"/>
  <c r="BQ155"/>
  <c r="BR155"/>
  <c r="BQ156"/>
  <c r="BR156"/>
  <c r="BQ157"/>
  <c r="BR157"/>
  <c r="BQ158"/>
  <c r="BR158"/>
  <c r="BQ159"/>
  <c r="BR159"/>
  <c r="BQ160"/>
  <c r="BR160"/>
  <c r="BQ161"/>
  <c r="BR161"/>
  <c r="BQ162"/>
  <c r="BR162"/>
  <c r="BQ163"/>
  <c r="BR163"/>
  <c r="BQ164"/>
  <c r="BR164"/>
  <c r="BQ165"/>
  <c r="BR165"/>
  <c r="BQ166"/>
  <c r="BR166"/>
  <c r="BQ167"/>
  <c r="BR167"/>
  <c r="BQ168"/>
  <c r="BR168"/>
  <c r="BQ169"/>
  <c r="BR169"/>
  <c r="BQ170"/>
  <c r="BR170"/>
  <c r="BQ171"/>
  <c r="BR171"/>
  <c r="BQ172"/>
  <c r="BR172"/>
  <c r="BQ173"/>
  <c r="BR173"/>
  <c r="BQ174"/>
  <c r="BR174"/>
  <c r="BQ175"/>
  <c r="BR175"/>
  <c r="BQ176"/>
  <c r="BR176"/>
  <c r="BQ177"/>
  <c r="BR177"/>
  <c r="BQ178"/>
  <c r="BR178"/>
  <c r="BQ179"/>
  <c r="BR179"/>
  <c r="BQ180"/>
  <c r="BR180"/>
  <c r="BQ181"/>
  <c r="BR181"/>
  <c r="BQ182"/>
  <c r="BR182"/>
  <c r="BQ183"/>
  <c r="BR183"/>
  <c r="BQ184"/>
  <c r="BR184"/>
  <c r="BQ185"/>
  <c r="BR185"/>
  <c r="BQ186"/>
  <c r="BR186"/>
  <c r="BQ187"/>
  <c r="BR187"/>
  <c r="BQ188"/>
  <c r="BR188"/>
  <c r="BQ189"/>
  <c r="BR189"/>
  <c r="BQ190"/>
  <c r="BR190"/>
  <c r="BQ191"/>
  <c r="BR191"/>
  <c r="BQ192"/>
  <c r="BR192"/>
  <c r="BQ193"/>
  <c r="BR193"/>
  <c r="BQ194"/>
  <c r="BR194"/>
  <c r="BQ195"/>
  <c r="BR195"/>
  <c r="BQ196"/>
  <c r="BR196"/>
  <c r="BQ197"/>
  <c r="BR197"/>
  <c r="BQ198"/>
  <c r="BR198"/>
  <c r="BQ199"/>
  <c r="BR199"/>
  <c r="BQ200"/>
  <c r="BR200"/>
  <c r="BQ201"/>
  <c r="BR201"/>
  <c r="BQ202"/>
  <c r="BR202"/>
  <c r="BQ203"/>
  <c r="BR203"/>
  <c r="BQ204"/>
  <c r="BR204"/>
  <c r="BQ205"/>
  <c r="BR205"/>
  <c r="BQ206"/>
  <c r="BR206"/>
  <c r="BQ207"/>
  <c r="BR207"/>
  <c r="BQ208"/>
  <c r="BR208"/>
  <c r="BQ209"/>
  <c r="BR209"/>
  <c r="BQ210"/>
  <c r="BR210"/>
  <c r="BQ211"/>
  <c r="BR211"/>
  <c r="BQ212"/>
  <c r="BR212"/>
  <c r="BQ213"/>
  <c r="BR213"/>
  <c r="BQ214"/>
  <c r="BR214"/>
  <c r="BQ215"/>
  <c r="BR215"/>
  <c r="BQ216"/>
  <c r="BR216"/>
  <c r="BQ217"/>
  <c r="BR217"/>
  <c r="BQ218"/>
  <c r="BR218"/>
  <c r="BQ219"/>
  <c r="BR219"/>
  <c r="BQ220"/>
  <c r="BR220"/>
  <c r="BQ221"/>
  <c r="BR221"/>
  <c r="BQ222"/>
  <c r="BR222"/>
  <c r="BQ223"/>
  <c r="BR223"/>
  <c r="BQ224"/>
  <c r="BR224"/>
  <c r="BQ225"/>
  <c r="BR225"/>
  <c r="BQ226"/>
  <c r="BR226"/>
  <c r="BQ227"/>
  <c r="BR227"/>
  <c r="BQ228"/>
  <c r="BR228"/>
  <c r="BQ229"/>
  <c r="BR229"/>
  <c r="BQ230"/>
  <c r="BR230"/>
  <c r="BQ231"/>
  <c r="BR231"/>
  <c r="BQ232"/>
  <c r="BR232"/>
  <c r="BQ233"/>
  <c r="BR233"/>
  <c r="BQ234"/>
  <c r="BR234"/>
  <c r="BQ235"/>
  <c r="BR235"/>
  <c r="BQ236"/>
  <c r="BR236"/>
  <c r="BQ237"/>
  <c r="BR237"/>
  <c r="BQ238"/>
  <c r="BR238"/>
  <c r="BQ239"/>
  <c r="BR239"/>
  <c r="BQ240"/>
  <c r="BR240"/>
  <c r="BQ241"/>
  <c r="BR241"/>
  <c r="BQ242"/>
  <c r="BR242"/>
  <c r="BQ243"/>
  <c r="BR243"/>
  <c r="BQ244"/>
  <c r="BR244"/>
  <c r="BQ245"/>
  <c r="BR245"/>
  <c r="BQ246"/>
  <c r="BR246"/>
  <c r="BQ247"/>
  <c r="BR247"/>
  <c r="BQ248"/>
  <c r="BR248"/>
  <c r="BQ249"/>
  <c r="BR249"/>
  <c r="BQ250"/>
  <c r="BR250"/>
  <c r="BQ251"/>
  <c r="BR251"/>
  <c r="BQ252"/>
  <c r="BR252"/>
  <c r="BQ253"/>
  <c r="BR253"/>
  <c r="BQ254"/>
  <c r="BR254"/>
  <c r="BQ255"/>
  <c r="BR255"/>
  <c r="BQ256"/>
  <c r="BR256"/>
  <c r="BQ257"/>
  <c r="BR257"/>
  <c r="BQ258"/>
  <c r="BR258"/>
  <c r="BQ259"/>
  <c r="BR259"/>
  <c r="BQ260"/>
  <c r="BR260"/>
  <c r="BQ261"/>
  <c r="BR261"/>
  <c r="BQ262"/>
  <c r="BR262"/>
  <c r="BQ263"/>
  <c r="BR263"/>
  <c r="BQ264"/>
  <c r="BR264"/>
  <c r="BQ265"/>
  <c r="BR265"/>
  <c r="BQ266"/>
  <c r="BR266"/>
  <c r="BQ267"/>
  <c r="BR267"/>
  <c r="BQ268"/>
  <c r="BR268"/>
  <c r="BQ269"/>
  <c r="BR269"/>
  <c r="BQ270"/>
  <c r="BR270"/>
  <c r="BQ271"/>
  <c r="BR271"/>
  <c r="BQ272"/>
  <c r="BR272"/>
  <c r="BQ273"/>
  <c r="BR273"/>
  <c r="BQ274"/>
  <c r="BR274"/>
  <c r="BQ275"/>
  <c r="BR275"/>
  <c r="BQ276"/>
  <c r="BR276"/>
  <c r="BQ277"/>
  <c r="BR277"/>
  <c r="BQ278"/>
  <c r="BR278"/>
  <c r="BQ279"/>
  <c r="BR279"/>
  <c r="BQ280"/>
  <c r="BR280"/>
  <c r="BQ281"/>
  <c r="BR281"/>
  <c r="BQ282"/>
  <c r="BR282"/>
  <c r="BQ283"/>
  <c r="BR283"/>
  <c r="BQ284"/>
  <c r="BR284"/>
  <c r="BQ285"/>
  <c r="BR285"/>
  <c r="BQ286"/>
  <c r="BR286"/>
  <c r="BQ287"/>
  <c r="BR287"/>
  <c r="BQ288"/>
  <c r="BR288"/>
  <c r="BQ289"/>
  <c r="BR289"/>
  <c r="BQ290"/>
  <c r="BR290"/>
  <c r="BQ291"/>
  <c r="BR291"/>
  <c r="BQ292"/>
  <c r="BR292"/>
  <c r="BQ293"/>
  <c r="BR293"/>
  <c r="BQ294"/>
  <c r="BR294"/>
  <c r="BQ295"/>
  <c r="BR295"/>
  <c r="BQ296"/>
  <c r="BR296"/>
  <c r="BQ297"/>
  <c r="BR297"/>
  <c r="BQ298"/>
  <c r="BR298"/>
  <c r="BQ299"/>
  <c r="BR299"/>
  <c r="BQ300"/>
  <c r="BR300"/>
  <c r="BQ301"/>
  <c r="BR301"/>
  <c r="BQ302"/>
  <c r="BR302"/>
  <c r="BQ303"/>
  <c r="BR303"/>
  <c r="BQ304"/>
  <c r="BR304"/>
  <c r="BQ305"/>
  <c r="BR305"/>
  <c r="BQ306"/>
  <c r="BR306"/>
  <c r="BQ307"/>
  <c r="BR307"/>
  <c r="BQ308"/>
  <c r="BR308"/>
  <c r="BQ309"/>
  <c r="BR309"/>
  <c r="BQ310"/>
  <c r="BR310"/>
  <c r="BQ311"/>
  <c r="BR311"/>
  <c r="BQ312"/>
  <c r="BR312"/>
  <c r="BQ313"/>
  <c r="BR313"/>
  <c r="BQ314"/>
  <c r="BR314"/>
  <c r="BQ315"/>
  <c r="BR315"/>
  <c r="BQ316"/>
  <c r="BR316"/>
  <c r="BQ317"/>
  <c r="BR317"/>
  <c r="BQ318"/>
  <c r="BR318"/>
  <c r="BQ319"/>
  <c r="BR319"/>
  <c r="BQ320"/>
  <c r="BR320"/>
  <c r="BQ321"/>
  <c r="BR321"/>
  <c r="BQ322"/>
  <c r="BR322"/>
  <c r="BQ323"/>
  <c r="BR323"/>
  <c r="BQ324"/>
  <c r="BR324"/>
  <c r="BQ325"/>
  <c r="BR325"/>
  <c r="BQ326"/>
  <c r="BR326"/>
  <c r="BQ327"/>
  <c r="BR327"/>
  <c r="BQ328"/>
  <c r="BR328"/>
  <c r="BQ329"/>
  <c r="BR329"/>
  <c r="BQ330"/>
  <c r="BR330"/>
  <c r="BQ331"/>
  <c r="BR331"/>
  <c r="BQ332"/>
  <c r="BR332"/>
  <c r="BQ333"/>
  <c r="BR333"/>
  <c r="BQ334"/>
  <c r="BR334"/>
  <c r="BQ335"/>
  <c r="BR335"/>
  <c r="BQ336"/>
  <c r="BR336"/>
  <c r="BQ337"/>
  <c r="BR337"/>
  <c r="BQ338"/>
  <c r="BR338"/>
  <c r="BQ339"/>
  <c r="BR339"/>
  <c r="BQ340"/>
  <c r="BR340"/>
  <c r="BQ341"/>
  <c r="BR341"/>
  <c r="BQ342"/>
  <c r="BR342"/>
  <c r="BQ343"/>
  <c r="BR343"/>
  <c r="BQ344"/>
  <c r="BR344"/>
  <c r="BQ345"/>
  <c r="BR345"/>
  <c r="BQ346"/>
  <c r="BR346"/>
  <c r="BQ347"/>
  <c r="BR347"/>
  <c r="BQ348"/>
  <c r="BR348"/>
  <c r="BQ349"/>
  <c r="BR349"/>
  <c r="BQ350"/>
  <c r="BR350"/>
  <c r="BQ351"/>
  <c r="BR351"/>
  <c r="BQ352"/>
  <c r="BR352"/>
  <c r="BQ353"/>
  <c r="BR353"/>
  <c r="BQ354"/>
  <c r="BR354"/>
  <c r="BQ355"/>
  <c r="BR355"/>
  <c r="BQ356"/>
  <c r="BR356"/>
  <c r="BQ357"/>
  <c r="BR357"/>
  <c r="BQ358"/>
  <c r="BR358"/>
  <c r="BQ359"/>
  <c r="BR359"/>
  <c r="BQ360"/>
  <c r="BR360"/>
  <c r="BQ361"/>
  <c r="BR361"/>
  <c r="BQ362"/>
  <c r="BR362"/>
  <c r="BQ363"/>
  <c r="BR363"/>
  <c r="BQ364"/>
  <c r="BR364"/>
  <c r="BQ365"/>
  <c r="BR365"/>
  <c r="BQ366"/>
  <c r="BR366"/>
  <c r="BQ367"/>
  <c r="BR367"/>
  <c r="BQ368"/>
  <c r="BR368"/>
  <c r="BQ369"/>
  <c r="BR369"/>
  <c r="BQ370"/>
  <c r="BR370"/>
  <c r="BQ371"/>
  <c r="BR371"/>
  <c r="BQ372"/>
  <c r="BR372"/>
  <c r="BQ373"/>
  <c r="BR373"/>
  <c r="BQ374"/>
  <c r="BR374"/>
  <c r="BQ375"/>
  <c r="BR375"/>
  <c r="BQ376"/>
  <c r="BR376"/>
  <c r="BQ377"/>
  <c r="BR377"/>
  <c r="BQ378"/>
  <c r="BR378"/>
  <c r="BQ379"/>
  <c r="BR379"/>
  <c r="BQ380"/>
  <c r="BR380"/>
  <c r="BQ381"/>
  <c r="BR381"/>
  <c r="BQ382"/>
  <c r="BR382"/>
  <c r="BQ383"/>
  <c r="BR383"/>
  <c r="BQ384"/>
  <c r="BR384"/>
  <c r="BQ385"/>
  <c r="BR385"/>
  <c r="BQ386"/>
  <c r="BR386"/>
  <c r="BQ387"/>
  <c r="BR387"/>
  <c r="BQ388"/>
  <c r="BR388"/>
  <c r="BQ389"/>
  <c r="BR389"/>
  <c r="BQ390"/>
  <c r="BR390"/>
  <c r="BQ391"/>
  <c r="BR391"/>
  <c r="BQ392"/>
  <c r="BR392"/>
  <c r="BQ393"/>
  <c r="BR393"/>
  <c r="BQ394"/>
  <c r="BR394"/>
  <c r="BQ395"/>
  <c r="BR395"/>
  <c r="BQ396"/>
  <c r="BR396"/>
  <c r="BQ397"/>
  <c r="BR397"/>
  <c r="BQ398"/>
  <c r="BR398"/>
  <c r="BQ399"/>
  <c r="BR399"/>
  <c r="BQ400"/>
  <c r="BR400"/>
  <c r="BQ401"/>
  <c r="BR401"/>
  <c r="BQ402"/>
  <c r="BR402"/>
  <c r="BQ403"/>
  <c r="BR403"/>
  <c r="BQ404"/>
  <c r="BR404"/>
  <c r="BQ405"/>
  <c r="BR405"/>
  <c r="BQ406"/>
  <c r="BR406"/>
  <c r="BQ407"/>
  <c r="BR407"/>
  <c r="BQ408"/>
  <c r="BR408"/>
  <c r="BQ409"/>
  <c r="BR409"/>
  <c r="BQ410"/>
  <c r="BR410"/>
  <c r="BQ411"/>
  <c r="BR411"/>
  <c r="BQ412"/>
  <c r="BR412"/>
  <c r="BQ413"/>
  <c r="BR413"/>
  <c r="BQ414"/>
  <c r="BR414"/>
  <c r="BQ415"/>
  <c r="BR415"/>
  <c r="BQ416"/>
  <c r="BR416"/>
  <c r="BQ417"/>
  <c r="BR417"/>
  <c r="BQ418"/>
  <c r="BR418"/>
  <c r="BQ419"/>
  <c r="BR419"/>
  <c r="BQ420"/>
  <c r="BR420"/>
  <c r="BQ421"/>
  <c r="BR421"/>
  <c r="BQ422"/>
  <c r="BR422"/>
  <c r="BQ423"/>
  <c r="BR423"/>
  <c r="BQ424"/>
  <c r="BR424"/>
  <c r="BQ425"/>
  <c r="BR425"/>
  <c r="BQ426"/>
  <c r="BR426"/>
  <c r="BQ427"/>
  <c r="BR427"/>
  <c r="BQ428"/>
  <c r="BR428"/>
  <c r="BQ429"/>
  <c r="BR429"/>
  <c r="BQ430"/>
  <c r="BR430"/>
  <c r="BQ431"/>
  <c r="BR431"/>
  <c r="BQ432"/>
  <c r="BR432"/>
  <c r="BQ433"/>
  <c r="BR433"/>
  <c r="BQ434"/>
  <c r="BR434"/>
  <c r="BQ435"/>
  <c r="BR435"/>
  <c r="BQ436"/>
  <c r="BR436"/>
  <c r="BQ437"/>
  <c r="BR437"/>
  <c r="BQ438"/>
  <c r="BR438"/>
  <c r="BQ439"/>
  <c r="BR439"/>
  <c r="BQ440"/>
  <c r="BR440"/>
  <c r="BQ441"/>
  <c r="BR441"/>
  <c r="BQ442"/>
  <c r="BR442"/>
  <c r="BQ443"/>
  <c r="BR443"/>
  <c r="BQ444"/>
  <c r="BR444"/>
  <c r="BQ445"/>
  <c r="BR445"/>
  <c r="BQ446"/>
  <c r="BR446"/>
  <c r="BQ447"/>
  <c r="BR447"/>
  <c r="BQ448"/>
  <c r="BR448"/>
  <c r="BQ449"/>
  <c r="BR449"/>
  <c r="BQ450"/>
  <c r="BR450"/>
  <c r="BQ451"/>
  <c r="BR451"/>
  <c r="BQ452"/>
  <c r="BR452"/>
  <c r="BQ453"/>
  <c r="BR453"/>
  <c r="BQ454"/>
  <c r="BR454"/>
  <c r="BQ455"/>
  <c r="BR455"/>
  <c r="BQ456"/>
  <c r="BR456"/>
  <c r="BQ457"/>
  <c r="BR457"/>
  <c r="BQ458"/>
  <c r="BR458"/>
  <c r="BQ459"/>
  <c r="BR459"/>
  <c r="BQ460"/>
  <c r="BR460"/>
  <c r="BQ461"/>
  <c r="BR461"/>
  <c r="BQ462"/>
  <c r="BR462"/>
  <c r="BQ463"/>
  <c r="BR463"/>
  <c r="BQ464"/>
  <c r="BR464"/>
  <c r="BQ465"/>
  <c r="BR465"/>
  <c r="BQ466"/>
  <c r="BR466"/>
  <c r="BQ467"/>
  <c r="BR467"/>
  <c r="BQ468"/>
  <c r="BR468"/>
  <c r="BQ469"/>
  <c r="BR469"/>
  <c r="BQ470"/>
  <c r="BR470"/>
  <c r="BQ471"/>
  <c r="BR471"/>
  <c r="BQ472"/>
  <c r="BR472"/>
  <c r="BQ473"/>
  <c r="BR473"/>
  <c r="BQ474"/>
  <c r="BR474"/>
  <c r="BQ475"/>
  <c r="BR475"/>
  <c r="BQ476"/>
  <c r="BR476"/>
  <c r="BQ477"/>
  <c r="BR477"/>
  <c r="BQ478"/>
  <c r="BR478"/>
  <c r="BQ479"/>
  <c r="BR479"/>
  <c r="BQ480"/>
  <c r="BR480"/>
  <c r="BQ481"/>
  <c r="BR481"/>
  <c r="BQ482"/>
  <c r="BR482"/>
  <c r="BQ483"/>
  <c r="BR483"/>
  <c r="BQ484"/>
  <c r="BR484"/>
  <c r="BQ485"/>
  <c r="BR485"/>
  <c r="BQ486"/>
  <c r="BR486"/>
  <c r="BQ487"/>
  <c r="BR487"/>
  <c r="BQ488"/>
  <c r="BR488"/>
  <c r="BQ489"/>
  <c r="BR489"/>
  <c r="BQ490"/>
  <c r="BR490"/>
  <c r="BQ491"/>
  <c r="BR491"/>
  <c r="BQ492"/>
  <c r="BR492"/>
  <c r="BQ493"/>
  <c r="BR493"/>
  <c r="BQ494"/>
  <c r="BR494"/>
  <c r="BQ495"/>
  <c r="BR495"/>
  <c r="BQ496"/>
  <c r="BR496"/>
  <c r="BQ497"/>
  <c r="BR497"/>
  <c r="BQ498"/>
  <c r="BR498"/>
  <c r="BQ499"/>
  <c r="BR499"/>
  <c r="BQ500"/>
  <c r="BR500"/>
  <c r="BQ501"/>
  <c r="BR501"/>
  <c r="BQ502"/>
  <c r="BR502"/>
  <c r="BQ503"/>
  <c r="BR503"/>
  <c r="BQ504"/>
  <c r="BR504"/>
  <c r="BQ505"/>
  <c r="BR505"/>
  <c r="BQ506"/>
  <c r="BR506"/>
  <c r="BQ507"/>
  <c r="BR507"/>
  <c r="BQ508"/>
  <c r="BR508"/>
  <c r="BQ509"/>
  <c r="BR509"/>
  <c r="BQ510"/>
  <c r="BR510"/>
  <c r="BQ511"/>
  <c r="BR511"/>
  <c r="BQ512"/>
  <c r="BR512"/>
  <c r="BQ513"/>
  <c r="BR513"/>
  <c r="BQ514"/>
  <c r="BR514"/>
  <c r="BQ515"/>
  <c r="BR515"/>
  <c r="BQ516"/>
  <c r="BR516"/>
  <c r="BQ517"/>
  <c r="BR517"/>
  <c r="BQ518"/>
  <c r="BR518"/>
  <c r="BQ519"/>
  <c r="BR519"/>
  <c r="BQ520"/>
  <c r="BR520"/>
  <c r="BQ521"/>
  <c r="BR521"/>
  <c r="BQ522"/>
  <c r="BR522"/>
  <c r="BQ523"/>
  <c r="BR523"/>
  <c r="BQ524"/>
  <c r="BR524"/>
  <c r="BQ525"/>
  <c r="BR525"/>
  <c r="BQ526"/>
  <c r="BR526"/>
  <c r="BQ527"/>
  <c r="BR527"/>
  <c r="BQ528"/>
  <c r="BR528"/>
  <c r="BQ529"/>
  <c r="BR529"/>
  <c r="BQ530"/>
  <c r="BR530"/>
  <c r="BQ531"/>
  <c r="BR531"/>
  <c r="BQ532"/>
  <c r="BR532"/>
  <c r="BQ533"/>
  <c r="BR533"/>
  <c r="BQ534"/>
  <c r="BR534"/>
  <c r="BQ535"/>
  <c r="BR535"/>
  <c r="BQ536"/>
  <c r="BR536"/>
  <c r="BQ537"/>
  <c r="BR537"/>
  <c r="BQ538"/>
  <c r="BR538"/>
  <c r="BQ539"/>
  <c r="BR539"/>
  <c r="BQ540"/>
  <c r="BR540"/>
  <c r="BQ541"/>
  <c r="BR541"/>
  <c r="BQ542"/>
  <c r="BR542"/>
  <c r="BQ543"/>
  <c r="BR543"/>
  <c r="BN3"/>
  <c r="BO3"/>
  <c r="BN4"/>
  <c r="BO4"/>
  <c r="BN5"/>
  <c r="BO5"/>
  <c r="BN6"/>
  <c r="BO6"/>
  <c r="BN7"/>
  <c r="BO7"/>
  <c r="BN8"/>
  <c r="BO8"/>
  <c r="BN9"/>
  <c r="BO9"/>
  <c r="BN10"/>
  <c r="BO10"/>
  <c r="BN11"/>
  <c r="BO11"/>
  <c r="BN12"/>
  <c r="BO12"/>
  <c r="BN13"/>
  <c r="BO13"/>
  <c r="BN14"/>
  <c r="BO14"/>
  <c r="BN15"/>
  <c r="BO15"/>
  <c r="BN16"/>
  <c r="BO16"/>
  <c r="BN17"/>
  <c r="BO17"/>
  <c r="BN18"/>
  <c r="BO18"/>
  <c r="BN19"/>
  <c r="BO19"/>
  <c r="BN20"/>
  <c r="BO20"/>
  <c r="BN21"/>
  <c r="BO21"/>
  <c r="BN22"/>
  <c r="BO22"/>
  <c r="BN23"/>
  <c r="BO23"/>
  <c r="BN24"/>
  <c r="BO24"/>
  <c r="BN25"/>
  <c r="BO25"/>
  <c r="BN26"/>
  <c r="BO26"/>
  <c r="BN27"/>
  <c r="BO27"/>
  <c r="BN28"/>
  <c r="BO28"/>
  <c r="BN29"/>
  <c r="BO29"/>
  <c r="BN30"/>
  <c r="BO30"/>
  <c r="BN31"/>
  <c r="BO31"/>
  <c r="BN32"/>
  <c r="BO32"/>
  <c r="BN33"/>
  <c r="BO33"/>
  <c r="BN34"/>
  <c r="BO34"/>
  <c r="BN35"/>
  <c r="BO35"/>
  <c r="BN36"/>
  <c r="BO36"/>
  <c r="BN37"/>
  <c r="BO37"/>
  <c r="BN38"/>
  <c r="BO38"/>
  <c r="BN39"/>
  <c r="BO39"/>
  <c r="BN40"/>
  <c r="BO40"/>
  <c r="BN41"/>
  <c r="BO41"/>
  <c r="BN42"/>
  <c r="BO42"/>
  <c r="BN43"/>
  <c r="BO43"/>
  <c r="BN44"/>
  <c r="BO44"/>
  <c r="BN45"/>
  <c r="BO45"/>
  <c r="BN46"/>
  <c r="BO46"/>
  <c r="BN47"/>
  <c r="BO47"/>
  <c r="BN48"/>
  <c r="BO48"/>
  <c r="BN49"/>
  <c r="BO49"/>
  <c r="BN50"/>
  <c r="BO50"/>
  <c r="BN51"/>
  <c r="BO51"/>
  <c r="BN52"/>
  <c r="BO52"/>
  <c r="BN53"/>
  <c r="BO53"/>
  <c r="BN54"/>
  <c r="BO54"/>
  <c r="BN55"/>
  <c r="BO55"/>
  <c r="BN56"/>
  <c r="BO56"/>
  <c r="BN57"/>
  <c r="BO57"/>
  <c r="BN58"/>
  <c r="BO58"/>
  <c r="BN59"/>
  <c r="BO59"/>
  <c r="BN60"/>
  <c r="BO60"/>
  <c r="BN61"/>
  <c r="BO61"/>
  <c r="BN62"/>
  <c r="BO62"/>
  <c r="BN63"/>
  <c r="BO63"/>
  <c r="BN64"/>
  <c r="BO64"/>
  <c r="BN65"/>
  <c r="BO65"/>
  <c r="BN66"/>
  <c r="BO66"/>
  <c r="BN67"/>
  <c r="BO67"/>
  <c r="BN68"/>
  <c r="BO68"/>
  <c r="BN69"/>
  <c r="BO69"/>
  <c r="BN70"/>
  <c r="BO70"/>
  <c r="BN71"/>
  <c r="BO71"/>
  <c r="BN72"/>
  <c r="BO72"/>
  <c r="BN73"/>
  <c r="BO73"/>
  <c r="BN74"/>
  <c r="BO74"/>
  <c r="BN75"/>
  <c r="BO75"/>
  <c r="BN76"/>
  <c r="BO76"/>
  <c r="BN77"/>
  <c r="BO77"/>
  <c r="BN78"/>
  <c r="BO78"/>
  <c r="BN79"/>
  <c r="BO79"/>
  <c r="BN80"/>
  <c r="BO80"/>
  <c r="BN81"/>
  <c r="BO81"/>
  <c r="BN82"/>
  <c r="BO82"/>
  <c r="BN83"/>
  <c r="BO83"/>
  <c r="BN84"/>
  <c r="BO84"/>
  <c r="BN85"/>
  <c r="BO85"/>
  <c r="BN86"/>
  <c r="BO86"/>
  <c r="BN87"/>
  <c r="BO87"/>
  <c r="BN88"/>
  <c r="BO88"/>
  <c r="BN89"/>
  <c r="BO89"/>
  <c r="BN90"/>
  <c r="BO90"/>
  <c r="BN91"/>
  <c r="BO91"/>
  <c r="BN92"/>
  <c r="BO92"/>
  <c r="BN93"/>
  <c r="BO93"/>
  <c r="BN94"/>
  <c r="BO94"/>
  <c r="BN95"/>
  <c r="BO95"/>
  <c r="BN96"/>
  <c r="BO96"/>
  <c r="BN97"/>
  <c r="BO97"/>
  <c r="BN98"/>
  <c r="BO98"/>
  <c r="BN99"/>
  <c r="BO99"/>
  <c r="BN100"/>
  <c r="BO100"/>
  <c r="BN101"/>
  <c r="BO101"/>
  <c r="BN102"/>
  <c r="BO102"/>
  <c r="BN103"/>
  <c r="BO103"/>
  <c r="BN104"/>
  <c r="BO104"/>
  <c r="BN105"/>
  <c r="BO105"/>
  <c r="BN106"/>
  <c r="BO106"/>
  <c r="BN107"/>
  <c r="BO107"/>
  <c r="BN108"/>
  <c r="BO108"/>
  <c r="BN109"/>
  <c r="BO109"/>
  <c r="BN110"/>
  <c r="BO110"/>
  <c r="BN111"/>
  <c r="BO111"/>
  <c r="BN112"/>
  <c r="BO112"/>
  <c r="BN113"/>
  <c r="BO113"/>
  <c r="BN114"/>
  <c r="BO114"/>
  <c r="BN115"/>
  <c r="BO115"/>
  <c r="BN116"/>
  <c r="BO116"/>
  <c r="BN117"/>
  <c r="BO117"/>
  <c r="BN118"/>
  <c r="BO118"/>
  <c r="BN119"/>
  <c r="BO119"/>
  <c r="BN120"/>
  <c r="BO120"/>
  <c r="BN121"/>
  <c r="BO121"/>
  <c r="BN122"/>
  <c r="BO122"/>
  <c r="BN123"/>
  <c r="BO123"/>
  <c r="BN124"/>
  <c r="BO124"/>
  <c r="BN125"/>
  <c r="BO125"/>
  <c r="BN126"/>
  <c r="BO126"/>
  <c r="BN127"/>
  <c r="BO127"/>
  <c r="BN128"/>
  <c r="BO128"/>
  <c r="BN129"/>
  <c r="BO129"/>
  <c r="BN130"/>
  <c r="BO130"/>
  <c r="BN131"/>
  <c r="BO131"/>
  <c r="BN132"/>
  <c r="BO132"/>
  <c r="BN133"/>
  <c r="BO133"/>
  <c r="BN134"/>
  <c r="BO134"/>
  <c r="BN135"/>
  <c r="BO135"/>
  <c r="BN136"/>
  <c r="BO136"/>
  <c r="BN137"/>
  <c r="BO137"/>
  <c r="BN138"/>
  <c r="BO138"/>
  <c r="BN139"/>
  <c r="BO139"/>
  <c r="BN140"/>
  <c r="BO140"/>
  <c r="BN141"/>
  <c r="BO141"/>
  <c r="BN142"/>
  <c r="BO142"/>
  <c r="BN143"/>
  <c r="BO143"/>
  <c r="BN144"/>
  <c r="BO144"/>
  <c r="BN145"/>
  <c r="BO145"/>
  <c r="BN146"/>
  <c r="BO146"/>
  <c r="BN147"/>
  <c r="BO147"/>
  <c r="BN148"/>
  <c r="BO148"/>
  <c r="BN149"/>
  <c r="BO149"/>
  <c r="BN150"/>
  <c r="BO150"/>
  <c r="BN151"/>
  <c r="BO151"/>
  <c r="BN152"/>
  <c r="BO152"/>
  <c r="BN153"/>
  <c r="BO153"/>
  <c r="BN154"/>
  <c r="BO154"/>
  <c r="BN155"/>
  <c r="BO155"/>
  <c r="BN156"/>
  <c r="BO156"/>
  <c r="BN157"/>
  <c r="BO157"/>
  <c r="BN158"/>
  <c r="BO158"/>
  <c r="BN159"/>
  <c r="BO159"/>
  <c r="BN160"/>
  <c r="BO160"/>
  <c r="BN161"/>
  <c r="BO161"/>
  <c r="BN162"/>
  <c r="BO162"/>
  <c r="BN163"/>
  <c r="BO163"/>
  <c r="BN164"/>
  <c r="BO164"/>
  <c r="BN165"/>
  <c r="BO165"/>
  <c r="BN166"/>
  <c r="BO166"/>
  <c r="BN167"/>
  <c r="BO167"/>
  <c r="BN168"/>
  <c r="BO168"/>
  <c r="BN169"/>
  <c r="BO169"/>
  <c r="BN170"/>
  <c r="BO170"/>
  <c r="BN171"/>
  <c r="BO171"/>
  <c r="BN172"/>
  <c r="BO172"/>
  <c r="BN173"/>
  <c r="BO173"/>
  <c r="BN174"/>
  <c r="BO174"/>
  <c r="BN175"/>
  <c r="BO175"/>
  <c r="BN176"/>
  <c r="BO176"/>
  <c r="BN177"/>
  <c r="BO177"/>
  <c r="BN178"/>
  <c r="BO178"/>
  <c r="BN179"/>
  <c r="BO179"/>
  <c r="BN180"/>
  <c r="BO180"/>
  <c r="BN181"/>
  <c r="BO181"/>
  <c r="BN182"/>
  <c r="BO182"/>
  <c r="BN183"/>
  <c r="BO183"/>
  <c r="BN184"/>
  <c r="BO184"/>
  <c r="BN185"/>
  <c r="BO185"/>
  <c r="BN186"/>
  <c r="BO186"/>
  <c r="BN187"/>
  <c r="BO187"/>
  <c r="BN188"/>
  <c r="BO188"/>
  <c r="BN189"/>
  <c r="BO189"/>
  <c r="BN190"/>
  <c r="BO190"/>
  <c r="BN191"/>
  <c r="BO191"/>
  <c r="BN192"/>
  <c r="BO192"/>
  <c r="BN193"/>
  <c r="BO193"/>
  <c r="BN194"/>
  <c r="BO194"/>
  <c r="BN195"/>
  <c r="BO195"/>
  <c r="BN196"/>
  <c r="BO196"/>
  <c r="BN197"/>
  <c r="BO197"/>
  <c r="BN198"/>
  <c r="BO198"/>
  <c r="BN199"/>
  <c r="BO199"/>
  <c r="BN200"/>
  <c r="BO200"/>
  <c r="BN201"/>
  <c r="BO201"/>
  <c r="BN202"/>
  <c r="BO202"/>
  <c r="BN203"/>
  <c r="BO203"/>
  <c r="BN204"/>
  <c r="BO204"/>
  <c r="BN205"/>
  <c r="BO205"/>
  <c r="BN206"/>
  <c r="BO206"/>
  <c r="BN207"/>
  <c r="BO207"/>
  <c r="BN208"/>
  <c r="BO208"/>
  <c r="BN209"/>
  <c r="BO209"/>
  <c r="BN210"/>
  <c r="BO210"/>
  <c r="BN211"/>
  <c r="BO211"/>
  <c r="BN212"/>
  <c r="BO212"/>
  <c r="BN213"/>
  <c r="BO213"/>
  <c r="BN214"/>
  <c r="BO214"/>
  <c r="BN215"/>
  <c r="BO215"/>
  <c r="BN216"/>
  <c r="BO216"/>
  <c r="BN217"/>
  <c r="BO217"/>
  <c r="BN218"/>
  <c r="BO218"/>
  <c r="BN219"/>
  <c r="BO219"/>
  <c r="BN220"/>
  <c r="BO220"/>
  <c r="BN221"/>
  <c r="BO221"/>
  <c r="BN222"/>
  <c r="BO222"/>
  <c r="BN223"/>
  <c r="BO223"/>
  <c r="BN224"/>
  <c r="BO224"/>
  <c r="BN225"/>
  <c r="BO225"/>
  <c r="BN226"/>
  <c r="BO226"/>
  <c r="BN227"/>
  <c r="BO227"/>
  <c r="BN228"/>
  <c r="BO228"/>
  <c r="BN229"/>
  <c r="BO229"/>
  <c r="BN230"/>
  <c r="BO230"/>
  <c r="BN231"/>
  <c r="BO231"/>
  <c r="BN232"/>
  <c r="BO232"/>
  <c r="BN233"/>
  <c r="BO233"/>
  <c r="BN234"/>
  <c r="BO234"/>
  <c r="BN235"/>
  <c r="BO235"/>
  <c r="BN236"/>
  <c r="BO236"/>
  <c r="BN237"/>
  <c r="BO237"/>
  <c r="BN238"/>
  <c r="BO238"/>
  <c r="BN239"/>
  <c r="BO239"/>
  <c r="BN240"/>
  <c r="BO240"/>
  <c r="BN241"/>
  <c r="BO241"/>
  <c r="BN242"/>
  <c r="BO242"/>
  <c r="BN243"/>
  <c r="BO243"/>
  <c r="BN244"/>
  <c r="BO244"/>
  <c r="BN245"/>
  <c r="BO245"/>
  <c r="BN246"/>
  <c r="BO246"/>
  <c r="BN247"/>
  <c r="BO247"/>
  <c r="BN248"/>
  <c r="BO248"/>
  <c r="BN249"/>
  <c r="BO249"/>
  <c r="BN250"/>
  <c r="BO250"/>
  <c r="BN251"/>
  <c r="BO251"/>
  <c r="BN252"/>
  <c r="BO252"/>
  <c r="BN253"/>
  <c r="BO253"/>
  <c r="BN254"/>
  <c r="BO254"/>
  <c r="BN255"/>
  <c r="BO255"/>
  <c r="BN256"/>
  <c r="BO256"/>
  <c r="BN257"/>
  <c r="BO257"/>
  <c r="BN258"/>
  <c r="BO258"/>
  <c r="BN259"/>
  <c r="BO259"/>
  <c r="BN260"/>
  <c r="BO260"/>
  <c r="BN261"/>
  <c r="BO261"/>
  <c r="BN262"/>
  <c r="BO262"/>
  <c r="BN263"/>
  <c r="BO263"/>
  <c r="BN264"/>
  <c r="BO264"/>
  <c r="BN265"/>
  <c r="BO265"/>
  <c r="BN266"/>
  <c r="BO266"/>
  <c r="BN267"/>
  <c r="BO267"/>
  <c r="BN268"/>
  <c r="BO268"/>
  <c r="BN269"/>
  <c r="BO269"/>
  <c r="BN270"/>
  <c r="BO270"/>
  <c r="BN271"/>
  <c r="BO271"/>
  <c r="BN272"/>
  <c r="BO272"/>
  <c r="BN273"/>
  <c r="BO273"/>
  <c r="BN274"/>
  <c r="BO274"/>
  <c r="BN275"/>
  <c r="BO275"/>
  <c r="BN276"/>
  <c r="BO276"/>
  <c r="BN277"/>
  <c r="BO277"/>
  <c r="BN278"/>
  <c r="BO278"/>
  <c r="BN279"/>
  <c r="BO279"/>
  <c r="BN280"/>
  <c r="BO280"/>
  <c r="BN281"/>
  <c r="BO281"/>
  <c r="BN282"/>
  <c r="BO282"/>
  <c r="BN283"/>
  <c r="BO283"/>
  <c r="BN284"/>
  <c r="BO284"/>
  <c r="BN285"/>
  <c r="BO285"/>
  <c r="BN286"/>
  <c r="BO286"/>
  <c r="BN287"/>
  <c r="BO287"/>
  <c r="BN288"/>
  <c r="BO288"/>
  <c r="BN289"/>
  <c r="BO289"/>
  <c r="BN290"/>
  <c r="BO290"/>
  <c r="BN291"/>
  <c r="BO291"/>
  <c r="BN292"/>
  <c r="BO292"/>
  <c r="BN293"/>
  <c r="BO293"/>
  <c r="BN294"/>
  <c r="BO294"/>
  <c r="BN295"/>
  <c r="BO295"/>
  <c r="BN296"/>
  <c r="BO296"/>
  <c r="BN297"/>
  <c r="BO297"/>
  <c r="BN298"/>
  <c r="BO298"/>
  <c r="BN299"/>
  <c r="BO299"/>
  <c r="BN300"/>
  <c r="BO300"/>
  <c r="BN301"/>
  <c r="BO301"/>
  <c r="BN302"/>
  <c r="BO302"/>
  <c r="BN303"/>
  <c r="BO303"/>
  <c r="BN304"/>
  <c r="BO304"/>
  <c r="BN305"/>
  <c r="BO305"/>
  <c r="BN306"/>
  <c r="BO306"/>
  <c r="BN307"/>
  <c r="BO307"/>
  <c r="BN308"/>
  <c r="BO308"/>
  <c r="BN309"/>
  <c r="BO309"/>
  <c r="BN310"/>
  <c r="BO310"/>
  <c r="BN311"/>
  <c r="BO311"/>
  <c r="BN312"/>
  <c r="BO312"/>
  <c r="BN313"/>
  <c r="BO313"/>
  <c r="BN314"/>
  <c r="BO314"/>
  <c r="BN315"/>
  <c r="BO315"/>
  <c r="BN316"/>
  <c r="BO316"/>
  <c r="BN317"/>
  <c r="BO317"/>
  <c r="BN318"/>
  <c r="BO318"/>
  <c r="BN319"/>
  <c r="BO319"/>
  <c r="BN320"/>
  <c r="BO320"/>
  <c r="BN321"/>
  <c r="BO321"/>
  <c r="BN322"/>
  <c r="BO322"/>
  <c r="BN323"/>
  <c r="BO323"/>
  <c r="BN324"/>
  <c r="BO324"/>
  <c r="BN325"/>
  <c r="BO325"/>
  <c r="BN326"/>
  <c r="BO326"/>
  <c r="BN327"/>
  <c r="BO327"/>
  <c r="BN328"/>
  <c r="BO328"/>
  <c r="BN329"/>
  <c r="BO329"/>
  <c r="BN330"/>
  <c r="BO330"/>
  <c r="BN331"/>
  <c r="BO331"/>
  <c r="BN332"/>
  <c r="BO332"/>
  <c r="BN333"/>
  <c r="BO333"/>
  <c r="BN334"/>
  <c r="BO334"/>
  <c r="BN335"/>
  <c r="BO335"/>
  <c r="BN336"/>
  <c r="BO336"/>
  <c r="BN337"/>
  <c r="BO337"/>
  <c r="BN338"/>
  <c r="BO338"/>
  <c r="BN339"/>
  <c r="BO339"/>
  <c r="BN340"/>
  <c r="BO340"/>
  <c r="BN341"/>
  <c r="BO341"/>
  <c r="BN342"/>
  <c r="BO342"/>
  <c r="BN343"/>
  <c r="BO343"/>
  <c r="BN344"/>
  <c r="BO344"/>
  <c r="BN345"/>
  <c r="BO345"/>
  <c r="BN346"/>
  <c r="BO346"/>
  <c r="BN347"/>
  <c r="BO347"/>
  <c r="BN348"/>
  <c r="BO348"/>
  <c r="BN349"/>
  <c r="BO349"/>
  <c r="BN350"/>
  <c r="BO350"/>
  <c r="BN351"/>
  <c r="BO351"/>
  <c r="BN352"/>
  <c r="BO352"/>
  <c r="BN353"/>
  <c r="BO353"/>
  <c r="BN354"/>
  <c r="BO354"/>
  <c r="BN355"/>
  <c r="BO355"/>
  <c r="BN356"/>
  <c r="BO356"/>
  <c r="BN357"/>
  <c r="BO357"/>
  <c r="BN358"/>
  <c r="BO358"/>
  <c r="BN359"/>
  <c r="BO359"/>
  <c r="BN360"/>
  <c r="BO360"/>
  <c r="BN361"/>
  <c r="BO361"/>
  <c r="BN362"/>
  <c r="BO362"/>
  <c r="BN363"/>
  <c r="BO363"/>
  <c r="BN364"/>
  <c r="BO364"/>
  <c r="BN365"/>
  <c r="BO365"/>
  <c r="BN366"/>
  <c r="BO366"/>
  <c r="BN367"/>
  <c r="BO367"/>
  <c r="BN368"/>
  <c r="BO368"/>
  <c r="BN369"/>
  <c r="BO369"/>
  <c r="BN370"/>
  <c r="BO370"/>
  <c r="BN371"/>
  <c r="BO371"/>
  <c r="BN372"/>
  <c r="BO372"/>
  <c r="BN373"/>
  <c r="BO373"/>
  <c r="BN374"/>
  <c r="BO374"/>
  <c r="BN375"/>
  <c r="BO375"/>
  <c r="BN376"/>
  <c r="BO376"/>
  <c r="BN377"/>
  <c r="BO377"/>
  <c r="BN378"/>
  <c r="BO378"/>
  <c r="BN379"/>
  <c r="BO379"/>
  <c r="BN380"/>
  <c r="BO380"/>
  <c r="BN381"/>
  <c r="BO381"/>
  <c r="BN382"/>
  <c r="BO382"/>
  <c r="BN383"/>
  <c r="BO383"/>
  <c r="BN384"/>
  <c r="BO384"/>
  <c r="BN385"/>
  <c r="BO385"/>
  <c r="BN386"/>
  <c r="BO386"/>
  <c r="BN387"/>
  <c r="BO387"/>
  <c r="BN388"/>
  <c r="BO388"/>
  <c r="BN389"/>
  <c r="BO389"/>
  <c r="BN390"/>
  <c r="BO390"/>
  <c r="BN391"/>
  <c r="BO391"/>
  <c r="BN392"/>
  <c r="BO392"/>
  <c r="BN393"/>
  <c r="BO393"/>
  <c r="BN394"/>
  <c r="BO394"/>
  <c r="BN395"/>
  <c r="BO395"/>
  <c r="BN396"/>
  <c r="BO396"/>
  <c r="BN397"/>
  <c r="BO397"/>
  <c r="BN398"/>
  <c r="BO398"/>
  <c r="BN399"/>
  <c r="BO399"/>
  <c r="BN400"/>
  <c r="BO400"/>
  <c r="BN401"/>
  <c r="BO401"/>
  <c r="BN402"/>
  <c r="BO402"/>
  <c r="BN403"/>
  <c r="BO403"/>
  <c r="BN404"/>
  <c r="BO404"/>
  <c r="BN405"/>
  <c r="BO405"/>
  <c r="BN406"/>
  <c r="BO406"/>
  <c r="BN407"/>
  <c r="BO407"/>
  <c r="BN408"/>
  <c r="BO408"/>
  <c r="BN409"/>
  <c r="BO409"/>
  <c r="BN410"/>
  <c r="BO410"/>
  <c r="BN411"/>
  <c r="BO411"/>
  <c r="BN412"/>
  <c r="BO412"/>
  <c r="BN413"/>
  <c r="BO413"/>
  <c r="BN414"/>
  <c r="BO414"/>
  <c r="BN415"/>
  <c r="BO415"/>
  <c r="BN416"/>
  <c r="BO416"/>
  <c r="BN417"/>
  <c r="BO417"/>
  <c r="BN418"/>
  <c r="BO418"/>
  <c r="BN419"/>
  <c r="BO419"/>
  <c r="BN420"/>
  <c r="BO420"/>
  <c r="BN421"/>
  <c r="BO421"/>
  <c r="BN422"/>
  <c r="BO422"/>
  <c r="BN423"/>
  <c r="BO423"/>
  <c r="BN424"/>
  <c r="BO424"/>
  <c r="BN425"/>
  <c r="BO425"/>
  <c r="BN426"/>
  <c r="BO426"/>
  <c r="BN427"/>
  <c r="BO427"/>
  <c r="BN428"/>
  <c r="BO428"/>
  <c r="BN429"/>
  <c r="BO429"/>
  <c r="BN430"/>
  <c r="BO430"/>
  <c r="BN431"/>
  <c r="BO431"/>
  <c r="BN432"/>
  <c r="BO432"/>
  <c r="BN433"/>
  <c r="BO433"/>
  <c r="BN434"/>
  <c r="BO434"/>
  <c r="BN435"/>
  <c r="BO435"/>
  <c r="BN436"/>
  <c r="BO436"/>
  <c r="BN437"/>
  <c r="BO437"/>
  <c r="BN438"/>
  <c r="BO438"/>
  <c r="BN439"/>
  <c r="BO439"/>
  <c r="BN440"/>
  <c r="BO440"/>
  <c r="BN441"/>
  <c r="BO441"/>
  <c r="BN442"/>
  <c r="BO442"/>
  <c r="BN443"/>
  <c r="BO443"/>
  <c r="BN444"/>
  <c r="BO444"/>
  <c r="BN445"/>
  <c r="BO445"/>
  <c r="BN446"/>
  <c r="BO446"/>
  <c r="BN447"/>
  <c r="BO447"/>
  <c r="BN448"/>
  <c r="BO448"/>
  <c r="BN449"/>
  <c r="BO449"/>
  <c r="BN450"/>
  <c r="BO450"/>
  <c r="BN451"/>
  <c r="BO451"/>
  <c r="BN452"/>
  <c r="BO452"/>
  <c r="BN453"/>
  <c r="BO453"/>
  <c r="BN454"/>
  <c r="BO454"/>
  <c r="BN455"/>
  <c r="BO455"/>
  <c r="BN456"/>
  <c r="BO456"/>
  <c r="BN457"/>
  <c r="BO457"/>
  <c r="BN458"/>
  <c r="BO458"/>
  <c r="BN459"/>
  <c r="BO459"/>
  <c r="BN460"/>
  <c r="BO460"/>
  <c r="BN461"/>
  <c r="BO461"/>
  <c r="BN462"/>
  <c r="BO462"/>
  <c r="BN463"/>
  <c r="BO463"/>
  <c r="BN464"/>
  <c r="BO464"/>
  <c r="BN465"/>
  <c r="BO465"/>
  <c r="BN466"/>
  <c r="BO466"/>
  <c r="BN467"/>
  <c r="BO467"/>
  <c r="BN468"/>
  <c r="BO468"/>
  <c r="BN469"/>
  <c r="BO469"/>
  <c r="BN470"/>
  <c r="BO470"/>
  <c r="BN471"/>
  <c r="BO471"/>
  <c r="BN472"/>
  <c r="BO472"/>
  <c r="BN473"/>
  <c r="BO473"/>
  <c r="BN474"/>
  <c r="BO474"/>
  <c r="BN475"/>
  <c r="BO475"/>
  <c r="BN476"/>
  <c r="BO476"/>
  <c r="BN477"/>
  <c r="BO477"/>
  <c r="BN478"/>
  <c r="BO478"/>
  <c r="BN479"/>
  <c r="BO479"/>
  <c r="BN480"/>
  <c r="BO480"/>
  <c r="BN481"/>
  <c r="BO481"/>
  <c r="BN482"/>
  <c r="BO482"/>
  <c r="BN483"/>
  <c r="BO483"/>
  <c r="BN484"/>
  <c r="BO484"/>
  <c r="BN485"/>
  <c r="BO485"/>
  <c r="BN486"/>
  <c r="BO486"/>
  <c r="BN487"/>
  <c r="BO487"/>
  <c r="BN488"/>
  <c r="BO488"/>
  <c r="BN489"/>
  <c r="BO489"/>
  <c r="BN490"/>
  <c r="BO490"/>
  <c r="BN491"/>
  <c r="BO491"/>
  <c r="BN492"/>
  <c r="BO492"/>
  <c r="BN493"/>
  <c r="BO493"/>
  <c r="BN494"/>
  <c r="BO494"/>
  <c r="BN495"/>
  <c r="BO495"/>
  <c r="BN496"/>
  <c r="BO496"/>
  <c r="BN497"/>
  <c r="BO497"/>
  <c r="BN498"/>
  <c r="BO498"/>
  <c r="BN499"/>
  <c r="BO499"/>
  <c r="BN500"/>
  <c r="BO500"/>
  <c r="BN501"/>
  <c r="BO501"/>
  <c r="BN502"/>
  <c r="BO502"/>
  <c r="BN503"/>
  <c r="BO503"/>
  <c r="BN504"/>
  <c r="BO504"/>
  <c r="BN505"/>
  <c r="BO505"/>
  <c r="BN506"/>
  <c r="BO506"/>
  <c r="BN507"/>
  <c r="BO507"/>
  <c r="BN508"/>
  <c r="BO508"/>
  <c r="BN509"/>
  <c r="BO509"/>
  <c r="BN510"/>
  <c r="BO510"/>
  <c r="BN511"/>
  <c r="BO511"/>
  <c r="BN512"/>
  <c r="BO512"/>
  <c r="BN513"/>
  <c r="BO513"/>
  <c r="BN514"/>
  <c r="BO514"/>
  <c r="BN515"/>
  <c r="BO515"/>
  <c r="BN516"/>
  <c r="BO516"/>
  <c r="BN517"/>
  <c r="BO517"/>
  <c r="BN518"/>
  <c r="BO518"/>
  <c r="BN519"/>
  <c r="BO519"/>
  <c r="BN520"/>
  <c r="BO520"/>
  <c r="BN521"/>
  <c r="BO521"/>
  <c r="BN522"/>
  <c r="BO522"/>
  <c r="BN523"/>
  <c r="BO523"/>
  <c r="BN524"/>
  <c r="BO524"/>
  <c r="BN525"/>
  <c r="BO525"/>
  <c r="BN526"/>
  <c r="BO526"/>
  <c r="BN527"/>
  <c r="BO527"/>
  <c r="BN528"/>
  <c r="BO528"/>
  <c r="BN529"/>
  <c r="BO529"/>
  <c r="BN530"/>
  <c r="BO530"/>
  <c r="BN531"/>
  <c r="BO531"/>
  <c r="BN532"/>
  <c r="BO532"/>
  <c r="BN533"/>
  <c r="BO533"/>
  <c r="BN534"/>
  <c r="BO534"/>
  <c r="BN535"/>
  <c r="BO535"/>
  <c r="BN536"/>
  <c r="BO536"/>
  <c r="BN537"/>
  <c r="BO537"/>
  <c r="BN538"/>
  <c r="BO538"/>
  <c r="BN539"/>
  <c r="BO539"/>
  <c r="BN540"/>
  <c r="BO540"/>
  <c r="BN541"/>
  <c r="BO541"/>
  <c r="BN542"/>
  <c r="BO542"/>
  <c r="BN543"/>
  <c r="BO543"/>
  <c r="BK3"/>
  <c r="BL3"/>
  <c r="BK4"/>
  <c r="BL4"/>
  <c r="BK5"/>
  <c r="BL5"/>
  <c r="BK6"/>
  <c r="BL6"/>
  <c r="BK7"/>
  <c r="BL7"/>
  <c r="BK8"/>
  <c r="BL8"/>
  <c r="BK9"/>
  <c r="BL9"/>
  <c r="BK10"/>
  <c r="BL10"/>
  <c r="BK11"/>
  <c r="BL11"/>
  <c r="BK12"/>
  <c r="BL12"/>
  <c r="BK13"/>
  <c r="BL13"/>
  <c r="BK14"/>
  <c r="BL14"/>
  <c r="BK15"/>
  <c r="BL15"/>
  <c r="BK16"/>
  <c r="BL16"/>
  <c r="BK17"/>
  <c r="BL17"/>
  <c r="BK18"/>
  <c r="BL18"/>
  <c r="BK19"/>
  <c r="BL19"/>
  <c r="BK20"/>
  <c r="BL20"/>
  <c r="BK21"/>
  <c r="BL21"/>
  <c r="BK22"/>
  <c r="BL22"/>
  <c r="BK23"/>
  <c r="BL23"/>
  <c r="BK24"/>
  <c r="BL24"/>
  <c r="BK25"/>
  <c r="BL25"/>
  <c r="BK26"/>
  <c r="BL26"/>
  <c r="BK27"/>
  <c r="BL27"/>
  <c r="BK28"/>
  <c r="BL28"/>
  <c r="BK29"/>
  <c r="BL29"/>
  <c r="BK30"/>
  <c r="BL30"/>
  <c r="BK31"/>
  <c r="BL31"/>
  <c r="BK32"/>
  <c r="BL32"/>
  <c r="BK33"/>
  <c r="BL33"/>
  <c r="BK34"/>
  <c r="BL34"/>
  <c r="BK35"/>
  <c r="BL35"/>
  <c r="BK36"/>
  <c r="BL36"/>
  <c r="BK37"/>
  <c r="BL37"/>
  <c r="BK38"/>
  <c r="BL38"/>
  <c r="BK39"/>
  <c r="BL39"/>
  <c r="BK40"/>
  <c r="BL40"/>
  <c r="BK41"/>
  <c r="BL41"/>
  <c r="BK42"/>
  <c r="BL42"/>
  <c r="BK43"/>
  <c r="BL43"/>
  <c r="BK44"/>
  <c r="BL44"/>
  <c r="BK45"/>
  <c r="BL45"/>
  <c r="BK46"/>
  <c r="BL46"/>
  <c r="BK47"/>
  <c r="BL47"/>
  <c r="BK48"/>
  <c r="BL48"/>
  <c r="BK49"/>
  <c r="BL49"/>
  <c r="BK50"/>
  <c r="BL50"/>
  <c r="BK51"/>
  <c r="BL51"/>
  <c r="BK52"/>
  <c r="BL52"/>
  <c r="BK53"/>
  <c r="BL53"/>
  <c r="BK54"/>
  <c r="BL54"/>
  <c r="BK55"/>
  <c r="BL55"/>
  <c r="BK56"/>
  <c r="BL56"/>
  <c r="BK57"/>
  <c r="BL57"/>
  <c r="BK58"/>
  <c r="BL58"/>
  <c r="BK59"/>
  <c r="BL59"/>
  <c r="BK60"/>
  <c r="BL60"/>
  <c r="BK61"/>
  <c r="BL61"/>
  <c r="BK62"/>
  <c r="BL62"/>
  <c r="BK63"/>
  <c r="BL63"/>
  <c r="BK64"/>
  <c r="BL64"/>
  <c r="BK65"/>
  <c r="BL65"/>
  <c r="BK66"/>
  <c r="BL66"/>
  <c r="BK67"/>
  <c r="BL67"/>
  <c r="BK68"/>
  <c r="BL68"/>
  <c r="BK69"/>
  <c r="BL69"/>
  <c r="BK70"/>
  <c r="BL70"/>
  <c r="BK71"/>
  <c r="BL71"/>
  <c r="BK72"/>
  <c r="BL72"/>
  <c r="BK73"/>
  <c r="BL73"/>
  <c r="BK74"/>
  <c r="BL74"/>
  <c r="BK75"/>
  <c r="BL75"/>
  <c r="BK76"/>
  <c r="BL76"/>
  <c r="BK77"/>
  <c r="BL77"/>
  <c r="BK78"/>
  <c r="BL78"/>
  <c r="BK79"/>
  <c r="BL79"/>
  <c r="BK80"/>
  <c r="BL80"/>
  <c r="BK81"/>
  <c r="BL81"/>
  <c r="BK82"/>
  <c r="BL82"/>
  <c r="BK83"/>
  <c r="BL83"/>
  <c r="BK84"/>
  <c r="BL84"/>
  <c r="BK85"/>
  <c r="BL85"/>
  <c r="BK86"/>
  <c r="BL86"/>
  <c r="BK87"/>
  <c r="BL87"/>
  <c r="BK88"/>
  <c r="BL88"/>
  <c r="BK89"/>
  <c r="BL89"/>
  <c r="BK90"/>
  <c r="BL90"/>
  <c r="BK91"/>
  <c r="BL91"/>
  <c r="BK92"/>
  <c r="BL92"/>
  <c r="BK93"/>
  <c r="BL93"/>
  <c r="BK94"/>
  <c r="BL94"/>
  <c r="BK95"/>
  <c r="BL95"/>
  <c r="BK96"/>
  <c r="BL96"/>
  <c r="BK97"/>
  <c r="BL97"/>
  <c r="BK98"/>
  <c r="BL98"/>
  <c r="BK99"/>
  <c r="BL99"/>
  <c r="BK100"/>
  <c r="BL100"/>
  <c r="BK101"/>
  <c r="BL101"/>
  <c r="BK102"/>
  <c r="BL102"/>
  <c r="BK103"/>
  <c r="BL103"/>
  <c r="BK104"/>
  <c r="BL104"/>
  <c r="BK105"/>
  <c r="BL105"/>
  <c r="BK106"/>
  <c r="BL106"/>
  <c r="BK107"/>
  <c r="BL107"/>
  <c r="BK108"/>
  <c r="BL108"/>
  <c r="BK109"/>
  <c r="BL109"/>
  <c r="BK110"/>
  <c r="BL110"/>
  <c r="BK111"/>
  <c r="BL111"/>
  <c r="BK112"/>
  <c r="BL112"/>
  <c r="BK113"/>
  <c r="BL113"/>
  <c r="BK114"/>
  <c r="BL114"/>
  <c r="BK115"/>
  <c r="BL115"/>
  <c r="BK116"/>
  <c r="BL116"/>
  <c r="BK117"/>
  <c r="BL117"/>
  <c r="BK118"/>
  <c r="BL118"/>
  <c r="BK119"/>
  <c r="BL119"/>
  <c r="BK120"/>
  <c r="BL120"/>
  <c r="BK121"/>
  <c r="BL121"/>
  <c r="BK122"/>
  <c r="BL122"/>
  <c r="BK123"/>
  <c r="BL123"/>
  <c r="BK124"/>
  <c r="BL124"/>
  <c r="BK125"/>
  <c r="BL125"/>
  <c r="BK126"/>
  <c r="BL126"/>
  <c r="BK127"/>
  <c r="BL127"/>
  <c r="BK128"/>
  <c r="BL128"/>
  <c r="BK129"/>
  <c r="BL129"/>
  <c r="BK130"/>
  <c r="BL130"/>
  <c r="BK131"/>
  <c r="BL131"/>
  <c r="BK132"/>
  <c r="BL132"/>
  <c r="BK133"/>
  <c r="BL133"/>
  <c r="BK134"/>
  <c r="BL134"/>
  <c r="BK135"/>
  <c r="BL135"/>
  <c r="BK136"/>
  <c r="BL136"/>
  <c r="BK137"/>
  <c r="BL137"/>
  <c r="BK138"/>
  <c r="BL138"/>
  <c r="BK139"/>
  <c r="BL139"/>
  <c r="BK140"/>
  <c r="BL140"/>
  <c r="BK141"/>
  <c r="BL141"/>
  <c r="BK142"/>
  <c r="BL142"/>
  <c r="BK143"/>
  <c r="BL143"/>
  <c r="BK144"/>
  <c r="BL144"/>
  <c r="BK145"/>
  <c r="BL145"/>
  <c r="BK146"/>
  <c r="BL146"/>
  <c r="BK147"/>
  <c r="BL147"/>
  <c r="BK148"/>
  <c r="BL148"/>
  <c r="BK149"/>
  <c r="BL149"/>
  <c r="BK150"/>
  <c r="BL150"/>
  <c r="BK151"/>
  <c r="BL151"/>
  <c r="BK152"/>
  <c r="BL152"/>
  <c r="BK153"/>
  <c r="BL153"/>
  <c r="BK154"/>
  <c r="BL154"/>
  <c r="BK155"/>
  <c r="BL155"/>
  <c r="BK156"/>
  <c r="BL156"/>
  <c r="BK157"/>
  <c r="BL157"/>
  <c r="BK158"/>
  <c r="BL158"/>
  <c r="BK159"/>
  <c r="BL159"/>
  <c r="BK160"/>
  <c r="BL160"/>
  <c r="BK161"/>
  <c r="BL161"/>
  <c r="BK162"/>
  <c r="BL162"/>
  <c r="BK163"/>
  <c r="BL163"/>
  <c r="BK164"/>
  <c r="BL164"/>
  <c r="BK165"/>
  <c r="BL165"/>
  <c r="BK166"/>
  <c r="BL166"/>
  <c r="BK167"/>
  <c r="BL167"/>
  <c r="BK168"/>
  <c r="BL168"/>
  <c r="BK169"/>
  <c r="BL169"/>
  <c r="BK170"/>
  <c r="BL170"/>
  <c r="BK171"/>
  <c r="BL171"/>
  <c r="BK172"/>
  <c r="BL172"/>
  <c r="BK173"/>
  <c r="BL173"/>
  <c r="BK174"/>
  <c r="BL174"/>
  <c r="BK175"/>
  <c r="BL175"/>
  <c r="BK176"/>
  <c r="BL176"/>
  <c r="BK177"/>
  <c r="BL177"/>
  <c r="BK178"/>
  <c r="BL178"/>
  <c r="BK179"/>
  <c r="BL179"/>
  <c r="BK180"/>
  <c r="BL180"/>
  <c r="BK181"/>
  <c r="BL181"/>
  <c r="BK182"/>
  <c r="BL182"/>
  <c r="BK183"/>
  <c r="BL183"/>
  <c r="BK184"/>
  <c r="BL184"/>
  <c r="BK185"/>
  <c r="BL185"/>
  <c r="BK186"/>
  <c r="BL186"/>
  <c r="BK187"/>
  <c r="BL187"/>
  <c r="BK188"/>
  <c r="BL188"/>
  <c r="BK189"/>
  <c r="BL189"/>
  <c r="BK190"/>
  <c r="BL190"/>
  <c r="BK191"/>
  <c r="BL191"/>
  <c r="BK192"/>
  <c r="BL192"/>
  <c r="BK193"/>
  <c r="BL193"/>
  <c r="BK194"/>
  <c r="BL194"/>
  <c r="BK195"/>
  <c r="BL195"/>
  <c r="BK196"/>
  <c r="BL196"/>
  <c r="BK197"/>
  <c r="BL197"/>
  <c r="BK198"/>
  <c r="BL198"/>
  <c r="BK199"/>
  <c r="BL199"/>
  <c r="BK200"/>
  <c r="BL200"/>
  <c r="BK201"/>
  <c r="BL201"/>
  <c r="BK202"/>
  <c r="BL202"/>
  <c r="BK203"/>
  <c r="BL203"/>
  <c r="BK204"/>
  <c r="BL204"/>
  <c r="BK205"/>
  <c r="BL205"/>
  <c r="BK206"/>
  <c r="BL206"/>
  <c r="BK207"/>
  <c r="BL207"/>
  <c r="BK208"/>
  <c r="BL208"/>
  <c r="BK209"/>
  <c r="BL209"/>
  <c r="BK210"/>
  <c r="BL210"/>
  <c r="BK211"/>
  <c r="BL211"/>
  <c r="BK212"/>
  <c r="BL212"/>
  <c r="BK213"/>
  <c r="BL213"/>
  <c r="BK214"/>
  <c r="BL214"/>
  <c r="BK215"/>
  <c r="BL215"/>
  <c r="BK216"/>
  <c r="BL216"/>
  <c r="BK217"/>
  <c r="BL217"/>
  <c r="BK218"/>
  <c r="BL218"/>
  <c r="BK219"/>
  <c r="BL219"/>
  <c r="BK220"/>
  <c r="BL220"/>
  <c r="BK221"/>
  <c r="BL221"/>
  <c r="BK222"/>
  <c r="BL222"/>
  <c r="BK223"/>
  <c r="BL223"/>
  <c r="BK224"/>
  <c r="BL224"/>
  <c r="BK225"/>
  <c r="BL225"/>
  <c r="BK226"/>
  <c r="BL226"/>
  <c r="BK227"/>
  <c r="BL227"/>
  <c r="BK228"/>
  <c r="BL228"/>
  <c r="BK229"/>
  <c r="BL229"/>
  <c r="BK230"/>
  <c r="BL230"/>
  <c r="BK231"/>
  <c r="BL231"/>
  <c r="BK232"/>
  <c r="BL232"/>
  <c r="BK233"/>
  <c r="BL233"/>
  <c r="BK234"/>
  <c r="BL234"/>
  <c r="BK235"/>
  <c r="BL235"/>
  <c r="BK236"/>
  <c r="BL236"/>
  <c r="BK237"/>
  <c r="BL237"/>
  <c r="BK238"/>
  <c r="BL238"/>
  <c r="BK239"/>
  <c r="BL239"/>
  <c r="BK240"/>
  <c r="BL240"/>
  <c r="BK241"/>
  <c r="BL241"/>
  <c r="BK242"/>
  <c r="BL242"/>
  <c r="BK243"/>
  <c r="BL243"/>
  <c r="BK244"/>
  <c r="BL244"/>
  <c r="BK245"/>
  <c r="BL245"/>
  <c r="BK246"/>
  <c r="BL246"/>
  <c r="BK247"/>
  <c r="BL247"/>
  <c r="BK248"/>
  <c r="BL248"/>
  <c r="BK249"/>
  <c r="BL249"/>
  <c r="BK250"/>
  <c r="BL250"/>
  <c r="BK251"/>
  <c r="BL251"/>
  <c r="BK252"/>
  <c r="BL252"/>
  <c r="BK253"/>
  <c r="BL253"/>
  <c r="BK254"/>
  <c r="BL254"/>
  <c r="BK255"/>
  <c r="BL255"/>
  <c r="BK256"/>
  <c r="BL256"/>
  <c r="BK257"/>
  <c r="BL257"/>
  <c r="BK258"/>
  <c r="BL258"/>
  <c r="BK259"/>
  <c r="BL259"/>
  <c r="BK260"/>
  <c r="BL260"/>
  <c r="BK261"/>
  <c r="BL261"/>
  <c r="BK262"/>
  <c r="BL262"/>
  <c r="BK263"/>
  <c r="BL263"/>
  <c r="BK264"/>
  <c r="BL264"/>
  <c r="BK265"/>
  <c r="BL265"/>
  <c r="BK266"/>
  <c r="BL266"/>
  <c r="BK267"/>
  <c r="BL267"/>
  <c r="BK268"/>
  <c r="BL268"/>
  <c r="BK269"/>
  <c r="BL269"/>
  <c r="BK270"/>
  <c r="BL270"/>
  <c r="BK271"/>
  <c r="BL271"/>
  <c r="BK272"/>
  <c r="BL272"/>
  <c r="BK273"/>
  <c r="BL273"/>
  <c r="BK274"/>
  <c r="BL274"/>
  <c r="BK275"/>
  <c r="BL275"/>
  <c r="BK276"/>
  <c r="BL276"/>
  <c r="BK277"/>
  <c r="BL277"/>
  <c r="BK278"/>
  <c r="BL278"/>
  <c r="BK279"/>
  <c r="BL279"/>
  <c r="BK280"/>
  <c r="BL280"/>
  <c r="BK281"/>
  <c r="BL281"/>
  <c r="BK282"/>
  <c r="BL282"/>
  <c r="BK283"/>
  <c r="BL283"/>
  <c r="BK284"/>
  <c r="BL284"/>
  <c r="BK285"/>
  <c r="BL285"/>
  <c r="BK286"/>
  <c r="BL286"/>
  <c r="BK287"/>
  <c r="BL287"/>
  <c r="BK288"/>
  <c r="BL288"/>
  <c r="BK289"/>
  <c r="BL289"/>
  <c r="BK290"/>
  <c r="BL290"/>
  <c r="BK291"/>
  <c r="BL291"/>
  <c r="BK292"/>
  <c r="BL292"/>
  <c r="BK293"/>
  <c r="BL293"/>
  <c r="BK294"/>
  <c r="BL294"/>
  <c r="BK295"/>
  <c r="BL295"/>
  <c r="BK296"/>
  <c r="BL296"/>
  <c r="BK297"/>
  <c r="BL297"/>
  <c r="BK298"/>
  <c r="BL298"/>
  <c r="BK299"/>
  <c r="BL299"/>
  <c r="BK300"/>
  <c r="BL300"/>
  <c r="BK301"/>
  <c r="BL301"/>
  <c r="BK302"/>
  <c r="BL302"/>
  <c r="BK303"/>
  <c r="BL303"/>
  <c r="BK304"/>
  <c r="BL304"/>
  <c r="BK305"/>
  <c r="BL305"/>
  <c r="BK306"/>
  <c r="BL306"/>
  <c r="BK307"/>
  <c r="BL307"/>
  <c r="BK308"/>
  <c r="BL308"/>
  <c r="BK309"/>
  <c r="BL309"/>
  <c r="BK310"/>
  <c r="BL310"/>
  <c r="BK311"/>
  <c r="BL311"/>
  <c r="BK312"/>
  <c r="BL312"/>
  <c r="BK313"/>
  <c r="BL313"/>
  <c r="BK314"/>
  <c r="BL314"/>
  <c r="BK315"/>
  <c r="BL315"/>
  <c r="BK316"/>
  <c r="BL316"/>
  <c r="BK317"/>
  <c r="BL317"/>
  <c r="BK318"/>
  <c r="BL318"/>
  <c r="BK319"/>
  <c r="BL319"/>
  <c r="BK320"/>
  <c r="BL320"/>
  <c r="BK321"/>
  <c r="BL321"/>
  <c r="BK322"/>
  <c r="BL322"/>
  <c r="BK323"/>
  <c r="BL323"/>
  <c r="BK324"/>
  <c r="BL324"/>
  <c r="BK325"/>
  <c r="BL325"/>
  <c r="BK326"/>
  <c r="BL326"/>
  <c r="BK327"/>
  <c r="BL327"/>
  <c r="BK328"/>
  <c r="BL328"/>
  <c r="BK329"/>
  <c r="BL329"/>
  <c r="BK330"/>
  <c r="BL330"/>
  <c r="BK331"/>
  <c r="BL331"/>
  <c r="BK332"/>
  <c r="BL332"/>
  <c r="BK333"/>
  <c r="BL333"/>
  <c r="BK334"/>
  <c r="BL334"/>
  <c r="BK335"/>
  <c r="BL335"/>
  <c r="BK336"/>
  <c r="BL336"/>
  <c r="BK337"/>
  <c r="BL337"/>
  <c r="BK338"/>
  <c r="BL338"/>
  <c r="BK339"/>
  <c r="BL339"/>
  <c r="BK340"/>
  <c r="BL340"/>
  <c r="BK341"/>
  <c r="BL341"/>
  <c r="BK342"/>
  <c r="BL342"/>
  <c r="BK343"/>
  <c r="BL343"/>
  <c r="BK344"/>
  <c r="BL344"/>
  <c r="BK345"/>
  <c r="BL345"/>
  <c r="BK346"/>
  <c r="BL346"/>
  <c r="BK347"/>
  <c r="BL347"/>
  <c r="BK348"/>
  <c r="BL348"/>
  <c r="BK349"/>
  <c r="BL349"/>
  <c r="BK350"/>
  <c r="BL350"/>
  <c r="BK351"/>
  <c r="BL351"/>
  <c r="BK352"/>
  <c r="BL352"/>
  <c r="BK353"/>
  <c r="BL353"/>
  <c r="BK354"/>
  <c r="BL354"/>
  <c r="BK355"/>
  <c r="BL355"/>
  <c r="BK356"/>
  <c r="BL356"/>
  <c r="BK357"/>
  <c r="BL357"/>
  <c r="BK358"/>
  <c r="BL358"/>
  <c r="BK359"/>
  <c r="BL359"/>
  <c r="BK360"/>
  <c r="BL360"/>
  <c r="BK361"/>
  <c r="BL361"/>
  <c r="BK362"/>
  <c r="BL362"/>
  <c r="BK363"/>
  <c r="BL363"/>
  <c r="BK364"/>
  <c r="BL364"/>
  <c r="BK365"/>
  <c r="BL365"/>
  <c r="BK366"/>
  <c r="BL366"/>
  <c r="BK367"/>
  <c r="BL367"/>
  <c r="BK368"/>
  <c r="BL368"/>
  <c r="BK369"/>
  <c r="BL369"/>
  <c r="BK370"/>
  <c r="BL370"/>
  <c r="BK371"/>
  <c r="BL371"/>
  <c r="BK372"/>
  <c r="BL372"/>
  <c r="BK373"/>
  <c r="BL373"/>
  <c r="BK374"/>
  <c r="BL374"/>
  <c r="BK375"/>
  <c r="BL375"/>
  <c r="BK376"/>
  <c r="BL376"/>
  <c r="BK377"/>
  <c r="BL377"/>
  <c r="BK378"/>
  <c r="BL378"/>
  <c r="BK379"/>
  <c r="BL379"/>
  <c r="BK380"/>
  <c r="BL380"/>
  <c r="BK381"/>
  <c r="BL381"/>
  <c r="BK382"/>
  <c r="BL382"/>
  <c r="BK383"/>
  <c r="BL383"/>
  <c r="BK384"/>
  <c r="BL384"/>
  <c r="BK385"/>
  <c r="BL385"/>
  <c r="BK386"/>
  <c r="BL386"/>
  <c r="BK387"/>
  <c r="BL387"/>
  <c r="BK388"/>
  <c r="BL388"/>
  <c r="BK389"/>
  <c r="BL389"/>
  <c r="BK390"/>
  <c r="BL390"/>
  <c r="BK391"/>
  <c r="BL391"/>
  <c r="BK392"/>
  <c r="BL392"/>
  <c r="BK393"/>
  <c r="BL393"/>
  <c r="BK394"/>
  <c r="BL394"/>
  <c r="BK395"/>
  <c r="BL395"/>
  <c r="BK396"/>
  <c r="BL396"/>
  <c r="BK397"/>
  <c r="BL397"/>
  <c r="BK398"/>
  <c r="BL398"/>
  <c r="BK399"/>
  <c r="BL399"/>
  <c r="BK400"/>
  <c r="BL400"/>
  <c r="BK401"/>
  <c r="BL401"/>
  <c r="BK402"/>
  <c r="BL402"/>
  <c r="BK403"/>
  <c r="BL403"/>
  <c r="BK404"/>
  <c r="BL404"/>
  <c r="BK405"/>
  <c r="BL405"/>
  <c r="BK406"/>
  <c r="BL406"/>
  <c r="BK407"/>
  <c r="BL407"/>
  <c r="BK408"/>
  <c r="BL408"/>
  <c r="BK409"/>
  <c r="BL409"/>
  <c r="BK410"/>
  <c r="BL410"/>
  <c r="BK411"/>
  <c r="BL411"/>
  <c r="BK412"/>
  <c r="BL412"/>
  <c r="BK413"/>
  <c r="BL413"/>
  <c r="BK414"/>
  <c r="BL414"/>
  <c r="BK415"/>
  <c r="BL415"/>
  <c r="BK416"/>
  <c r="BL416"/>
  <c r="BK417"/>
  <c r="BL417"/>
  <c r="BK418"/>
  <c r="BL418"/>
  <c r="BK419"/>
  <c r="BL419"/>
  <c r="BK420"/>
  <c r="BL420"/>
  <c r="BK421"/>
  <c r="BL421"/>
  <c r="BK422"/>
  <c r="BL422"/>
  <c r="BK423"/>
  <c r="BL423"/>
  <c r="BK424"/>
  <c r="BL424"/>
  <c r="BK425"/>
  <c r="BL425"/>
  <c r="BK426"/>
  <c r="BL426"/>
  <c r="BK427"/>
  <c r="BL427"/>
  <c r="BK428"/>
  <c r="BL428"/>
  <c r="BK429"/>
  <c r="BL429"/>
  <c r="BK430"/>
  <c r="BL430"/>
  <c r="BK431"/>
  <c r="BL431"/>
  <c r="BK432"/>
  <c r="BL432"/>
  <c r="BK433"/>
  <c r="BL433"/>
  <c r="BK434"/>
  <c r="BL434"/>
  <c r="BK435"/>
  <c r="BL435"/>
  <c r="BK436"/>
  <c r="BL436"/>
  <c r="BK437"/>
  <c r="BL437"/>
  <c r="BK438"/>
  <c r="BL438"/>
  <c r="BK439"/>
  <c r="BL439"/>
  <c r="BK440"/>
  <c r="BL440"/>
  <c r="BK441"/>
  <c r="BL441"/>
  <c r="BK442"/>
  <c r="BL442"/>
  <c r="BK443"/>
  <c r="BL443"/>
  <c r="BK444"/>
  <c r="BL444"/>
  <c r="BK445"/>
  <c r="BL445"/>
  <c r="BK446"/>
  <c r="BL446"/>
  <c r="BK447"/>
  <c r="BL447"/>
  <c r="BK448"/>
  <c r="BL448"/>
  <c r="BK449"/>
  <c r="BL449"/>
  <c r="BK450"/>
  <c r="BL450"/>
  <c r="BK451"/>
  <c r="BL451"/>
  <c r="BK452"/>
  <c r="BL452"/>
  <c r="BK453"/>
  <c r="BL453"/>
  <c r="BK454"/>
  <c r="BL454"/>
  <c r="BK455"/>
  <c r="BL455"/>
  <c r="BK456"/>
  <c r="BL456"/>
  <c r="BK457"/>
  <c r="BL457"/>
  <c r="BK458"/>
  <c r="BL458"/>
  <c r="BK459"/>
  <c r="BL459"/>
  <c r="BK460"/>
  <c r="BL460"/>
  <c r="BK461"/>
  <c r="BL461"/>
  <c r="BK462"/>
  <c r="BL462"/>
  <c r="BK463"/>
  <c r="BL463"/>
  <c r="BK464"/>
  <c r="BL464"/>
  <c r="BK465"/>
  <c r="BL465"/>
  <c r="BK466"/>
  <c r="BL466"/>
  <c r="BK467"/>
  <c r="BL467"/>
  <c r="BK468"/>
  <c r="BL468"/>
  <c r="BK469"/>
  <c r="BL469"/>
  <c r="BK470"/>
  <c r="BL470"/>
  <c r="BK471"/>
  <c r="BL471"/>
  <c r="BK472"/>
  <c r="BL472"/>
  <c r="BK473"/>
  <c r="BL473"/>
  <c r="BK474"/>
  <c r="BL474"/>
  <c r="BK475"/>
  <c r="BL475"/>
  <c r="BK476"/>
  <c r="BL476"/>
  <c r="BK477"/>
  <c r="BL477"/>
  <c r="BK478"/>
  <c r="BL478"/>
  <c r="BK479"/>
  <c r="BL479"/>
  <c r="BK480"/>
  <c r="BL480"/>
  <c r="BK481"/>
  <c r="BL481"/>
  <c r="BK482"/>
  <c r="BL482"/>
  <c r="BK483"/>
  <c r="BL483"/>
  <c r="BK484"/>
  <c r="BL484"/>
  <c r="BK485"/>
  <c r="BL485"/>
  <c r="BK486"/>
  <c r="BL486"/>
  <c r="BK487"/>
  <c r="BL487"/>
  <c r="BK488"/>
  <c r="BL488"/>
  <c r="BK489"/>
  <c r="BL489"/>
  <c r="BK490"/>
  <c r="BL490"/>
  <c r="BK491"/>
  <c r="BL491"/>
  <c r="BK492"/>
  <c r="BL492"/>
  <c r="BK493"/>
  <c r="BL493"/>
  <c r="BK494"/>
  <c r="BL494"/>
  <c r="BK495"/>
  <c r="BL495"/>
  <c r="BK496"/>
  <c r="BL496"/>
  <c r="BK497"/>
  <c r="BL497"/>
  <c r="BK498"/>
  <c r="BL498"/>
  <c r="BK499"/>
  <c r="BL499"/>
  <c r="BK500"/>
  <c r="BL500"/>
  <c r="BK501"/>
  <c r="BL501"/>
  <c r="BK502"/>
  <c r="BL502"/>
  <c r="BK503"/>
  <c r="BL503"/>
  <c r="BK504"/>
  <c r="BL504"/>
  <c r="BK505"/>
  <c r="BL505"/>
  <c r="BK506"/>
  <c r="BL506"/>
  <c r="BK507"/>
  <c r="BL507"/>
  <c r="BK508"/>
  <c r="BL508"/>
  <c r="BK509"/>
  <c r="BL509"/>
  <c r="BK510"/>
  <c r="BL510"/>
  <c r="BK511"/>
  <c r="BL511"/>
  <c r="BK512"/>
  <c r="BL512"/>
  <c r="BK513"/>
  <c r="BL513"/>
  <c r="BK514"/>
  <c r="BL514"/>
  <c r="BK515"/>
  <c r="BL515"/>
  <c r="BK516"/>
  <c r="BL516"/>
  <c r="BK517"/>
  <c r="BL517"/>
  <c r="BK518"/>
  <c r="BL518"/>
  <c r="BK519"/>
  <c r="BL519"/>
  <c r="BK520"/>
  <c r="BL520"/>
  <c r="BK521"/>
  <c r="BL521"/>
  <c r="BK522"/>
  <c r="BL522"/>
  <c r="BK523"/>
  <c r="BL523"/>
  <c r="BK524"/>
  <c r="BL524"/>
  <c r="BK525"/>
  <c r="BL525"/>
  <c r="BK526"/>
  <c r="BL526"/>
  <c r="BK527"/>
  <c r="BL527"/>
  <c r="BK528"/>
  <c r="BL528"/>
  <c r="BK529"/>
  <c r="BL529"/>
  <c r="BK530"/>
  <c r="BL530"/>
  <c r="BK531"/>
  <c r="BL531"/>
  <c r="BK532"/>
  <c r="BL532"/>
  <c r="BK533"/>
  <c r="BL533"/>
  <c r="BK534"/>
  <c r="BL534"/>
  <c r="BK535"/>
  <c r="BL535"/>
  <c r="BK536"/>
  <c r="BL536"/>
  <c r="BK537"/>
  <c r="BL537"/>
  <c r="BK538"/>
  <c r="BL538"/>
  <c r="BK539"/>
  <c r="BL539"/>
  <c r="BK540"/>
  <c r="BL540"/>
  <c r="BK541"/>
  <c r="BL541"/>
  <c r="BK542"/>
  <c r="BL542"/>
  <c r="BK543"/>
  <c r="BL543"/>
  <c r="BH3"/>
  <c r="BI3"/>
  <c r="BH4"/>
  <c r="BI4"/>
  <c r="BH5"/>
  <c r="BI5"/>
  <c r="BH6"/>
  <c r="BI6"/>
  <c r="BH7"/>
  <c r="BI7"/>
  <c r="BH8"/>
  <c r="BI8"/>
  <c r="BH9"/>
  <c r="BI9"/>
  <c r="BH10"/>
  <c r="BI10"/>
  <c r="BH11"/>
  <c r="BI11"/>
  <c r="BH12"/>
  <c r="BI12"/>
  <c r="BH13"/>
  <c r="BI13"/>
  <c r="BH14"/>
  <c r="BI14"/>
  <c r="BH15"/>
  <c r="BI15"/>
  <c r="BH16"/>
  <c r="BI16"/>
  <c r="BH17"/>
  <c r="BI17"/>
  <c r="BH18"/>
  <c r="BI18"/>
  <c r="BH19"/>
  <c r="BI19"/>
  <c r="BH20"/>
  <c r="BI20"/>
  <c r="BH21"/>
  <c r="BI21"/>
  <c r="BH22"/>
  <c r="BI22"/>
  <c r="BH23"/>
  <c r="BI23"/>
  <c r="BH24"/>
  <c r="BI24"/>
  <c r="BH25"/>
  <c r="BI25"/>
  <c r="BH26"/>
  <c r="BI26"/>
  <c r="BH27"/>
  <c r="BI27"/>
  <c r="BH28"/>
  <c r="BI28"/>
  <c r="BH29"/>
  <c r="BI29"/>
  <c r="BH30"/>
  <c r="BI30"/>
  <c r="BH31"/>
  <c r="BI31"/>
  <c r="BH32"/>
  <c r="BI32"/>
  <c r="BH33"/>
  <c r="BI33"/>
  <c r="BH34"/>
  <c r="BI34"/>
  <c r="BH35"/>
  <c r="BI35"/>
  <c r="BH36"/>
  <c r="BI36"/>
  <c r="BH37"/>
  <c r="BI37"/>
  <c r="BH38"/>
  <c r="BI38"/>
  <c r="BH39"/>
  <c r="BI39"/>
  <c r="BH40"/>
  <c r="BI40"/>
  <c r="BH41"/>
  <c r="BI41"/>
  <c r="BH42"/>
  <c r="BI42"/>
  <c r="BH43"/>
  <c r="BI43"/>
  <c r="BH44"/>
  <c r="BI44"/>
  <c r="BH45"/>
  <c r="BI45"/>
  <c r="BH46"/>
  <c r="BI46"/>
  <c r="BH47"/>
  <c r="BI47"/>
  <c r="BH48"/>
  <c r="BI48"/>
  <c r="BH49"/>
  <c r="BI49"/>
  <c r="BH50"/>
  <c r="BI50"/>
  <c r="BH51"/>
  <c r="BI51"/>
  <c r="BH52"/>
  <c r="BI52"/>
  <c r="BH53"/>
  <c r="BI53"/>
  <c r="BH54"/>
  <c r="BI54"/>
  <c r="BH55"/>
  <c r="BI55"/>
  <c r="BH56"/>
  <c r="BI56"/>
  <c r="BH57"/>
  <c r="BI57"/>
  <c r="BH58"/>
  <c r="BI58"/>
  <c r="BH59"/>
  <c r="BI59"/>
  <c r="BH60"/>
  <c r="BI60"/>
  <c r="BH61"/>
  <c r="BI61"/>
  <c r="BH62"/>
  <c r="BI62"/>
  <c r="BH63"/>
  <c r="BI63"/>
  <c r="BH64"/>
  <c r="BI64"/>
  <c r="BH65"/>
  <c r="BI65"/>
  <c r="BH66"/>
  <c r="BI66"/>
  <c r="BH67"/>
  <c r="BI67"/>
  <c r="BH68"/>
  <c r="BI68"/>
  <c r="BH69"/>
  <c r="BI69"/>
  <c r="BH70"/>
  <c r="BI70"/>
  <c r="BH71"/>
  <c r="BI71"/>
  <c r="BH72"/>
  <c r="BI72"/>
  <c r="BH73"/>
  <c r="BI73"/>
  <c r="BH74"/>
  <c r="BI74"/>
  <c r="BH75"/>
  <c r="BI75"/>
  <c r="BH76"/>
  <c r="BI76"/>
  <c r="BH77"/>
  <c r="BI77"/>
  <c r="BH78"/>
  <c r="BI78"/>
  <c r="BH79"/>
  <c r="BI79"/>
  <c r="BH80"/>
  <c r="BI80"/>
  <c r="BH81"/>
  <c r="BI81"/>
  <c r="BH82"/>
  <c r="BI82"/>
  <c r="BH83"/>
  <c r="BI83"/>
  <c r="BH84"/>
  <c r="BI84"/>
  <c r="BH85"/>
  <c r="BI85"/>
  <c r="BH86"/>
  <c r="BI86"/>
  <c r="BH87"/>
  <c r="BI87"/>
  <c r="BH88"/>
  <c r="BI88"/>
  <c r="BH89"/>
  <c r="BI89"/>
  <c r="BH90"/>
  <c r="BI90"/>
  <c r="BH91"/>
  <c r="BI91"/>
  <c r="BH92"/>
  <c r="BI92"/>
  <c r="BH93"/>
  <c r="BI93"/>
  <c r="BH94"/>
  <c r="BI94"/>
  <c r="BH95"/>
  <c r="BI95"/>
  <c r="BH96"/>
  <c r="BI96"/>
  <c r="BH97"/>
  <c r="BI97"/>
  <c r="BH98"/>
  <c r="BI98"/>
  <c r="BH99"/>
  <c r="BI99"/>
  <c r="BH100"/>
  <c r="BI100"/>
  <c r="BH101"/>
  <c r="BI101"/>
  <c r="BH102"/>
  <c r="BI102"/>
  <c r="BH103"/>
  <c r="BI103"/>
  <c r="BH104"/>
  <c r="BI104"/>
  <c r="BH105"/>
  <c r="BI105"/>
  <c r="BH106"/>
  <c r="BI106"/>
  <c r="BH107"/>
  <c r="BI107"/>
  <c r="BH108"/>
  <c r="BI108"/>
  <c r="BH109"/>
  <c r="BI109"/>
  <c r="BH110"/>
  <c r="BI110"/>
  <c r="BH111"/>
  <c r="BI111"/>
  <c r="BH112"/>
  <c r="BI112"/>
  <c r="BH113"/>
  <c r="BI113"/>
  <c r="BH114"/>
  <c r="BI114"/>
  <c r="BH115"/>
  <c r="BI115"/>
  <c r="BH116"/>
  <c r="BI116"/>
  <c r="BH117"/>
  <c r="BI117"/>
  <c r="BH118"/>
  <c r="BI118"/>
  <c r="BH119"/>
  <c r="BI119"/>
  <c r="BH120"/>
  <c r="BI120"/>
  <c r="BH121"/>
  <c r="BI121"/>
  <c r="BH122"/>
  <c r="BI122"/>
  <c r="BH123"/>
  <c r="BI123"/>
  <c r="BH124"/>
  <c r="BI124"/>
  <c r="BH125"/>
  <c r="BI125"/>
  <c r="BH126"/>
  <c r="BI126"/>
  <c r="BH127"/>
  <c r="BI127"/>
  <c r="BH128"/>
  <c r="BI128"/>
  <c r="BH129"/>
  <c r="BI129"/>
  <c r="BH130"/>
  <c r="BI130"/>
  <c r="BH131"/>
  <c r="BI131"/>
  <c r="BH132"/>
  <c r="BI132"/>
  <c r="BH133"/>
  <c r="BI133"/>
  <c r="BH134"/>
  <c r="BI134"/>
  <c r="BH135"/>
  <c r="BI135"/>
  <c r="BH136"/>
  <c r="BI136"/>
  <c r="BH137"/>
  <c r="BI137"/>
  <c r="BH138"/>
  <c r="BI138"/>
  <c r="BH139"/>
  <c r="BI139"/>
  <c r="BH140"/>
  <c r="BI140"/>
  <c r="BH141"/>
  <c r="BI141"/>
  <c r="BH142"/>
  <c r="BI142"/>
  <c r="BH143"/>
  <c r="BI143"/>
  <c r="BH144"/>
  <c r="BI144"/>
  <c r="BH145"/>
  <c r="BI145"/>
  <c r="BH146"/>
  <c r="BI146"/>
  <c r="BH147"/>
  <c r="BI147"/>
  <c r="BH148"/>
  <c r="BI148"/>
  <c r="BH149"/>
  <c r="BI149"/>
  <c r="BH150"/>
  <c r="BI150"/>
  <c r="BH151"/>
  <c r="BI151"/>
  <c r="BH152"/>
  <c r="BI152"/>
  <c r="BH153"/>
  <c r="BI153"/>
  <c r="BH154"/>
  <c r="BI154"/>
  <c r="BH155"/>
  <c r="BI155"/>
  <c r="BH156"/>
  <c r="BI156"/>
  <c r="BH157"/>
  <c r="BI157"/>
  <c r="BH158"/>
  <c r="BI158"/>
  <c r="BH159"/>
  <c r="BI159"/>
  <c r="BH160"/>
  <c r="BI160"/>
  <c r="BH161"/>
  <c r="BI161"/>
  <c r="BH162"/>
  <c r="BI162"/>
  <c r="BH163"/>
  <c r="BI163"/>
  <c r="BH164"/>
  <c r="BI164"/>
  <c r="BH165"/>
  <c r="BI165"/>
  <c r="BH166"/>
  <c r="BI166"/>
  <c r="BH167"/>
  <c r="BI167"/>
  <c r="BH168"/>
  <c r="BI168"/>
  <c r="BH169"/>
  <c r="BI169"/>
  <c r="BH170"/>
  <c r="BI170"/>
  <c r="BH171"/>
  <c r="BI171"/>
  <c r="BH172"/>
  <c r="BI172"/>
  <c r="BH173"/>
  <c r="BI173"/>
  <c r="BH174"/>
  <c r="BI174"/>
  <c r="BH175"/>
  <c r="BI175"/>
  <c r="BH176"/>
  <c r="BI176"/>
  <c r="BH177"/>
  <c r="BI177"/>
  <c r="BH178"/>
  <c r="BI178"/>
  <c r="BH179"/>
  <c r="BI179"/>
  <c r="BH180"/>
  <c r="BI180"/>
  <c r="BH181"/>
  <c r="BI181"/>
  <c r="BH182"/>
  <c r="BI182"/>
  <c r="BH183"/>
  <c r="BI183"/>
  <c r="BH184"/>
  <c r="BI184"/>
  <c r="BH185"/>
  <c r="BI185"/>
  <c r="BH186"/>
  <c r="BI186"/>
  <c r="BH187"/>
  <c r="BI187"/>
  <c r="BH188"/>
  <c r="BI188"/>
  <c r="BH189"/>
  <c r="BI189"/>
  <c r="BH190"/>
  <c r="BI190"/>
  <c r="BH191"/>
  <c r="BI191"/>
  <c r="BH192"/>
  <c r="BI192"/>
  <c r="BH193"/>
  <c r="BI193"/>
  <c r="BH194"/>
  <c r="BI194"/>
  <c r="BH195"/>
  <c r="BI195"/>
  <c r="BH196"/>
  <c r="BI196"/>
  <c r="BH197"/>
  <c r="BI197"/>
  <c r="BH198"/>
  <c r="BI198"/>
  <c r="BH199"/>
  <c r="BI199"/>
  <c r="BH200"/>
  <c r="BI200"/>
  <c r="BH201"/>
  <c r="BI201"/>
  <c r="BH202"/>
  <c r="BI202"/>
  <c r="BH203"/>
  <c r="BI203"/>
  <c r="BH204"/>
  <c r="BI204"/>
  <c r="BH205"/>
  <c r="BI205"/>
  <c r="BH206"/>
  <c r="BI206"/>
  <c r="BH207"/>
  <c r="BI207"/>
  <c r="BH208"/>
  <c r="BI208"/>
  <c r="BH209"/>
  <c r="BI209"/>
  <c r="BH210"/>
  <c r="BI210"/>
  <c r="BH211"/>
  <c r="BI211"/>
  <c r="BH212"/>
  <c r="BI212"/>
  <c r="BH213"/>
  <c r="BI213"/>
  <c r="BH214"/>
  <c r="BI214"/>
  <c r="BH215"/>
  <c r="BI215"/>
  <c r="BH216"/>
  <c r="BI216"/>
  <c r="BH217"/>
  <c r="BI217"/>
  <c r="BH218"/>
  <c r="BI218"/>
  <c r="BH219"/>
  <c r="BI219"/>
  <c r="BH220"/>
  <c r="BI220"/>
  <c r="BH221"/>
  <c r="BI221"/>
  <c r="BH222"/>
  <c r="BI222"/>
  <c r="BH223"/>
  <c r="BI223"/>
  <c r="BH224"/>
  <c r="BI224"/>
  <c r="BH225"/>
  <c r="BI225"/>
  <c r="BH226"/>
  <c r="BI226"/>
  <c r="BH227"/>
  <c r="BI227"/>
  <c r="BH228"/>
  <c r="BI228"/>
  <c r="BH229"/>
  <c r="BI229"/>
  <c r="BH230"/>
  <c r="BI230"/>
  <c r="BH231"/>
  <c r="BI231"/>
  <c r="BH232"/>
  <c r="BI232"/>
  <c r="BH233"/>
  <c r="BI233"/>
  <c r="BH234"/>
  <c r="BI234"/>
  <c r="BH235"/>
  <c r="BI235"/>
  <c r="BH236"/>
  <c r="BI236"/>
  <c r="BH237"/>
  <c r="BI237"/>
  <c r="BH238"/>
  <c r="BI238"/>
  <c r="BH239"/>
  <c r="BI239"/>
  <c r="BH240"/>
  <c r="BI240"/>
  <c r="BH241"/>
  <c r="BI241"/>
  <c r="BH242"/>
  <c r="BI242"/>
  <c r="BH243"/>
  <c r="BI243"/>
  <c r="BH244"/>
  <c r="BI244"/>
  <c r="BH245"/>
  <c r="BI245"/>
  <c r="BH246"/>
  <c r="BI246"/>
  <c r="BH247"/>
  <c r="BI247"/>
  <c r="BH248"/>
  <c r="BI248"/>
  <c r="BH249"/>
  <c r="BI249"/>
  <c r="BH250"/>
  <c r="BI250"/>
  <c r="BH251"/>
  <c r="BI251"/>
  <c r="BH252"/>
  <c r="BI252"/>
  <c r="BH253"/>
  <c r="BI253"/>
  <c r="BH254"/>
  <c r="BI254"/>
  <c r="BH255"/>
  <c r="BI255"/>
  <c r="BH256"/>
  <c r="BI256"/>
  <c r="BH257"/>
  <c r="BI257"/>
  <c r="BH258"/>
  <c r="BI258"/>
  <c r="BH259"/>
  <c r="BI259"/>
  <c r="BH260"/>
  <c r="BI260"/>
  <c r="BH261"/>
  <c r="BI261"/>
  <c r="BH262"/>
  <c r="BI262"/>
  <c r="BH263"/>
  <c r="BI263"/>
  <c r="BH264"/>
  <c r="BI264"/>
  <c r="BH265"/>
  <c r="BI265"/>
  <c r="BH266"/>
  <c r="BI266"/>
  <c r="BH267"/>
  <c r="BI267"/>
  <c r="BH268"/>
  <c r="BI268"/>
  <c r="BH269"/>
  <c r="BI269"/>
  <c r="BH270"/>
  <c r="BI270"/>
  <c r="BH271"/>
  <c r="BI271"/>
  <c r="BH272"/>
  <c r="BI272"/>
  <c r="BH273"/>
  <c r="BI273"/>
  <c r="BH274"/>
  <c r="BI274"/>
  <c r="BH275"/>
  <c r="BI275"/>
  <c r="BH276"/>
  <c r="BI276"/>
  <c r="BH277"/>
  <c r="BI277"/>
  <c r="BH278"/>
  <c r="BI278"/>
  <c r="BH279"/>
  <c r="BI279"/>
  <c r="BH280"/>
  <c r="BI280"/>
  <c r="BH281"/>
  <c r="BI281"/>
  <c r="BH282"/>
  <c r="BI282"/>
  <c r="BH283"/>
  <c r="BI283"/>
  <c r="BH284"/>
  <c r="BI284"/>
  <c r="BH285"/>
  <c r="BI285"/>
  <c r="BH286"/>
  <c r="BI286"/>
  <c r="BH287"/>
  <c r="BI287"/>
  <c r="BH288"/>
  <c r="BI288"/>
  <c r="BH289"/>
  <c r="BI289"/>
  <c r="BH290"/>
  <c r="BI290"/>
  <c r="BH291"/>
  <c r="BI291"/>
  <c r="BH292"/>
  <c r="BI292"/>
  <c r="BH293"/>
  <c r="BI293"/>
  <c r="BH294"/>
  <c r="BI294"/>
  <c r="BH295"/>
  <c r="BI295"/>
  <c r="BH296"/>
  <c r="BI296"/>
  <c r="BH297"/>
  <c r="BI297"/>
  <c r="BH298"/>
  <c r="BI298"/>
  <c r="BH299"/>
  <c r="BI299"/>
  <c r="BH300"/>
  <c r="BI300"/>
  <c r="BH301"/>
  <c r="BI301"/>
  <c r="BH302"/>
  <c r="BI302"/>
  <c r="BH303"/>
  <c r="BI303"/>
  <c r="BH304"/>
  <c r="BI304"/>
  <c r="BH305"/>
  <c r="BI305"/>
  <c r="BH306"/>
  <c r="BI306"/>
  <c r="BH307"/>
  <c r="BI307"/>
  <c r="BH308"/>
  <c r="BI308"/>
  <c r="BH309"/>
  <c r="BI309"/>
  <c r="BH310"/>
  <c r="BI310"/>
  <c r="BH311"/>
  <c r="BI311"/>
  <c r="BH312"/>
  <c r="BI312"/>
  <c r="BH313"/>
  <c r="BI313"/>
  <c r="BH314"/>
  <c r="BI314"/>
  <c r="BH315"/>
  <c r="BI315"/>
  <c r="BH316"/>
  <c r="BI316"/>
  <c r="BH317"/>
  <c r="BI317"/>
  <c r="BH318"/>
  <c r="BI318"/>
  <c r="BH319"/>
  <c r="BI319"/>
  <c r="BH320"/>
  <c r="BI320"/>
  <c r="BH321"/>
  <c r="BI321"/>
  <c r="BH322"/>
  <c r="BI322"/>
  <c r="BH323"/>
  <c r="BI323"/>
  <c r="BH324"/>
  <c r="BI324"/>
  <c r="BH325"/>
  <c r="BI325"/>
  <c r="BH326"/>
  <c r="BI326"/>
  <c r="BH327"/>
  <c r="BI327"/>
  <c r="BH328"/>
  <c r="BI328"/>
  <c r="BH329"/>
  <c r="BI329"/>
  <c r="BH330"/>
  <c r="BI330"/>
  <c r="BH331"/>
  <c r="BI331"/>
  <c r="BH332"/>
  <c r="BI332"/>
  <c r="BH333"/>
  <c r="BI333"/>
  <c r="BH334"/>
  <c r="BI334"/>
  <c r="BH335"/>
  <c r="BI335"/>
  <c r="BH336"/>
  <c r="BI336"/>
  <c r="BH337"/>
  <c r="BI337"/>
  <c r="BH338"/>
  <c r="BI338"/>
  <c r="BH339"/>
  <c r="BI339"/>
  <c r="BH340"/>
  <c r="BI340"/>
  <c r="BH341"/>
  <c r="BI341"/>
  <c r="BH342"/>
  <c r="BI342"/>
  <c r="BH343"/>
  <c r="BI343"/>
  <c r="BH344"/>
  <c r="BI344"/>
  <c r="BH345"/>
  <c r="BI345"/>
  <c r="BH346"/>
  <c r="BI346"/>
  <c r="BH347"/>
  <c r="BI347"/>
  <c r="BH348"/>
  <c r="BI348"/>
  <c r="BH349"/>
  <c r="BI349"/>
  <c r="BH350"/>
  <c r="BI350"/>
  <c r="BH351"/>
  <c r="BI351"/>
  <c r="BH352"/>
  <c r="BI352"/>
  <c r="BH353"/>
  <c r="BI353"/>
  <c r="BH354"/>
  <c r="BI354"/>
  <c r="BH355"/>
  <c r="BI355"/>
  <c r="BH356"/>
  <c r="BI356"/>
  <c r="BH357"/>
  <c r="BI357"/>
  <c r="BH358"/>
  <c r="BI358"/>
  <c r="BH359"/>
  <c r="BI359"/>
  <c r="BH360"/>
  <c r="BI360"/>
  <c r="BH361"/>
  <c r="BI361"/>
  <c r="BH362"/>
  <c r="BI362"/>
  <c r="BH363"/>
  <c r="BI363"/>
  <c r="BH364"/>
  <c r="BI364"/>
  <c r="BH365"/>
  <c r="BI365"/>
  <c r="BH366"/>
  <c r="BI366"/>
  <c r="BH367"/>
  <c r="BI367"/>
  <c r="BH368"/>
  <c r="BI368"/>
  <c r="BH369"/>
  <c r="BI369"/>
  <c r="BH370"/>
  <c r="BI370"/>
  <c r="BH371"/>
  <c r="BI371"/>
  <c r="BH372"/>
  <c r="BI372"/>
  <c r="BH373"/>
  <c r="BI373"/>
  <c r="BH374"/>
  <c r="BI374"/>
  <c r="BH375"/>
  <c r="BI375"/>
  <c r="BH376"/>
  <c r="BI376"/>
  <c r="BH377"/>
  <c r="BI377"/>
  <c r="BH378"/>
  <c r="BI378"/>
  <c r="BH379"/>
  <c r="BI379"/>
  <c r="BH380"/>
  <c r="BI380"/>
  <c r="BH381"/>
  <c r="BI381"/>
  <c r="BH382"/>
  <c r="BI382"/>
  <c r="BH383"/>
  <c r="BI383"/>
  <c r="BH384"/>
  <c r="BI384"/>
  <c r="BH385"/>
  <c r="BI385"/>
  <c r="BH386"/>
  <c r="BI386"/>
  <c r="BH387"/>
  <c r="BI387"/>
  <c r="BH388"/>
  <c r="BI388"/>
  <c r="BH389"/>
  <c r="BI389"/>
  <c r="BH390"/>
  <c r="BI390"/>
  <c r="BH391"/>
  <c r="BI391"/>
  <c r="BH392"/>
  <c r="BI392"/>
  <c r="BH393"/>
  <c r="BI393"/>
  <c r="BH394"/>
  <c r="BI394"/>
  <c r="BH395"/>
  <c r="BI395"/>
  <c r="BH396"/>
  <c r="BI396"/>
  <c r="BH397"/>
  <c r="BI397"/>
  <c r="BH398"/>
  <c r="BI398"/>
  <c r="BH399"/>
  <c r="BI399"/>
  <c r="BH400"/>
  <c r="BI400"/>
  <c r="BH401"/>
  <c r="BI401"/>
  <c r="BH402"/>
  <c r="BI402"/>
  <c r="BH403"/>
  <c r="BI403"/>
  <c r="BH404"/>
  <c r="BI404"/>
  <c r="BH405"/>
  <c r="BI405"/>
  <c r="BH406"/>
  <c r="BI406"/>
  <c r="BH407"/>
  <c r="BI407"/>
  <c r="BH408"/>
  <c r="BI408"/>
  <c r="BH409"/>
  <c r="BI409"/>
  <c r="BH410"/>
  <c r="BI410"/>
  <c r="BH411"/>
  <c r="BI411"/>
  <c r="BH412"/>
  <c r="BI412"/>
  <c r="BH413"/>
  <c r="BI413"/>
  <c r="BH414"/>
  <c r="BI414"/>
  <c r="BH415"/>
  <c r="BI415"/>
  <c r="BH416"/>
  <c r="BI416"/>
  <c r="BH417"/>
  <c r="BI417"/>
  <c r="BH418"/>
  <c r="BI418"/>
  <c r="BH419"/>
  <c r="BI419"/>
  <c r="BH420"/>
  <c r="BI420"/>
  <c r="BH421"/>
  <c r="BI421"/>
  <c r="BH422"/>
  <c r="BI422"/>
  <c r="BH423"/>
  <c r="BI423"/>
  <c r="BH424"/>
  <c r="BI424"/>
  <c r="BH425"/>
  <c r="BI425"/>
  <c r="BH426"/>
  <c r="BI426"/>
  <c r="BH427"/>
  <c r="BI427"/>
  <c r="BH428"/>
  <c r="BI428"/>
  <c r="BH429"/>
  <c r="BI429"/>
  <c r="BH430"/>
  <c r="BI430"/>
  <c r="BH431"/>
  <c r="BI431"/>
  <c r="BH432"/>
  <c r="BI432"/>
  <c r="BH433"/>
  <c r="BI433"/>
  <c r="BH434"/>
  <c r="BI434"/>
  <c r="BH435"/>
  <c r="BI435"/>
  <c r="BH436"/>
  <c r="BI436"/>
  <c r="BH437"/>
  <c r="BI437"/>
  <c r="BH438"/>
  <c r="BI438"/>
  <c r="BH439"/>
  <c r="BI439"/>
  <c r="BH440"/>
  <c r="BI440"/>
  <c r="BH441"/>
  <c r="BI441"/>
  <c r="BH442"/>
  <c r="BI442"/>
  <c r="BH443"/>
  <c r="BI443"/>
  <c r="BH444"/>
  <c r="BI444"/>
  <c r="BH445"/>
  <c r="BI445"/>
  <c r="BH446"/>
  <c r="BI446"/>
  <c r="BH447"/>
  <c r="BI447"/>
  <c r="BH448"/>
  <c r="BI448"/>
  <c r="BH449"/>
  <c r="BI449"/>
  <c r="BH450"/>
  <c r="BI450"/>
  <c r="BH451"/>
  <c r="BI451"/>
  <c r="BH452"/>
  <c r="BI452"/>
  <c r="BH453"/>
  <c r="BI453"/>
  <c r="BH454"/>
  <c r="BI454"/>
  <c r="BH455"/>
  <c r="BI455"/>
  <c r="BH456"/>
  <c r="BI456"/>
  <c r="BH457"/>
  <c r="BI457"/>
  <c r="BH458"/>
  <c r="BI458"/>
  <c r="BH459"/>
  <c r="BI459"/>
  <c r="BH460"/>
  <c r="BI460"/>
  <c r="BH461"/>
  <c r="BI461"/>
  <c r="BH462"/>
  <c r="BI462"/>
  <c r="BH463"/>
  <c r="BI463"/>
  <c r="BH464"/>
  <c r="BI464"/>
  <c r="BH465"/>
  <c r="BI465"/>
  <c r="BH466"/>
  <c r="BI466"/>
  <c r="BH467"/>
  <c r="BI467"/>
  <c r="BH468"/>
  <c r="BI468"/>
  <c r="BH469"/>
  <c r="BI469"/>
  <c r="BH470"/>
  <c r="BI470"/>
  <c r="BH471"/>
  <c r="BI471"/>
  <c r="BH472"/>
  <c r="BI472"/>
  <c r="BH473"/>
  <c r="BI473"/>
  <c r="BH474"/>
  <c r="BI474"/>
  <c r="BH475"/>
  <c r="BI475"/>
  <c r="BH476"/>
  <c r="BI476"/>
  <c r="BH477"/>
  <c r="BI477"/>
  <c r="BH478"/>
  <c r="BI478"/>
  <c r="BH479"/>
  <c r="BI479"/>
  <c r="BH480"/>
  <c r="BI480"/>
  <c r="BH481"/>
  <c r="BI481"/>
  <c r="BH482"/>
  <c r="BI482"/>
  <c r="BH483"/>
  <c r="BI483"/>
  <c r="BH484"/>
  <c r="BI484"/>
  <c r="BH485"/>
  <c r="BI485"/>
  <c r="BH486"/>
  <c r="BI486"/>
  <c r="BH487"/>
  <c r="BI487"/>
  <c r="BH488"/>
  <c r="BI488"/>
  <c r="BH489"/>
  <c r="BI489"/>
  <c r="BH490"/>
  <c r="BI490"/>
  <c r="BH491"/>
  <c r="BI491"/>
  <c r="BH492"/>
  <c r="BI492"/>
  <c r="BH493"/>
  <c r="BI493"/>
  <c r="BH494"/>
  <c r="BI494"/>
  <c r="BH495"/>
  <c r="BI495"/>
  <c r="BH496"/>
  <c r="BI496"/>
  <c r="BH497"/>
  <c r="BI497"/>
  <c r="BH498"/>
  <c r="BI498"/>
  <c r="BH499"/>
  <c r="BI499"/>
  <c r="BH500"/>
  <c r="BI500"/>
  <c r="BH501"/>
  <c r="BI501"/>
  <c r="BH502"/>
  <c r="BI502"/>
  <c r="BH503"/>
  <c r="BI503"/>
  <c r="BH504"/>
  <c r="BI504"/>
  <c r="BH505"/>
  <c r="BI505"/>
  <c r="BH506"/>
  <c r="BI506"/>
  <c r="BH507"/>
  <c r="BI507"/>
  <c r="BH508"/>
  <c r="BI508"/>
  <c r="BH509"/>
  <c r="BI509"/>
  <c r="BH510"/>
  <c r="BI510"/>
  <c r="BH511"/>
  <c r="BI511"/>
  <c r="BH512"/>
  <c r="BI512"/>
  <c r="BH513"/>
  <c r="BI513"/>
  <c r="BH514"/>
  <c r="BI514"/>
  <c r="BH515"/>
  <c r="BI515"/>
  <c r="BH516"/>
  <c r="BI516"/>
  <c r="BH517"/>
  <c r="BI517"/>
  <c r="BH518"/>
  <c r="BI518"/>
  <c r="BH519"/>
  <c r="BI519"/>
  <c r="BH520"/>
  <c r="BI520"/>
  <c r="BH521"/>
  <c r="BI521"/>
  <c r="BH522"/>
  <c r="BI522"/>
  <c r="BH523"/>
  <c r="BI523"/>
  <c r="BH524"/>
  <c r="BI524"/>
  <c r="BH525"/>
  <c r="BI525"/>
  <c r="BH526"/>
  <c r="BI526"/>
  <c r="BH527"/>
  <c r="BI527"/>
  <c r="BH528"/>
  <c r="BI528"/>
  <c r="BH529"/>
  <c r="BI529"/>
  <c r="BH530"/>
  <c r="BI530"/>
  <c r="BH531"/>
  <c r="BI531"/>
  <c r="BH532"/>
  <c r="BI532"/>
  <c r="BH533"/>
  <c r="BI533"/>
  <c r="BH534"/>
  <c r="BI534"/>
  <c r="BH535"/>
  <c r="BI535"/>
  <c r="BH536"/>
  <c r="BI536"/>
  <c r="BH537"/>
  <c r="BI537"/>
  <c r="BH538"/>
  <c r="BI538"/>
  <c r="BH539"/>
  <c r="BI539"/>
  <c r="BH540"/>
  <c r="BI540"/>
  <c r="BH541"/>
  <c r="BI541"/>
  <c r="BH542"/>
  <c r="BI542"/>
  <c r="BH543"/>
  <c r="BI543"/>
  <c r="BE3"/>
  <c r="BF3"/>
  <c r="BE4"/>
  <c r="BF4"/>
  <c r="BE5"/>
  <c r="BF5"/>
  <c r="BE6"/>
  <c r="BF6"/>
  <c r="BE7"/>
  <c r="BF7"/>
  <c r="BE8"/>
  <c r="BF8"/>
  <c r="BE9"/>
  <c r="BF9"/>
  <c r="BE10"/>
  <c r="BF10"/>
  <c r="BE11"/>
  <c r="BF11"/>
  <c r="BE12"/>
  <c r="BF12"/>
  <c r="BE13"/>
  <c r="BF13"/>
  <c r="BE14"/>
  <c r="BF14"/>
  <c r="BE15"/>
  <c r="BF15"/>
  <c r="BE16"/>
  <c r="BF16"/>
  <c r="BE17"/>
  <c r="BF17"/>
  <c r="BE18"/>
  <c r="BF18"/>
  <c r="BE19"/>
  <c r="BF19"/>
  <c r="BE20"/>
  <c r="BF20"/>
  <c r="BE21"/>
  <c r="BF21"/>
  <c r="BE22"/>
  <c r="BF22"/>
  <c r="BE23"/>
  <c r="BF23"/>
  <c r="BE24"/>
  <c r="BF24"/>
  <c r="BE25"/>
  <c r="BF25"/>
  <c r="BE26"/>
  <c r="BF26"/>
  <c r="BE27"/>
  <c r="BF27"/>
  <c r="BE28"/>
  <c r="BF28"/>
  <c r="BE29"/>
  <c r="BF29"/>
  <c r="BE30"/>
  <c r="BF30"/>
  <c r="BE31"/>
  <c r="BF31"/>
  <c r="BE32"/>
  <c r="BF32"/>
  <c r="BE33"/>
  <c r="BF33"/>
  <c r="BE34"/>
  <c r="BF34"/>
  <c r="BE35"/>
  <c r="BF35"/>
  <c r="BE36"/>
  <c r="BF36"/>
  <c r="BE37"/>
  <c r="BF37"/>
  <c r="BE38"/>
  <c r="BF38"/>
  <c r="BE39"/>
  <c r="BF39"/>
  <c r="BE40"/>
  <c r="BF40"/>
  <c r="BE41"/>
  <c r="BF41"/>
  <c r="BE42"/>
  <c r="BF42"/>
  <c r="BE43"/>
  <c r="BF43"/>
  <c r="BE44"/>
  <c r="BF44"/>
  <c r="BE45"/>
  <c r="BF45"/>
  <c r="BE46"/>
  <c r="BF46"/>
  <c r="BE47"/>
  <c r="BF47"/>
  <c r="BE48"/>
  <c r="BF48"/>
  <c r="BE49"/>
  <c r="BF49"/>
  <c r="BE50"/>
  <c r="BF50"/>
  <c r="BE51"/>
  <c r="BF51"/>
  <c r="BE52"/>
  <c r="BF52"/>
  <c r="BE53"/>
  <c r="BF53"/>
  <c r="BE54"/>
  <c r="BF54"/>
  <c r="BE55"/>
  <c r="BF55"/>
  <c r="BE56"/>
  <c r="BF56"/>
  <c r="BE57"/>
  <c r="BF57"/>
  <c r="BE58"/>
  <c r="BF58"/>
  <c r="BE59"/>
  <c r="BF59"/>
  <c r="BE60"/>
  <c r="BF60"/>
  <c r="BE61"/>
  <c r="BF61"/>
  <c r="BE62"/>
  <c r="BF62"/>
  <c r="BE63"/>
  <c r="BF63"/>
  <c r="BE64"/>
  <c r="BF64"/>
  <c r="BE65"/>
  <c r="BF65"/>
  <c r="BE66"/>
  <c r="BF66"/>
  <c r="BE67"/>
  <c r="BF67"/>
  <c r="BE68"/>
  <c r="BF68"/>
  <c r="BE69"/>
  <c r="BF69"/>
  <c r="BE70"/>
  <c r="BF70"/>
  <c r="BE71"/>
  <c r="BF71"/>
  <c r="BE72"/>
  <c r="BF72"/>
  <c r="BE73"/>
  <c r="BF73"/>
  <c r="BE74"/>
  <c r="BF74"/>
  <c r="BE75"/>
  <c r="BF75"/>
  <c r="BE76"/>
  <c r="BF76"/>
  <c r="BE77"/>
  <c r="BF77"/>
  <c r="BE78"/>
  <c r="BF78"/>
  <c r="BE79"/>
  <c r="BF79"/>
  <c r="BE80"/>
  <c r="BF80"/>
  <c r="BE81"/>
  <c r="BF81"/>
  <c r="BE82"/>
  <c r="BF82"/>
  <c r="BE83"/>
  <c r="BF83"/>
  <c r="BE84"/>
  <c r="BF84"/>
  <c r="BE85"/>
  <c r="BF85"/>
  <c r="BE86"/>
  <c r="BF86"/>
  <c r="BE87"/>
  <c r="BF87"/>
  <c r="BE88"/>
  <c r="BF88"/>
  <c r="BE89"/>
  <c r="BF89"/>
  <c r="BE90"/>
  <c r="BF90"/>
  <c r="BE91"/>
  <c r="BF91"/>
  <c r="BE92"/>
  <c r="BF92"/>
  <c r="BE93"/>
  <c r="BF93"/>
  <c r="BE94"/>
  <c r="BF94"/>
  <c r="BE95"/>
  <c r="BF95"/>
  <c r="BE96"/>
  <c r="BF96"/>
  <c r="BE97"/>
  <c r="BF97"/>
  <c r="BE98"/>
  <c r="BF98"/>
  <c r="BE99"/>
  <c r="BF99"/>
  <c r="BE100"/>
  <c r="BF100"/>
  <c r="BE101"/>
  <c r="BF101"/>
  <c r="BE102"/>
  <c r="BF102"/>
  <c r="BE103"/>
  <c r="BF103"/>
  <c r="BE104"/>
  <c r="BF104"/>
  <c r="BE105"/>
  <c r="BF105"/>
  <c r="BE106"/>
  <c r="BF106"/>
  <c r="BE107"/>
  <c r="BF107"/>
  <c r="BE108"/>
  <c r="BF108"/>
  <c r="BE109"/>
  <c r="BF109"/>
  <c r="BE110"/>
  <c r="BF110"/>
  <c r="BE111"/>
  <c r="BF111"/>
  <c r="BE112"/>
  <c r="BF112"/>
  <c r="BE113"/>
  <c r="BF113"/>
  <c r="BE114"/>
  <c r="BF114"/>
  <c r="BE115"/>
  <c r="BF115"/>
  <c r="BE116"/>
  <c r="BF116"/>
  <c r="BE117"/>
  <c r="BF117"/>
  <c r="BE118"/>
  <c r="BF118"/>
  <c r="BE119"/>
  <c r="BF119"/>
  <c r="BE120"/>
  <c r="BF120"/>
  <c r="BE121"/>
  <c r="BF121"/>
  <c r="BE122"/>
  <c r="BF122"/>
  <c r="BE123"/>
  <c r="BF123"/>
  <c r="BE124"/>
  <c r="BF124"/>
  <c r="BE125"/>
  <c r="BF125"/>
  <c r="BE126"/>
  <c r="BF126"/>
  <c r="BE127"/>
  <c r="BF127"/>
  <c r="BE128"/>
  <c r="BF128"/>
  <c r="BE129"/>
  <c r="BF129"/>
  <c r="BE130"/>
  <c r="BF130"/>
  <c r="BE131"/>
  <c r="BF131"/>
  <c r="BE132"/>
  <c r="BF132"/>
  <c r="BE133"/>
  <c r="BF133"/>
  <c r="BE134"/>
  <c r="BF134"/>
  <c r="BE135"/>
  <c r="BF135"/>
  <c r="BE136"/>
  <c r="BF136"/>
  <c r="BE137"/>
  <c r="BF137"/>
  <c r="BE138"/>
  <c r="BF138"/>
  <c r="BE139"/>
  <c r="BF139"/>
  <c r="BE140"/>
  <c r="BF140"/>
  <c r="BE141"/>
  <c r="BF141"/>
  <c r="BE142"/>
  <c r="BF142"/>
  <c r="BE143"/>
  <c r="BF143"/>
  <c r="BE144"/>
  <c r="BF144"/>
  <c r="BE145"/>
  <c r="BF145"/>
  <c r="BE146"/>
  <c r="BF146"/>
  <c r="BE147"/>
  <c r="BF147"/>
  <c r="BE148"/>
  <c r="BF148"/>
  <c r="BE149"/>
  <c r="BF149"/>
  <c r="BE150"/>
  <c r="BF150"/>
  <c r="BE151"/>
  <c r="BF151"/>
  <c r="BE152"/>
  <c r="BF152"/>
  <c r="BE153"/>
  <c r="BF153"/>
  <c r="BE154"/>
  <c r="BF154"/>
  <c r="BE155"/>
  <c r="BF155"/>
  <c r="BE156"/>
  <c r="BF156"/>
  <c r="BE157"/>
  <c r="BF157"/>
  <c r="BE158"/>
  <c r="BF158"/>
  <c r="BE159"/>
  <c r="BF159"/>
  <c r="BE160"/>
  <c r="BF160"/>
  <c r="BE161"/>
  <c r="BF161"/>
  <c r="BE162"/>
  <c r="BF162"/>
  <c r="BE163"/>
  <c r="BF163"/>
  <c r="BE164"/>
  <c r="BF164"/>
  <c r="BE165"/>
  <c r="BF165"/>
  <c r="BE166"/>
  <c r="BF166"/>
  <c r="BE167"/>
  <c r="BF167"/>
  <c r="BE168"/>
  <c r="BF168"/>
  <c r="BE169"/>
  <c r="BF169"/>
  <c r="BE170"/>
  <c r="BF170"/>
  <c r="BE171"/>
  <c r="BF171"/>
  <c r="BE172"/>
  <c r="BF172"/>
  <c r="BE173"/>
  <c r="BF173"/>
  <c r="BE174"/>
  <c r="BF174"/>
  <c r="BE175"/>
  <c r="BF175"/>
  <c r="BE176"/>
  <c r="BF176"/>
  <c r="BE177"/>
  <c r="BF177"/>
  <c r="BE178"/>
  <c r="BF178"/>
  <c r="BE179"/>
  <c r="BF179"/>
  <c r="BE180"/>
  <c r="BF180"/>
  <c r="BE181"/>
  <c r="BF181"/>
  <c r="BE182"/>
  <c r="BF182"/>
  <c r="BE183"/>
  <c r="BF183"/>
  <c r="BE184"/>
  <c r="BF184"/>
  <c r="BE185"/>
  <c r="BF185"/>
  <c r="BE186"/>
  <c r="BF186"/>
  <c r="BE187"/>
  <c r="BF187"/>
  <c r="BE188"/>
  <c r="BF188"/>
  <c r="BE189"/>
  <c r="BF189"/>
  <c r="BE190"/>
  <c r="BF190"/>
  <c r="BE191"/>
  <c r="BF191"/>
  <c r="BE192"/>
  <c r="BF192"/>
  <c r="BE193"/>
  <c r="BF193"/>
  <c r="BE194"/>
  <c r="BF194"/>
  <c r="BE195"/>
  <c r="BF195"/>
  <c r="BE196"/>
  <c r="BF196"/>
  <c r="BE197"/>
  <c r="BF197"/>
  <c r="BE198"/>
  <c r="BF198"/>
  <c r="BE199"/>
  <c r="BF199"/>
  <c r="BE200"/>
  <c r="BF200"/>
  <c r="BE201"/>
  <c r="BF201"/>
  <c r="BE202"/>
  <c r="BF202"/>
  <c r="BE203"/>
  <c r="BF203"/>
  <c r="BE204"/>
  <c r="BF204"/>
  <c r="BE205"/>
  <c r="BF205"/>
  <c r="BE206"/>
  <c r="BF206"/>
  <c r="BE207"/>
  <c r="BF207"/>
  <c r="BE208"/>
  <c r="BF208"/>
  <c r="BE209"/>
  <c r="BF209"/>
  <c r="BE210"/>
  <c r="BF210"/>
  <c r="BE211"/>
  <c r="BF211"/>
  <c r="BE212"/>
  <c r="BF212"/>
  <c r="BE213"/>
  <c r="BF213"/>
  <c r="BE214"/>
  <c r="BF214"/>
  <c r="BE215"/>
  <c r="BF215"/>
  <c r="BE216"/>
  <c r="BF216"/>
  <c r="BE217"/>
  <c r="BF217"/>
  <c r="BE218"/>
  <c r="BF218"/>
  <c r="BE219"/>
  <c r="BF219"/>
  <c r="BE220"/>
  <c r="BF220"/>
  <c r="BE221"/>
  <c r="BF221"/>
  <c r="BE222"/>
  <c r="BF222"/>
  <c r="BE223"/>
  <c r="BF223"/>
  <c r="BE224"/>
  <c r="BF224"/>
  <c r="BE225"/>
  <c r="BF225"/>
  <c r="BE226"/>
  <c r="BF226"/>
  <c r="BE227"/>
  <c r="BF227"/>
  <c r="BE228"/>
  <c r="BF228"/>
  <c r="BE229"/>
  <c r="BF229"/>
  <c r="BE230"/>
  <c r="BF230"/>
  <c r="BE231"/>
  <c r="BF231"/>
  <c r="BE232"/>
  <c r="BF232"/>
  <c r="BE233"/>
  <c r="BF233"/>
  <c r="BE234"/>
  <c r="BF234"/>
  <c r="BE235"/>
  <c r="BF235"/>
  <c r="BE236"/>
  <c r="BF236"/>
  <c r="BE237"/>
  <c r="BF237"/>
  <c r="BE238"/>
  <c r="BF238"/>
  <c r="BE239"/>
  <c r="BF239"/>
  <c r="BE240"/>
  <c r="BF240"/>
  <c r="BE241"/>
  <c r="BF241"/>
  <c r="BE242"/>
  <c r="BF242"/>
  <c r="BE243"/>
  <c r="BF243"/>
  <c r="BE244"/>
  <c r="BF244"/>
  <c r="BE245"/>
  <c r="BF245"/>
  <c r="BE246"/>
  <c r="BF246"/>
  <c r="BE247"/>
  <c r="BF247"/>
  <c r="BE248"/>
  <c r="BF248"/>
  <c r="BE249"/>
  <c r="BF249"/>
  <c r="BE250"/>
  <c r="BF250"/>
  <c r="BE251"/>
  <c r="BF251"/>
  <c r="BE252"/>
  <c r="BF252"/>
  <c r="BE253"/>
  <c r="BF253"/>
  <c r="BE254"/>
  <c r="BF254"/>
  <c r="BE255"/>
  <c r="BF255"/>
  <c r="BE256"/>
  <c r="BF256"/>
  <c r="BE257"/>
  <c r="BF257"/>
  <c r="BE258"/>
  <c r="BF258"/>
  <c r="BE259"/>
  <c r="BF259"/>
  <c r="BE260"/>
  <c r="BF260"/>
  <c r="BE261"/>
  <c r="BF261"/>
  <c r="BE262"/>
  <c r="BF262"/>
  <c r="BE263"/>
  <c r="BF263"/>
  <c r="BE264"/>
  <c r="BF264"/>
  <c r="BE265"/>
  <c r="BF265"/>
  <c r="BE266"/>
  <c r="BF266"/>
  <c r="BE267"/>
  <c r="BF267"/>
  <c r="BE268"/>
  <c r="BF268"/>
  <c r="BE269"/>
  <c r="BF269"/>
  <c r="BE270"/>
  <c r="BF270"/>
  <c r="BE271"/>
  <c r="BF271"/>
  <c r="BE272"/>
  <c r="BF272"/>
  <c r="BE273"/>
  <c r="BF273"/>
  <c r="BE274"/>
  <c r="BF274"/>
  <c r="BE275"/>
  <c r="BF275"/>
  <c r="BE276"/>
  <c r="BF276"/>
  <c r="BE277"/>
  <c r="BF277"/>
  <c r="BE278"/>
  <c r="BF278"/>
  <c r="BE279"/>
  <c r="BF279"/>
  <c r="BE280"/>
  <c r="BF280"/>
  <c r="BE281"/>
  <c r="BF281"/>
  <c r="BE282"/>
  <c r="BF282"/>
  <c r="BE283"/>
  <c r="BF283"/>
  <c r="BE284"/>
  <c r="BF284"/>
  <c r="BE285"/>
  <c r="BF285"/>
  <c r="BE286"/>
  <c r="BF286"/>
  <c r="BE287"/>
  <c r="BF287"/>
  <c r="BE288"/>
  <c r="BF288"/>
  <c r="BE289"/>
  <c r="BF289"/>
  <c r="BE290"/>
  <c r="BF290"/>
  <c r="BE291"/>
  <c r="BF291"/>
  <c r="BE292"/>
  <c r="BF292"/>
  <c r="BE293"/>
  <c r="BF293"/>
  <c r="BE294"/>
  <c r="BF294"/>
  <c r="BE295"/>
  <c r="BF295"/>
  <c r="BE296"/>
  <c r="BF296"/>
  <c r="BE297"/>
  <c r="BF297"/>
  <c r="BE298"/>
  <c r="BF298"/>
  <c r="BE299"/>
  <c r="BF299"/>
  <c r="BE300"/>
  <c r="BF300"/>
  <c r="BE301"/>
  <c r="BF301"/>
  <c r="BE302"/>
  <c r="BF302"/>
  <c r="BE303"/>
  <c r="BF303"/>
  <c r="BE304"/>
  <c r="BF304"/>
  <c r="BE305"/>
  <c r="BF305"/>
  <c r="BE306"/>
  <c r="BF306"/>
  <c r="BE307"/>
  <c r="BF307"/>
  <c r="BE308"/>
  <c r="BF308"/>
  <c r="BE309"/>
  <c r="BF309"/>
  <c r="BE310"/>
  <c r="BF310"/>
  <c r="BE311"/>
  <c r="BF311"/>
  <c r="BE312"/>
  <c r="BF312"/>
  <c r="BE313"/>
  <c r="BF313"/>
  <c r="BE314"/>
  <c r="BF314"/>
  <c r="BE315"/>
  <c r="BF315"/>
  <c r="BE316"/>
  <c r="BF316"/>
  <c r="BE317"/>
  <c r="BF317"/>
  <c r="BE318"/>
  <c r="BF318"/>
  <c r="BE319"/>
  <c r="BF319"/>
  <c r="BE320"/>
  <c r="BF320"/>
  <c r="BE321"/>
  <c r="BF321"/>
  <c r="BE322"/>
  <c r="BF322"/>
  <c r="BE323"/>
  <c r="BF323"/>
  <c r="BE324"/>
  <c r="BF324"/>
  <c r="BE325"/>
  <c r="BF325"/>
  <c r="BE326"/>
  <c r="BF326"/>
  <c r="BE327"/>
  <c r="BF327"/>
  <c r="BE328"/>
  <c r="BF328"/>
  <c r="BE329"/>
  <c r="BF329"/>
  <c r="BE330"/>
  <c r="BF330"/>
  <c r="BE331"/>
  <c r="BF331"/>
  <c r="BE332"/>
  <c r="BF332"/>
  <c r="BE333"/>
  <c r="BF333"/>
  <c r="BE334"/>
  <c r="BF334"/>
  <c r="BE335"/>
  <c r="BF335"/>
  <c r="BE336"/>
  <c r="BF336"/>
  <c r="BE337"/>
  <c r="BF337"/>
  <c r="BE338"/>
  <c r="BF338"/>
  <c r="BE339"/>
  <c r="BF339"/>
  <c r="BE340"/>
  <c r="BF340"/>
  <c r="BE341"/>
  <c r="BF341"/>
  <c r="BE342"/>
  <c r="BF342"/>
  <c r="BE343"/>
  <c r="BF343"/>
  <c r="BE344"/>
  <c r="BF344"/>
  <c r="BE345"/>
  <c r="BF345"/>
  <c r="BE346"/>
  <c r="BF346"/>
  <c r="BE347"/>
  <c r="BF347"/>
  <c r="BE348"/>
  <c r="BF348"/>
  <c r="BE349"/>
  <c r="BF349"/>
  <c r="BE350"/>
  <c r="BF350"/>
  <c r="BE351"/>
  <c r="BF351"/>
  <c r="BE352"/>
  <c r="BF352"/>
  <c r="BE353"/>
  <c r="BF353"/>
  <c r="BE354"/>
  <c r="BF354"/>
  <c r="BE355"/>
  <c r="BF355"/>
  <c r="BE356"/>
  <c r="BF356"/>
  <c r="BE357"/>
  <c r="BF357"/>
  <c r="BE358"/>
  <c r="BF358"/>
  <c r="BE359"/>
  <c r="BF359"/>
  <c r="BE360"/>
  <c r="BF360"/>
  <c r="BE361"/>
  <c r="BF361"/>
  <c r="BE362"/>
  <c r="BF362"/>
  <c r="BE363"/>
  <c r="BF363"/>
  <c r="BE364"/>
  <c r="BF364"/>
  <c r="BE365"/>
  <c r="BF365"/>
  <c r="BE366"/>
  <c r="BF366"/>
  <c r="BE367"/>
  <c r="BF367"/>
  <c r="BE368"/>
  <c r="BF368"/>
  <c r="BE369"/>
  <c r="BF369"/>
  <c r="BE370"/>
  <c r="BF370"/>
  <c r="BE371"/>
  <c r="BF371"/>
  <c r="BE372"/>
  <c r="BF372"/>
  <c r="BE373"/>
  <c r="BF373"/>
  <c r="BE374"/>
  <c r="BF374"/>
  <c r="BE375"/>
  <c r="BF375"/>
  <c r="BE376"/>
  <c r="BF376"/>
  <c r="BE377"/>
  <c r="BF377"/>
  <c r="BE378"/>
  <c r="BF378"/>
  <c r="BE379"/>
  <c r="BF379"/>
  <c r="BE380"/>
  <c r="BF380"/>
  <c r="BE381"/>
  <c r="BF381"/>
  <c r="BE382"/>
  <c r="BF382"/>
  <c r="BE383"/>
  <c r="BF383"/>
  <c r="BE384"/>
  <c r="BF384"/>
  <c r="BE385"/>
  <c r="BF385"/>
  <c r="BE386"/>
  <c r="BF386"/>
  <c r="BE387"/>
  <c r="BF387"/>
  <c r="BE388"/>
  <c r="BF388"/>
  <c r="BE389"/>
  <c r="BF389"/>
  <c r="BE390"/>
  <c r="BF390"/>
  <c r="BE391"/>
  <c r="BF391"/>
  <c r="BE392"/>
  <c r="BF392"/>
  <c r="BE393"/>
  <c r="BF393"/>
  <c r="BE394"/>
  <c r="BF394"/>
  <c r="BE395"/>
  <c r="BF395"/>
  <c r="BE396"/>
  <c r="BF396"/>
  <c r="BE397"/>
  <c r="BF397"/>
  <c r="BE398"/>
  <c r="BF398"/>
  <c r="BE399"/>
  <c r="BF399"/>
  <c r="BE400"/>
  <c r="BF400"/>
  <c r="BE401"/>
  <c r="BF401"/>
  <c r="BE402"/>
  <c r="BF402"/>
  <c r="BE403"/>
  <c r="BF403"/>
  <c r="BE404"/>
  <c r="BF404"/>
  <c r="BE405"/>
  <c r="BF405"/>
  <c r="BE406"/>
  <c r="BF406"/>
  <c r="BE407"/>
  <c r="BF407"/>
  <c r="BE408"/>
  <c r="BF408"/>
  <c r="BE409"/>
  <c r="BF409"/>
  <c r="BE410"/>
  <c r="BF410"/>
  <c r="BE411"/>
  <c r="BF411"/>
  <c r="BE412"/>
  <c r="BF412"/>
  <c r="BE413"/>
  <c r="BF413"/>
  <c r="BE414"/>
  <c r="BF414"/>
  <c r="BE415"/>
  <c r="BF415"/>
  <c r="BE416"/>
  <c r="BF416"/>
  <c r="BE417"/>
  <c r="BF417"/>
  <c r="BE418"/>
  <c r="BF418"/>
  <c r="BE419"/>
  <c r="BF419"/>
  <c r="BE420"/>
  <c r="BF420"/>
  <c r="BE421"/>
  <c r="BF421"/>
  <c r="BE422"/>
  <c r="BF422"/>
  <c r="BE423"/>
  <c r="BF423"/>
  <c r="BE424"/>
  <c r="BF424"/>
  <c r="BE425"/>
  <c r="BF425"/>
  <c r="BE426"/>
  <c r="BF426"/>
  <c r="BE427"/>
  <c r="BF427"/>
  <c r="BE428"/>
  <c r="BF428"/>
  <c r="BE429"/>
  <c r="BF429"/>
  <c r="BE430"/>
  <c r="BF430"/>
  <c r="BE431"/>
  <c r="BF431"/>
  <c r="BE432"/>
  <c r="BF432"/>
  <c r="BE433"/>
  <c r="BF433"/>
  <c r="BE434"/>
  <c r="BF434"/>
  <c r="BE435"/>
  <c r="BF435"/>
  <c r="BE436"/>
  <c r="BF436"/>
  <c r="BE437"/>
  <c r="BF437"/>
  <c r="BE438"/>
  <c r="BF438"/>
  <c r="BE439"/>
  <c r="BF439"/>
  <c r="BE440"/>
  <c r="BF440"/>
  <c r="BE441"/>
  <c r="BF441"/>
  <c r="BE442"/>
  <c r="BF442"/>
  <c r="BE443"/>
  <c r="BF443"/>
  <c r="BE444"/>
  <c r="BF444"/>
  <c r="BE445"/>
  <c r="BF445"/>
  <c r="BE446"/>
  <c r="BF446"/>
  <c r="BE447"/>
  <c r="BF447"/>
  <c r="BE448"/>
  <c r="BF448"/>
  <c r="BE449"/>
  <c r="BF449"/>
  <c r="BE450"/>
  <c r="BF450"/>
  <c r="BE451"/>
  <c r="BF451"/>
  <c r="BE452"/>
  <c r="BF452"/>
  <c r="BE453"/>
  <c r="BF453"/>
  <c r="BE454"/>
  <c r="BF454"/>
  <c r="BE455"/>
  <c r="BF455"/>
  <c r="BE456"/>
  <c r="BF456"/>
  <c r="BE457"/>
  <c r="BF457"/>
  <c r="BE458"/>
  <c r="BF458"/>
  <c r="BE459"/>
  <c r="BF459"/>
  <c r="BE460"/>
  <c r="BF460"/>
  <c r="BE461"/>
  <c r="BF461"/>
  <c r="BE462"/>
  <c r="BF462"/>
  <c r="BE463"/>
  <c r="BF463"/>
  <c r="BE464"/>
  <c r="BF464"/>
  <c r="BE465"/>
  <c r="BF465"/>
  <c r="BE466"/>
  <c r="BF466"/>
  <c r="BE467"/>
  <c r="BF467"/>
  <c r="BE468"/>
  <c r="BF468"/>
  <c r="BE469"/>
  <c r="BF469"/>
  <c r="BE470"/>
  <c r="BF470"/>
  <c r="BE471"/>
  <c r="BF471"/>
  <c r="BE472"/>
  <c r="BF472"/>
  <c r="BE473"/>
  <c r="BF473"/>
  <c r="BE474"/>
  <c r="BF474"/>
  <c r="BE475"/>
  <c r="BF475"/>
  <c r="BE476"/>
  <c r="BF476"/>
  <c r="BE477"/>
  <c r="BF477"/>
  <c r="BE478"/>
  <c r="BF478"/>
  <c r="BE479"/>
  <c r="BF479"/>
  <c r="BE480"/>
  <c r="BF480"/>
  <c r="BE481"/>
  <c r="BF481"/>
  <c r="BE482"/>
  <c r="BF482"/>
  <c r="BE483"/>
  <c r="BF483"/>
  <c r="BE484"/>
  <c r="BF484"/>
  <c r="BE485"/>
  <c r="BF485"/>
  <c r="BE486"/>
  <c r="BF486"/>
  <c r="BE487"/>
  <c r="BF487"/>
  <c r="BE488"/>
  <c r="BF488"/>
  <c r="BE489"/>
  <c r="BF489"/>
  <c r="BE490"/>
  <c r="BF490"/>
  <c r="BE491"/>
  <c r="BF491"/>
  <c r="BE492"/>
  <c r="BF492"/>
  <c r="BE493"/>
  <c r="BF493"/>
  <c r="BE494"/>
  <c r="BF494"/>
  <c r="BE495"/>
  <c r="BF495"/>
  <c r="BE496"/>
  <c r="BF496"/>
  <c r="BE497"/>
  <c r="BF497"/>
  <c r="BE498"/>
  <c r="BF498"/>
  <c r="BE499"/>
  <c r="BF499"/>
  <c r="BE500"/>
  <c r="BF500"/>
  <c r="BE501"/>
  <c r="BF501"/>
  <c r="BE502"/>
  <c r="BF502"/>
  <c r="BE503"/>
  <c r="BF503"/>
  <c r="BE504"/>
  <c r="BF504"/>
  <c r="BE505"/>
  <c r="BF505"/>
  <c r="BE506"/>
  <c r="BF506"/>
  <c r="BE507"/>
  <c r="BF507"/>
  <c r="BE508"/>
  <c r="BF508"/>
  <c r="BE509"/>
  <c r="BF509"/>
  <c r="BE510"/>
  <c r="BF510"/>
  <c r="BE511"/>
  <c r="BF511"/>
  <c r="BE512"/>
  <c r="BF512"/>
  <c r="BE513"/>
  <c r="BF513"/>
  <c r="BE514"/>
  <c r="BF514"/>
  <c r="BE515"/>
  <c r="BF515"/>
  <c r="BE516"/>
  <c r="BF516"/>
  <c r="BE517"/>
  <c r="BF517"/>
  <c r="BE518"/>
  <c r="BF518"/>
  <c r="BE519"/>
  <c r="BF519"/>
  <c r="BE520"/>
  <c r="BF520"/>
  <c r="BE521"/>
  <c r="BF521"/>
  <c r="BE522"/>
  <c r="BF522"/>
  <c r="BE523"/>
  <c r="BF523"/>
  <c r="BE524"/>
  <c r="BF524"/>
  <c r="BE525"/>
  <c r="BF525"/>
  <c r="BE526"/>
  <c r="BF526"/>
  <c r="BE527"/>
  <c r="BF527"/>
  <c r="BE528"/>
  <c r="BF528"/>
  <c r="BE529"/>
  <c r="BF529"/>
  <c r="BE530"/>
  <c r="BF530"/>
  <c r="BE531"/>
  <c r="BF531"/>
  <c r="BE532"/>
  <c r="BF532"/>
  <c r="BE533"/>
  <c r="BF533"/>
  <c r="BE534"/>
  <c r="BF534"/>
  <c r="BE535"/>
  <c r="BF535"/>
  <c r="BE536"/>
  <c r="BF536"/>
  <c r="BE537"/>
  <c r="BF537"/>
  <c r="BE538"/>
  <c r="BF538"/>
  <c r="BE539"/>
  <c r="BF539"/>
  <c r="BE540"/>
  <c r="BF540"/>
  <c r="BE541"/>
  <c r="BF541"/>
  <c r="BE542"/>
  <c r="BF542"/>
  <c r="BE543"/>
  <c r="BF543"/>
  <c r="BB3"/>
  <c r="BC3"/>
  <c r="BB4"/>
  <c r="BC4"/>
  <c r="BB5"/>
  <c r="BC5"/>
  <c r="BB6"/>
  <c r="BC6"/>
  <c r="BB7"/>
  <c r="BC7"/>
  <c r="BB8"/>
  <c r="BC8"/>
  <c r="BB9"/>
  <c r="BC9"/>
  <c r="BB10"/>
  <c r="BC10"/>
  <c r="BB11"/>
  <c r="BC11"/>
  <c r="BB12"/>
  <c r="BC12"/>
  <c r="BB13"/>
  <c r="BC13"/>
  <c r="BB14"/>
  <c r="BC14"/>
  <c r="BB15"/>
  <c r="BC15"/>
  <c r="BB16"/>
  <c r="BC16"/>
  <c r="BB17"/>
  <c r="BC17"/>
  <c r="BB18"/>
  <c r="BC18"/>
  <c r="BB19"/>
  <c r="BC19"/>
  <c r="BB20"/>
  <c r="BC20"/>
  <c r="BB21"/>
  <c r="BC21"/>
  <c r="BB22"/>
  <c r="BC22"/>
  <c r="BB23"/>
  <c r="BC23"/>
  <c r="BB24"/>
  <c r="BC24"/>
  <c r="BB25"/>
  <c r="BC25"/>
  <c r="BB26"/>
  <c r="BC26"/>
  <c r="BB27"/>
  <c r="BC27"/>
  <c r="BB28"/>
  <c r="BC28"/>
  <c r="BB29"/>
  <c r="BC29"/>
  <c r="BB30"/>
  <c r="BC30"/>
  <c r="BB31"/>
  <c r="BC31"/>
  <c r="BB32"/>
  <c r="BC32"/>
  <c r="BB33"/>
  <c r="BC33"/>
  <c r="BB34"/>
  <c r="BC34"/>
  <c r="BB35"/>
  <c r="BC35"/>
  <c r="BB36"/>
  <c r="BC36"/>
  <c r="BB37"/>
  <c r="BC37"/>
  <c r="BB38"/>
  <c r="BC38"/>
  <c r="BB39"/>
  <c r="BC39"/>
  <c r="BB40"/>
  <c r="BC40"/>
  <c r="BB41"/>
  <c r="BC41"/>
  <c r="BB42"/>
  <c r="BC42"/>
  <c r="BB43"/>
  <c r="BC43"/>
  <c r="BB44"/>
  <c r="BC44"/>
  <c r="BB45"/>
  <c r="BC45"/>
  <c r="BB46"/>
  <c r="BC46"/>
  <c r="BB47"/>
  <c r="BC47"/>
  <c r="BB48"/>
  <c r="BC48"/>
  <c r="BB49"/>
  <c r="BC49"/>
  <c r="BB50"/>
  <c r="BC50"/>
  <c r="BB51"/>
  <c r="BC51"/>
  <c r="BB52"/>
  <c r="BC52"/>
  <c r="BB53"/>
  <c r="BC53"/>
  <c r="BB54"/>
  <c r="BC54"/>
  <c r="BB55"/>
  <c r="BC55"/>
  <c r="BB56"/>
  <c r="BC56"/>
  <c r="BB57"/>
  <c r="BC57"/>
  <c r="BB58"/>
  <c r="BC58"/>
  <c r="BB59"/>
  <c r="BC59"/>
  <c r="BB60"/>
  <c r="BC60"/>
  <c r="BB61"/>
  <c r="BC61"/>
  <c r="BB62"/>
  <c r="BC62"/>
  <c r="BB63"/>
  <c r="BC63"/>
  <c r="BB64"/>
  <c r="BC64"/>
  <c r="BB65"/>
  <c r="BC65"/>
  <c r="BB66"/>
  <c r="BC66"/>
  <c r="BB67"/>
  <c r="BC67"/>
  <c r="BB68"/>
  <c r="BC68"/>
  <c r="BB69"/>
  <c r="BC69"/>
  <c r="BB70"/>
  <c r="BC70"/>
  <c r="BB71"/>
  <c r="BC71"/>
  <c r="BB72"/>
  <c r="BC72"/>
  <c r="BB73"/>
  <c r="BC73"/>
  <c r="BB74"/>
  <c r="BC74"/>
  <c r="BB75"/>
  <c r="BC75"/>
  <c r="BB76"/>
  <c r="BC76"/>
  <c r="BB77"/>
  <c r="BC77"/>
  <c r="BB78"/>
  <c r="BC78"/>
  <c r="BB79"/>
  <c r="BC79"/>
  <c r="BB80"/>
  <c r="BC80"/>
  <c r="BB81"/>
  <c r="BC81"/>
  <c r="BB82"/>
  <c r="BC82"/>
  <c r="BB83"/>
  <c r="BC83"/>
  <c r="BB84"/>
  <c r="BC84"/>
  <c r="BB85"/>
  <c r="BC85"/>
  <c r="BB86"/>
  <c r="BC86"/>
  <c r="BB87"/>
  <c r="BC87"/>
  <c r="BB88"/>
  <c r="BC88"/>
  <c r="BB89"/>
  <c r="BC89"/>
  <c r="BB90"/>
  <c r="BC90"/>
  <c r="BB91"/>
  <c r="BC91"/>
  <c r="BB92"/>
  <c r="BC92"/>
  <c r="BB93"/>
  <c r="BC93"/>
  <c r="BB94"/>
  <c r="BC94"/>
  <c r="BB95"/>
  <c r="BC95"/>
  <c r="BB96"/>
  <c r="BC96"/>
  <c r="BB97"/>
  <c r="BC97"/>
  <c r="BB98"/>
  <c r="BC98"/>
  <c r="BB99"/>
  <c r="BC99"/>
  <c r="BB100"/>
  <c r="BC100"/>
  <c r="BB101"/>
  <c r="BC101"/>
  <c r="BB102"/>
  <c r="BC102"/>
  <c r="BB103"/>
  <c r="BC103"/>
  <c r="BB104"/>
  <c r="BC104"/>
  <c r="BB105"/>
  <c r="BC105"/>
  <c r="BB106"/>
  <c r="BC106"/>
  <c r="BB107"/>
  <c r="BC107"/>
  <c r="BB108"/>
  <c r="BC108"/>
  <c r="BB109"/>
  <c r="BC109"/>
  <c r="BB110"/>
  <c r="BC110"/>
  <c r="BB111"/>
  <c r="BC111"/>
  <c r="BB112"/>
  <c r="BC112"/>
  <c r="BB113"/>
  <c r="BC113"/>
  <c r="BB114"/>
  <c r="BC114"/>
  <c r="BB115"/>
  <c r="BC115"/>
  <c r="BB116"/>
  <c r="BC116"/>
  <c r="BB117"/>
  <c r="BC117"/>
  <c r="BB118"/>
  <c r="BC118"/>
  <c r="BB119"/>
  <c r="BC119"/>
  <c r="BB120"/>
  <c r="BC120"/>
  <c r="BB121"/>
  <c r="BC121"/>
  <c r="BB122"/>
  <c r="BC122"/>
  <c r="BB123"/>
  <c r="BC123"/>
  <c r="BB124"/>
  <c r="BC124"/>
  <c r="BB125"/>
  <c r="BC125"/>
  <c r="BB126"/>
  <c r="BC126"/>
  <c r="BB127"/>
  <c r="BC127"/>
  <c r="BB128"/>
  <c r="BC128"/>
  <c r="BB129"/>
  <c r="BC129"/>
  <c r="BB130"/>
  <c r="BC130"/>
  <c r="BB131"/>
  <c r="BC131"/>
  <c r="BB132"/>
  <c r="BC132"/>
  <c r="BB133"/>
  <c r="BC133"/>
  <c r="BB134"/>
  <c r="BC134"/>
  <c r="BB135"/>
  <c r="BC135"/>
  <c r="BB136"/>
  <c r="BC136"/>
  <c r="BB137"/>
  <c r="BC137"/>
  <c r="BB138"/>
  <c r="BC138"/>
  <c r="BB139"/>
  <c r="BC139"/>
  <c r="BB140"/>
  <c r="BC140"/>
  <c r="BB141"/>
  <c r="BC141"/>
  <c r="BB142"/>
  <c r="BC142"/>
  <c r="BB143"/>
  <c r="BC143"/>
  <c r="BB144"/>
  <c r="BC144"/>
  <c r="BB145"/>
  <c r="BC145"/>
  <c r="BB146"/>
  <c r="BC146"/>
  <c r="BB147"/>
  <c r="BC147"/>
  <c r="BB148"/>
  <c r="BC148"/>
  <c r="BB149"/>
  <c r="BC149"/>
  <c r="BB150"/>
  <c r="BC150"/>
  <c r="BB151"/>
  <c r="BC151"/>
  <c r="BB152"/>
  <c r="BC152"/>
  <c r="BB153"/>
  <c r="BC153"/>
  <c r="BB154"/>
  <c r="BC154"/>
  <c r="BB155"/>
  <c r="BC155"/>
  <c r="BB156"/>
  <c r="BC156"/>
  <c r="BB157"/>
  <c r="BC157"/>
  <c r="BB158"/>
  <c r="BC158"/>
  <c r="BB159"/>
  <c r="BC159"/>
  <c r="BB160"/>
  <c r="BC160"/>
  <c r="BB161"/>
  <c r="BC161"/>
  <c r="BB162"/>
  <c r="BC162"/>
  <c r="BB163"/>
  <c r="BC163"/>
  <c r="BB164"/>
  <c r="BC164"/>
  <c r="BB165"/>
  <c r="BC165"/>
  <c r="BB166"/>
  <c r="BC166"/>
  <c r="BB167"/>
  <c r="BC167"/>
  <c r="BB168"/>
  <c r="BC168"/>
  <c r="BB169"/>
  <c r="BC169"/>
  <c r="BB170"/>
  <c r="BC170"/>
  <c r="BB171"/>
  <c r="BC171"/>
  <c r="BB172"/>
  <c r="BC172"/>
  <c r="BB173"/>
  <c r="BC173"/>
  <c r="BB174"/>
  <c r="BC174"/>
  <c r="BB175"/>
  <c r="BC175"/>
  <c r="BB176"/>
  <c r="BC176"/>
  <c r="BB177"/>
  <c r="BC177"/>
  <c r="BB178"/>
  <c r="BC178"/>
  <c r="BB179"/>
  <c r="BC179"/>
  <c r="BB180"/>
  <c r="BC180"/>
  <c r="BB181"/>
  <c r="BC181"/>
  <c r="BB182"/>
  <c r="BC182"/>
  <c r="BB183"/>
  <c r="BC183"/>
  <c r="BB184"/>
  <c r="BC184"/>
  <c r="BB185"/>
  <c r="BC185"/>
  <c r="BB186"/>
  <c r="BC186"/>
  <c r="BB187"/>
  <c r="BC187"/>
  <c r="BB188"/>
  <c r="BC188"/>
  <c r="BB189"/>
  <c r="BC189"/>
  <c r="BB190"/>
  <c r="BC190"/>
  <c r="BB191"/>
  <c r="BC191"/>
  <c r="BB192"/>
  <c r="BC192"/>
  <c r="BB193"/>
  <c r="BC193"/>
  <c r="BB194"/>
  <c r="BC194"/>
  <c r="BB195"/>
  <c r="BC195"/>
  <c r="BB196"/>
  <c r="BC196"/>
  <c r="BB197"/>
  <c r="BC197"/>
  <c r="BB198"/>
  <c r="BC198"/>
  <c r="BB199"/>
  <c r="BC199"/>
  <c r="BB200"/>
  <c r="BC200"/>
  <c r="BB201"/>
  <c r="BC201"/>
  <c r="BB202"/>
  <c r="BC202"/>
  <c r="BB203"/>
  <c r="BC203"/>
  <c r="BB204"/>
  <c r="BC204"/>
  <c r="BB205"/>
  <c r="BC205"/>
  <c r="BB206"/>
  <c r="BC206"/>
  <c r="BB207"/>
  <c r="BC207"/>
  <c r="BB208"/>
  <c r="BC208"/>
  <c r="BB209"/>
  <c r="BC209"/>
  <c r="BB210"/>
  <c r="BC210"/>
  <c r="BB211"/>
  <c r="BC211"/>
  <c r="BB212"/>
  <c r="BC212"/>
  <c r="BB213"/>
  <c r="BC213"/>
  <c r="BB214"/>
  <c r="BC214"/>
  <c r="BB215"/>
  <c r="BC215"/>
  <c r="BB216"/>
  <c r="BC216"/>
  <c r="BB217"/>
  <c r="BC217"/>
  <c r="BB218"/>
  <c r="BC218"/>
  <c r="BB219"/>
  <c r="BC219"/>
  <c r="BB220"/>
  <c r="BC220"/>
  <c r="BB221"/>
  <c r="BC221"/>
  <c r="BB222"/>
  <c r="BC222"/>
  <c r="BB223"/>
  <c r="BC223"/>
  <c r="BB224"/>
  <c r="BC224"/>
  <c r="BB225"/>
  <c r="BC225"/>
  <c r="BB226"/>
  <c r="BC226"/>
  <c r="BB227"/>
  <c r="BC227"/>
  <c r="BB228"/>
  <c r="BC228"/>
  <c r="BB229"/>
  <c r="BC229"/>
  <c r="BB230"/>
  <c r="BC230"/>
  <c r="BB231"/>
  <c r="BC231"/>
  <c r="BB232"/>
  <c r="BC232"/>
  <c r="BB233"/>
  <c r="BC233"/>
  <c r="BB234"/>
  <c r="BC234"/>
  <c r="BB235"/>
  <c r="BC235"/>
  <c r="BB236"/>
  <c r="BC236"/>
  <c r="BB237"/>
  <c r="BC237"/>
  <c r="BB238"/>
  <c r="BC238"/>
  <c r="BB239"/>
  <c r="BC239"/>
  <c r="BB240"/>
  <c r="BC240"/>
  <c r="BB241"/>
  <c r="BC241"/>
  <c r="BB242"/>
  <c r="BC242"/>
  <c r="BB243"/>
  <c r="BC243"/>
  <c r="BB244"/>
  <c r="BC244"/>
  <c r="BB245"/>
  <c r="BC245"/>
  <c r="BB246"/>
  <c r="BC246"/>
  <c r="BB247"/>
  <c r="BC247"/>
  <c r="BB248"/>
  <c r="BC248"/>
  <c r="BB249"/>
  <c r="BC249"/>
  <c r="BB250"/>
  <c r="BC250"/>
  <c r="BB251"/>
  <c r="BC251"/>
  <c r="BB252"/>
  <c r="BC252"/>
  <c r="BB253"/>
  <c r="BC253"/>
  <c r="BB254"/>
  <c r="BC254"/>
  <c r="BB255"/>
  <c r="BC255"/>
  <c r="BB256"/>
  <c r="BC256"/>
  <c r="BB257"/>
  <c r="BC257"/>
  <c r="BB258"/>
  <c r="BC258"/>
  <c r="BB259"/>
  <c r="BC259"/>
  <c r="BB260"/>
  <c r="BC260"/>
  <c r="BB261"/>
  <c r="BC261"/>
  <c r="BB262"/>
  <c r="BC262"/>
  <c r="BB263"/>
  <c r="BC263"/>
  <c r="BB264"/>
  <c r="BC264"/>
  <c r="BB265"/>
  <c r="BC265"/>
  <c r="BB266"/>
  <c r="BC266"/>
  <c r="BB267"/>
  <c r="BC267"/>
  <c r="BB268"/>
  <c r="BC268"/>
  <c r="BB269"/>
  <c r="BC269"/>
  <c r="BB270"/>
  <c r="BC270"/>
  <c r="BB271"/>
  <c r="BC271"/>
  <c r="BB272"/>
  <c r="BC272"/>
  <c r="BB273"/>
  <c r="BC273"/>
  <c r="BB274"/>
  <c r="BC274"/>
  <c r="BB275"/>
  <c r="BC275"/>
  <c r="BB276"/>
  <c r="BC276"/>
  <c r="BB277"/>
  <c r="BC277"/>
  <c r="BB278"/>
  <c r="BC278"/>
  <c r="BB279"/>
  <c r="BC279"/>
  <c r="BB280"/>
  <c r="BC280"/>
  <c r="BB281"/>
  <c r="BC281"/>
  <c r="BB282"/>
  <c r="BC282"/>
  <c r="BB283"/>
  <c r="BC283"/>
  <c r="BB284"/>
  <c r="BC284"/>
  <c r="BB285"/>
  <c r="BC285"/>
  <c r="BB286"/>
  <c r="BC286"/>
  <c r="BB287"/>
  <c r="BC287"/>
  <c r="BB288"/>
  <c r="BC288"/>
  <c r="BB289"/>
  <c r="BC289"/>
  <c r="BB290"/>
  <c r="BC290"/>
  <c r="BB291"/>
  <c r="BC291"/>
  <c r="BB292"/>
  <c r="BC292"/>
  <c r="BB293"/>
  <c r="BC293"/>
  <c r="BB294"/>
  <c r="BC294"/>
  <c r="BB295"/>
  <c r="BC295"/>
  <c r="BB296"/>
  <c r="BC296"/>
  <c r="BB297"/>
  <c r="BC297"/>
  <c r="BB298"/>
  <c r="BC298"/>
  <c r="BB299"/>
  <c r="BC299"/>
  <c r="BB300"/>
  <c r="BC300"/>
  <c r="BB301"/>
  <c r="BC301"/>
  <c r="BB302"/>
  <c r="BC302"/>
  <c r="BB303"/>
  <c r="BC303"/>
  <c r="BB304"/>
  <c r="BC304"/>
  <c r="BB305"/>
  <c r="BC305"/>
  <c r="BB306"/>
  <c r="BC306"/>
  <c r="BB307"/>
  <c r="BC307"/>
  <c r="BB308"/>
  <c r="BC308"/>
  <c r="BB309"/>
  <c r="BC309"/>
  <c r="BB310"/>
  <c r="BC310"/>
  <c r="BB311"/>
  <c r="BC311"/>
  <c r="BB312"/>
  <c r="BC312"/>
  <c r="BB313"/>
  <c r="BC313"/>
  <c r="BB314"/>
  <c r="BC314"/>
  <c r="BB315"/>
  <c r="BC315"/>
  <c r="BB316"/>
  <c r="BC316"/>
  <c r="BB317"/>
  <c r="BC317"/>
  <c r="BB318"/>
  <c r="BC318"/>
  <c r="BB319"/>
  <c r="BC319"/>
  <c r="BB320"/>
  <c r="BC320"/>
  <c r="BB321"/>
  <c r="BC321"/>
  <c r="BB322"/>
  <c r="BC322"/>
  <c r="BB323"/>
  <c r="BC323"/>
  <c r="BB324"/>
  <c r="BC324"/>
  <c r="BB325"/>
  <c r="BC325"/>
  <c r="BB326"/>
  <c r="BC326"/>
  <c r="BB327"/>
  <c r="BC327"/>
  <c r="BB328"/>
  <c r="BC328"/>
  <c r="BB329"/>
  <c r="BC329"/>
  <c r="BB330"/>
  <c r="BC330"/>
  <c r="BB331"/>
  <c r="BC331"/>
  <c r="BB332"/>
  <c r="BC332"/>
  <c r="BB333"/>
  <c r="BC333"/>
  <c r="BB334"/>
  <c r="BC334"/>
  <c r="BB335"/>
  <c r="BC335"/>
  <c r="BB336"/>
  <c r="BC336"/>
  <c r="BB337"/>
  <c r="BC337"/>
  <c r="BB338"/>
  <c r="BC338"/>
  <c r="BB339"/>
  <c r="BC339"/>
  <c r="BB340"/>
  <c r="BC340"/>
  <c r="BB341"/>
  <c r="BC341"/>
  <c r="BB342"/>
  <c r="BC342"/>
  <c r="BB343"/>
  <c r="BC343"/>
  <c r="BB344"/>
  <c r="BC344"/>
  <c r="BB345"/>
  <c r="BC345"/>
  <c r="BB346"/>
  <c r="BC346"/>
  <c r="BB347"/>
  <c r="BC347"/>
  <c r="BB348"/>
  <c r="BC348"/>
  <c r="BB349"/>
  <c r="BC349"/>
  <c r="BB350"/>
  <c r="BC350"/>
  <c r="BB351"/>
  <c r="BC351"/>
  <c r="BB352"/>
  <c r="BC352"/>
  <c r="BB353"/>
  <c r="BC353"/>
  <c r="BB354"/>
  <c r="BC354"/>
  <c r="BB355"/>
  <c r="BC355"/>
  <c r="BB356"/>
  <c r="BC356"/>
  <c r="BB357"/>
  <c r="BC357"/>
  <c r="BB358"/>
  <c r="BC358"/>
  <c r="BB359"/>
  <c r="BC359"/>
  <c r="BB360"/>
  <c r="BC360"/>
  <c r="BB361"/>
  <c r="BC361"/>
  <c r="BB362"/>
  <c r="BC362"/>
  <c r="BB363"/>
  <c r="BC363"/>
  <c r="BB364"/>
  <c r="BC364"/>
  <c r="BB365"/>
  <c r="BC365"/>
  <c r="BB366"/>
  <c r="BC366"/>
  <c r="BB367"/>
  <c r="BC367"/>
  <c r="BB368"/>
  <c r="BC368"/>
  <c r="BB369"/>
  <c r="BC369"/>
  <c r="BB370"/>
  <c r="BC370"/>
  <c r="BB371"/>
  <c r="BC371"/>
  <c r="BB372"/>
  <c r="BC372"/>
  <c r="BB373"/>
  <c r="BC373"/>
  <c r="BB374"/>
  <c r="BC374"/>
  <c r="BB375"/>
  <c r="BC375"/>
  <c r="BB376"/>
  <c r="BC376"/>
  <c r="BB377"/>
  <c r="BC377"/>
  <c r="BB378"/>
  <c r="BC378"/>
  <c r="BB379"/>
  <c r="BC379"/>
  <c r="BB380"/>
  <c r="BC380"/>
  <c r="BB381"/>
  <c r="BC381"/>
  <c r="BB382"/>
  <c r="BC382"/>
  <c r="BB383"/>
  <c r="BC383"/>
  <c r="BB384"/>
  <c r="BC384"/>
  <c r="BB385"/>
  <c r="BC385"/>
  <c r="BB386"/>
  <c r="BC386"/>
  <c r="BB387"/>
  <c r="BC387"/>
  <c r="BB388"/>
  <c r="BC388"/>
  <c r="BB389"/>
  <c r="BC389"/>
  <c r="BB390"/>
  <c r="BC390"/>
  <c r="BB391"/>
  <c r="BC391"/>
  <c r="BB392"/>
  <c r="BC392"/>
  <c r="BB393"/>
  <c r="BC393"/>
  <c r="BB394"/>
  <c r="BC394"/>
  <c r="BB395"/>
  <c r="BC395"/>
  <c r="BB396"/>
  <c r="BC396"/>
  <c r="BB397"/>
  <c r="BC397"/>
  <c r="BB398"/>
  <c r="BC398"/>
  <c r="BB399"/>
  <c r="BC399"/>
  <c r="BB400"/>
  <c r="BC400"/>
  <c r="BB401"/>
  <c r="BC401"/>
  <c r="BB402"/>
  <c r="BC402"/>
  <c r="BB403"/>
  <c r="BC403"/>
  <c r="BB404"/>
  <c r="BC404"/>
  <c r="BB405"/>
  <c r="BC405"/>
  <c r="BB406"/>
  <c r="BC406"/>
  <c r="BB407"/>
  <c r="BC407"/>
  <c r="BB408"/>
  <c r="BC408"/>
  <c r="BB409"/>
  <c r="BC409"/>
  <c r="BB410"/>
  <c r="BC410"/>
  <c r="BB411"/>
  <c r="BC411"/>
  <c r="BB412"/>
  <c r="BC412"/>
  <c r="BB413"/>
  <c r="BC413"/>
  <c r="BB414"/>
  <c r="BC414"/>
  <c r="BB415"/>
  <c r="BC415"/>
  <c r="BB416"/>
  <c r="BC416"/>
  <c r="BB417"/>
  <c r="BC417"/>
  <c r="BB418"/>
  <c r="BC418"/>
  <c r="BB419"/>
  <c r="BC419"/>
  <c r="BB420"/>
  <c r="BC420"/>
  <c r="BB421"/>
  <c r="BC421"/>
  <c r="BB422"/>
  <c r="BC422"/>
  <c r="BB423"/>
  <c r="BC423"/>
  <c r="BB424"/>
  <c r="BC424"/>
  <c r="BB425"/>
  <c r="BC425"/>
  <c r="BB426"/>
  <c r="BC426"/>
  <c r="BB427"/>
  <c r="BC427"/>
  <c r="BB428"/>
  <c r="BC428"/>
  <c r="BB429"/>
  <c r="BC429"/>
  <c r="BB430"/>
  <c r="BC430"/>
  <c r="BB431"/>
  <c r="BC431"/>
  <c r="BB432"/>
  <c r="BC432"/>
  <c r="BB433"/>
  <c r="BC433"/>
  <c r="BB434"/>
  <c r="BC434"/>
  <c r="BB435"/>
  <c r="BC435"/>
  <c r="BB436"/>
  <c r="BC436"/>
  <c r="BB437"/>
  <c r="BC437"/>
  <c r="BB438"/>
  <c r="BC438"/>
  <c r="BB439"/>
  <c r="BC439"/>
  <c r="BB440"/>
  <c r="BC440"/>
  <c r="BB441"/>
  <c r="BC441"/>
  <c r="BB442"/>
  <c r="BC442"/>
  <c r="BB443"/>
  <c r="BC443"/>
  <c r="BB444"/>
  <c r="BC444"/>
  <c r="BB445"/>
  <c r="BC445"/>
  <c r="BB446"/>
  <c r="BC446"/>
  <c r="BB447"/>
  <c r="BC447"/>
  <c r="BB448"/>
  <c r="BC448"/>
  <c r="BB449"/>
  <c r="BC449"/>
  <c r="BB450"/>
  <c r="BC450"/>
  <c r="BB451"/>
  <c r="BC451"/>
  <c r="BB452"/>
  <c r="BC452"/>
  <c r="BB453"/>
  <c r="BC453"/>
  <c r="BB454"/>
  <c r="BC454"/>
  <c r="BB455"/>
  <c r="BC455"/>
  <c r="BB456"/>
  <c r="BC456"/>
  <c r="BB457"/>
  <c r="BC457"/>
  <c r="BB458"/>
  <c r="BC458"/>
  <c r="BB459"/>
  <c r="BC459"/>
  <c r="BB460"/>
  <c r="BC460"/>
  <c r="BB461"/>
  <c r="BC461"/>
  <c r="BB462"/>
  <c r="BC462"/>
  <c r="BB463"/>
  <c r="BC463"/>
  <c r="BB464"/>
  <c r="BC464"/>
  <c r="BB465"/>
  <c r="BC465"/>
  <c r="BB466"/>
  <c r="BC466"/>
  <c r="BB467"/>
  <c r="BC467"/>
  <c r="BB468"/>
  <c r="BC468"/>
  <c r="BB469"/>
  <c r="BC469"/>
  <c r="BB470"/>
  <c r="BC470"/>
  <c r="BB471"/>
  <c r="BC471"/>
  <c r="BB472"/>
  <c r="BC472"/>
  <c r="BB473"/>
  <c r="BC473"/>
  <c r="BB474"/>
  <c r="BC474"/>
  <c r="BB475"/>
  <c r="BC475"/>
  <c r="BB476"/>
  <c r="BC476"/>
  <c r="BB477"/>
  <c r="BC477"/>
  <c r="BB478"/>
  <c r="BC478"/>
  <c r="BB479"/>
  <c r="BC479"/>
  <c r="BB480"/>
  <c r="BC480"/>
  <c r="BB481"/>
  <c r="BC481"/>
  <c r="BB482"/>
  <c r="BC482"/>
  <c r="BB483"/>
  <c r="BC483"/>
  <c r="BB484"/>
  <c r="BC484"/>
  <c r="BB485"/>
  <c r="BC485"/>
  <c r="BB486"/>
  <c r="BC486"/>
  <c r="BB487"/>
  <c r="BC487"/>
  <c r="BB488"/>
  <c r="BC488"/>
  <c r="BB489"/>
  <c r="BC489"/>
  <c r="BB490"/>
  <c r="BC490"/>
  <c r="BB491"/>
  <c r="BC491"/>
  <c r="BB492"/>
  <c r="BC492"/>
  <c r="BB493"/>
  <c r="BC493"/>
  <c r="BB494"/>
  <c r="BC494"/>
  <c r="BB495"/>
  <c r="BC495"/>
  <c r="BB496"/>
  <c r="BC496"/>
  <c r="BB497"/>
  <c r="BC497"/>
  <c r="BB498"/>
  <c r="BC498"/>
  <c r="BB499"/>
  <c r="BC499"/>
  <c r="BB500"/>
  <c r="BC500"/>
  <c r="BB501"/>
  <c r="BC501"/>
  <c r="BB502"/>
  <c r="BC502"/>
  <c r="BB503"/>
  <c r="BC503"/>
  <c r="BB504"/>
  <c r="BC504"/>
  <c r="BB505"/>
  <c r="BC505"/>
  <c r="BB506"/>
  <c r="BC506"/>
  <c r="BB507"/>
  <c r="BC507"/>
  <c r="BB508"/>
  <c r="BC508"/>
  <c r="BB509"/>
  <c r="BC509"/>
  <c r="BB510"/>
  <c r="BC510"/>
  <c r="BB511"/>
  <c r="BC511"/>
  <c r="BB512"/>
  <c r="BC512"/>
  <c r="BB513"/>
  <c r="BC513"/>
  <c r="BB514"/>
  <c r="BC514"/>
  <c r="BB515"/>
  <c r="BC515"/>
  <c r="BB516"/>
  <c r="BC516"/>
  <c r="BB517"/>
  <c r="BC517"/>
  <c r="BB518"/>
  <c r="BC518"/>
  <c r="BB519"/>
  <c r="BC519"/>
  <c r="BB520"/>
  <c r="BC520"/>
  <c r="BB521"/>
  <c r="BC521"/>
  <c r="BB522"/>
  <c r="BC522"/>
  <c r="BB523"/>
  <c r="BC523"/>
  <c r="BB524"/>
  <c r="BC524"/>
  <c r="BB525"/>
  <c r="BC525"/>
  <c r="BB526"/>
  <c r="BC526"/>
  <c r="BB527"/>
  <c r="BC527"/>
  <c r="BB528"/>
  <c r="BC528"/>
  <c r="BB529"/>
  <c r="BC529"/>
  <c r="BB530"/>
  <c r="BC530"/>
  <c r="BB531"/>
  <c r="BC531"/>
  <c r="BB532"/>
  <c r="BC532"/>
  <c r="BB533"/>
  <c r="BC533"/>
  <c r="BB534"/>
  <c r="BC534"/>
  <c r="BB535"/>
  <c r="BC535"/>
  <c r="BB536"/>
  <c r="BC536"/>
  <c r="BB537"/>
  <c r="BC537"/>
  <c r="BB538"/>
  <c r="BC538"/>
  <c r="BB539"/>
  <c r="BC539"/>
  <c r="BB540"/>
  <c r="BC540"/>
  <c r="BB541"/>
  <c r="BC541"/>
  <c r="BB542"/>
  <c r="BC542"/>
  <c r="BB543"/>
  <c r="BC543"/>
  <c r="AY3"/>
  <c r="AZ3"/>
  <c r="AY4"/>
  <c r="AZ4"/>
  <c r="AY5"/>
  <c r="AZ5"/>
  <c r="AY6"/>
  <c r="AZ6"/>
  <c r="AY7"/>
  <c r="AZ7"/>
  <c r="AY8"/>
  <c r="AZ8"/>
  <c r="AY9"/>
  <c r="AZ9"/>
  <c r="AY10"/>
  <c r="AZ10"/>
  <c r="AY11"/>
  <c r="AZ11"/>
  <c r="AY12"/>
  <c r="AZ12"/>
  <c r="AY13"/>
  <c r="AZ13"/>
  <c r="AY14"/>
  <c r="AZ14"/>
  <c r="AY15"/>
  <c r="AZ15"/>
  <c r="AY16"/>
  <c r="AZ16"/>
  <c r="AY17"/>
  <c r="AZ17"/>
  <c r="AY18"/>
  <c r="AZ18"/>
  <c r="AY19"/>
  <c r="AZ19"/>
  <c r="AY20"/>
  <c r="AZ20"/>
  <c r="AY21"/>
  <c r="AZ21"/>
  <c r="AY22"/>
  <c r="AZ22"/>
  <c r="AY23"/>
  <c r="AZ23"/>
  <c r="AY24"/>
  <c r="AZ24"/>
  <c r="AY25"/>
  <c r="AZ25"/>
  <c r="AY26"/>
  <c r="AZ26"/>
  <c r="AY27"/>
  <c r="AZ27"/>
  <c r="AY28"/>
  <c r="AZ28"/>
  <c r="AY29"/>
  <c r="AZ29"/>
  <c r="AY30"/>
  <c r="AZ30"/>
  <c r="AY31"/>
  <c r="AZ31"/>
  <c r="AY32"/>
  <c r="AZ32"/>
  <c r="AY33"/>
  <c r="AZ33"/>
  <c r="AY34"/>
  <c r="AZ34"/>
  <c r="AY35"/>
  <c r="AZ35"/>
  <c r="AY36"/>
  <c r="AZ36"/>
  <c r="AY37"/>
  <c r="AZ37"/>
  <c r="AY38"/>
  <c r="AZ38"/>
  <c r="AY39"/>
  <c r="AZ39"/>
  <c r="AY40"/>
  <c r="AZ40"/>
  <c r="AY41"/>
  <c r="AZ41"/>
  <c r="AY42"/>
  <c r="AZ42"/>
  <c r="AY43"/>
  <c r="AZ43"/>
  <c r="AY44"/>
  <c r="AZ44"/>
  <c r="AY45"/>
  <c r="AZ45"/>
  <c r="AY46"/>
  <c r="AZ46"/>
  <c r="AY47"/>
  <c r="AZ47"/>
  <c r="AY48"/>
  <c r="AZ48"/>
  <c r="AY49"/>
  <c r="AZ49"/>
  <c r="AY50"/>
  <c r="AZ50"/>
  <c r="AY51"/>
  <c r="AZ51"/>
  <c r="AY52"/>
  <c r="AZ52"/>
  <c r="AY53"/>
  <c r="AZ53"/>
  <c r="AY54"/>
  <c r="AZ54"/>
  <c r="AY55"/>
  <c r="AZ55"/>
  <c r="AY56"/>
  <c r="AZ56"/>
  <c r="AY57"/>
  <c r="AZ57"/>
  <c r="AY58"/>
  <c r="AZ58"/>
  <c r="AY59"/>
  <c r="AZ59"/>
  <c r="AY60"/>
  <c r="AZ60"/>
  <c r="AY61"/>
  <c r="AZ61"/>
  <c r="AY62"/>
  <c r="AZ62"/>
  <c r="AY63"/>
  <c r="AZ63"/>
  <c r="AY64"/>
  <c r="AZ64"/>
  <c r="AY65"/>
  <c r="AZ65"/>
  <c r="AY66"/>
  <c r="AZ66"/>
  <c r="AY67"/>
  <c r="AZ67"/>
  <c r="AY68"/>
  <c r="AZ68"/>
  <c r="AY69"/>
  <c r="AZ69"/>
  <c r="AY70"/>
  <c r="AZ70"/>
  <c r="AY71"/>
  <c r="AZ71"/>
  <c r="AY72"/>
  <c r="AZ72"/>
  <c r="AY73"/>
  <c r="AZ73"/>
  <c r="AY74"/>
  <c r="AZ74"/>
  <c r="AY75"/>
  <c r="AZ75"/>
  <c r="AY76"/>
  <c r="AZ76"/>
  <c r="AY77"/>
  <c r="AZ77"/>
  <c r="AY78"/>
  <c r="AZ78"/>
  <c r="AY79"/>
  <c r="AZ79"/>
  <c r="AY80"/>
  <c r="AZ80"/>
  <c r="AY81"/>
  <c r="AZ81"/>
  <c r="AY82"/>
  <c r="AZ82"/>
  <c r="AY83"/>
  <c r="AZ83"/>
  <c r="AY84"/>
  <c r="AZ84"/>
  <c r="AY85"/>
  <c r="AZ85"/>
  <c r="AY86"/>
  <c r="AZ86"/>
  <c r="AY87"/>
  <c r="AZ87"/>
  <c r="AY88"/>
  <c r="AZ88"/>
  <c r="AY89"/>
  <c r="AZ89"/>
  <c r="AY90"/>
  <c r="AZ90"/>
  <c r="AY91"/>
  <c r="AZ91"/>
  <c r="AY92"/>
  <c r="AZ92"/>
  <c r="AY93"/>
  <c r="AZ93"/>
  <c r="AY94"/>
  <c r="AZ94"/>
  <c r="AY95"/>
  <c r="AZ95"/>
  <c r="AY96"/>
  <c r="AZ96"/>
  <c r="AY97"/>
  <c r="AZ97"/>
  <c r="AY98"/>
  <c r="AZ98"/>
  <c r="AY99"/>
  <c r="AZ99"/>
  <c r="AY100"/>
  <c r="AZ100"/>
  <c r="AY101"/>
  <c r="AZ101"/>
  <c r="AY102"/>
  <c r="AZ102"/>
  <c r="AY103"/>
  <c r="AZ103"/>
  <c r="AY104"/>
  <c r="AZ104"/>
  <c r="AY105"/>
  <c r="AZ105"/>
  <c r="AY106"/>
  <c r="AZ106"/>
  <c r="AY107"/>
  <c r="AZ107"/>
  <c r="AY108"/>
  <c r="AZ108"/>
  <c r="AY109"/>
  <c r="AZ109"/>
  <c r="AY110"/>
  <c r="AZ110"/>
  <c r="AY111"/>
  <c r="AZ111"/>
  <c r="AY112"/>
  <c r="AZ112"/>
  <c r="AY113"/>
  <c r="AZ113"/>
  <c r="AY114"/>
  <c r="AZ114"/>
  <c r="AY115"/>
  <c r="AZ115"/>
  <c r="AY116"/>
  <c r="AZ116"/>
  <c r="AY117"/>
  <c r="AZ117"/>
  <c r="AY118"/>
  <c r="AZ118"/>
  <c r="AY119"/>
  <c r="AZ119"/>
  <c r="AY120"/>
  <c r="AZ120"/>
  <c r="AY121"/>
  <c r="AZ121"/>
  <c r="AY122"/>
  <c r="AZ122"/>
  <c r="AY123"/>
  <c r="AZ123"/>
  <c r="AY124"/>
  <c r="AZ124"/>
  <c r="AY125"/>
  <c r="AZ125"/>
  <c r="AY126"/>
  <c r="AZ126"/>
  <c r="AY127"/>
  <c r="AZ127"/>
  <c r="AY128"/>
  <c r="AZ128"/>
  <c r="AY129"/>
  <c r="AZ129"/>
  <c r="AY130"/>
  <c r="AZ130"/>
  <c r="AY131"/>
  <c r="AZ131"/>
  <c r="AY132"/>
  <c r="AZ132"/>
  <c r="AY133"/>
  <c r="AZ133"/>
  <c r="AY134"/>
  <c r="AZ134"/>
  <c r="AY135"/>
  <c r="AZ135"/>
  <c r="AY136"/>
  <c r="AZ136"/>
  <c r="AY137"/>
  <c r="AZ137"/>
  <c r="AY138"/>
  <c r="AZ138"/>
  <c r="AY139"/>
  <c r="AZ139"/>
  <c r="AY140"/>
  <c r="AZ140"/>
  <c r="AY141"/>
  <c r="AZ141"/>
  <c r="AY142"/>
  <c r="AZ142"/>
  <c r="AY143"/>
  <c r="AZ143"/>
  <c r="AY144"/>
  <c r="AZ144"/>
  <c r="AY145"/>
  <c r="AZ145"/>
  <c r="AY146"/>
  <c r="AZ146"/>
  <c r="AY147"/>
  <c r="AZ147"/>
  <c r="AY148"/>
  <c r="AZ148"/>
  <c r="AY149"/>
  <c r="AZ149"/>
  <c r="AY150"/>
  <c r="AZ150"/>
  <c r="AY151"/>
  <c r="AZ151"/>
  <c r="AY152"/>
  <c r="AZ152"/>
  <c r="AY153"/>
  <c r="AZ153"/>
  <c r="AY154"/>
  <c r="AZ154"/>
  <c r="AY155"/>
  <c r="AZ155"/>
  <c r="AY156"/>
  <c r="AZ156"/>
  <c r="AY157"/>
  <c r="AZ157"/>
  <c r="AY158"/>
  <c r="AZ158"/>
  <c r="AY159"/>
  <c r="AZ159"/>
  <c r="AY160"/>
  <c r="AZ160"/>
  <c r="AY161"/>
  <c r="AZ161"/>
  <c r="AY162"/>
  <c r="AZ162"/>
  <c r="AY163"/>
  <c r="AZ163"/>
  <c r="AY164"/>
  <c r="AZ164"/>
  <c r="AY165"/>
  <c r="AZ165"/>
  <c r="AY166"/>
  <c r="AZ166"/>
  <c r="AY167"/>
  <c r="AZ167"/>
  <c r="AY168"/>
  <c r="AZ168"/>
  <c r="AY169"/>
  <c r="AZ169"/>
  <c r="AY170"/>
  <c r="AZ170"/>
  <c r="AY171"/>
  <c r="AZ171"/>
  <c r="AY172"/>
  <c r="AZ172"/>
  <c r="AY173"/>
  <c r="AZ173"/>
  <c r="AY174"/>
  <c r="AZ174"/>
  <c r="AY175"/>
  <c r="AZ175"/>
  <c r="AY176"/>
  <c r="AZ176"/>
  <c r="AY177"/>
  <c r="AZ177"/>
  <c r="AY178"/>
  <c r="AZ178"/>
  <c r="AY179"/>
  <c r="AZ179"/>
  <c r="AY180"/>
  <c r="AZ180"/>
  <c r="AY181"/>
  <c r="AZ181"/>
  <c r="AY182"/>
  <c r="AZ182"/>
  <c r="AY183"/>
  <c r="AZ183"/>
  <c r="AY184"/>
  <c r="AZ184"/>
  <c r="AY185"/>
  <c r="AZ185"/>
  <c r="AY186"/>
  <c r="AZ186"/>
  <c r="AY187"/>
  <c r="AZ187"/>
  <c r="AY188"/>
  <c r="AZ188"/>
  <c r="AY189"/>
  <c r="AZ189"/>
  <c r="AY190"/>
  <c r="AZ190"/>
  <c r="AY191"/>
  <c r="AZ191"/>
  <c r="AY192"/>
  <c r="AZ192"/>
  <c r="AY193"/>
  <c r="AZ193"/>
  <c r="AY194"/>
  <c r="AZ194"/>
  <c r="AY195"/>
  <c r="AZ195"/>
  <c r="AY196"/>
  <c r="AZ196"/>
  <c r="AY197"/>
  <c r="AZ197"/>
  <c r="AY198"/>
  <c r="AZ198"/>
  <c r="AY199"/>
  <c r="AZ199"/>
  <c r="AY200"/>
  <c r="AZ200"/>
  <c r="AY201"/>
  <c r="AZ201"/>
  <c r="AY202"/>
  <c r="AZ202"/>
  <c r="AY203"/>
  <c r="AZ203"/>
  <c r="AY204"/>
  <c r="AZ204"/>
  <c r="AY205"/>
  <c r="AZ205"/>
  <c r="AY206"/>
  <c r="AZ206"/>
  <c r="AY207"/>
  <c r="AZ207"/>
  <c r="AY208"/>
  <c r="AZ208"/>
  <c r="AY209"/>
  <c r="AZ209"/>
  <c r="AY210"/>
  <c r="AZ210"/>
  <c r="AY211"/>
  <c r="AZ211"/>
  <c r="AY212"/>
  <c r="AZ212"/>
  <c r="AY213"/>
  <c r="AZ213"/>
  <c r="AY214"/>
  <c r="AZ214"/>
  <c r="AY215"/>
  <c r="AZ215"/>
  <c r="AY216"/>
  <c r="AZ216"/>
  <c r="AY217"/>
  <c r="AZ217"/>
  <c r="AY218"/>
  <c r="AZ218"/>
  <c r="AY219"/>
  <c r="AZ219"/>
  <c r="AY220"/>
  <c r="AZ220"/>
  <c r="AY221"/>
  <c r="AZ221"/>
  <c r="AY222"/>
  <c r="AZ222"/>
  <c r="AY223"/>
  <c r="AZ223"/>
  <c r="AY224"/>
  <c r="AZ224"/>
  <c r="AY225"/>
  <c r="AZ225"/>
  <c r="AY226"/>
  <c r="AZ226"/>
  <c r="AY227"/>
  <c r="AZ227"/>
  <c r="AY228"/>
  <c r="AZ228"/>
  <c r="AY229"/>
  <c r="AZ229"/>
  <c r="AY230"/>
  <c r="AZ230"/>
  <c r="AY231"/>
  <c r="AZ231"/>
  <c r="AY232"/>
  <c r="AZ232"/>
  <c r="AY233"/>
  <c r="AZ233"/>
  <c r="AY234"/>
  <c r="AZ234"/>
  <c r="AY235"/>
  <c r="AZ235"/>
  <c r="AY236"/>
  <c r="AZ236"/>
  <c r="AY237"/>
  <c r="AZ237"/>
  <c r="AY238"/>
  <c r="AZ238"/>
  <c r="AY239"/>
  <c r="AZ239"/>
  <c r="AY240"/>
  <c r="AZ240"/>
  <c r="AY241"/>
  <c r="AZ241"/>
  <c r="AY242"/>
  <c r="AZ242"/>
  <c r="AY243"/>
  <c r="AZ243"/>
  <c r="AY244"/>
  <c r="AZ244"/>
  <c r="AY245"/>
  <c r="AZ245"/>
  <c r="AY246"/>
  <c r="AZ246"/>
  <c r="AY247"/>
  <c r="AZ247"/>
  <c r="AY248"/>
  <c r="AZ248"/>
  <c r="AY249"/>
  <c r="AZ249"/>
  <c r="AY250"/>
  <c r="AZ250"/>
  <c r="AY251"/>
  <c r="AZ251"/>
  <c r="AY252"/>
  <c r="AZ252"/>
  <c r="AY253"/>
  <c r="AZ253"/>
  <c r="AY254"/>
  <c r="AZ254"/>
  <c r="AY255"/>
  <c r="AZ255"/>
  <c r="AY256"/>
  <c r="AZ256"/>
  <c r="AY257"/>
  <c r="AZ257"/>
  <c r="AY258"/>
  <c r="AZ258"/>
  <c r="AY259"/>
  <c r="AZ259"/>
  <c r="AY260"/>
  <c r="AZ260"/>
  <c r="AY261"/>
  <c r="AZ261"/>
  <c r="AY262"/>
  <c r="AZ262"/>
  <c r="AY263"/>
  <c r="AZ263"/>
  <c r="AY264"/>
  <c r="AZ264"/>
  <c r="AY265"/>
  <c r="AZ265"/>
  <c r="AY266"/>
  <c r="AZ266"/>
  <c r="AY267"/>
  <c r="AZ267"/>
  <c r="AY268"/>
  <c r="AZ268"/>
  <c r="AY269"/>
  <c r="AZ269"/>
  <c r="AY270"/>
  <c r="AZ270"/>
  <c r="AY271"/>
  <c r="AZ271"/>
  <c r="AY272"/>
  <c r="AZ272"/>
  <c r="AY273"/>
  <c r="AZ273"/>
  <c r="AY274"/>
  <c r="AZ274"/>
  <c r="AY275"/>
  <c r="AZ275"/>
  <c r="AY276"/>
  <c r="AZ276"/>
  <c r="AY277"/>
  <c r="AZ277"/>
  <c r="AY278"/>
  <c r="AZ278"/>
  <c r="AY279"/>
  <c r="AZ279"/>
  <c r="AY280"/>
  <c r="AZ280"/>
  <c r="AY281"/>
  <c r="AZ281"/>
  <c r="AY282"/>
  <c r="AZ282"/>
  <c r="AY283"/>
  <c r="AZ283"/>
  <c r="AY284"/>
  <c r="AZ284"/>
  <c r="AY285"/>
  <c r="AZ285"/>
  <c r="AY286"/>
  <c r="AZ286"/>
  <c r="AY287"/>
  <c r="AZ287"/>
  <c r="AY288"/>
  <c r="AZ288"/>
  <c r="AY289"/>
  <c r="AZ289"/>
  <c r="AY290"/>
  <c r="AZ290"/>
  <c r="AY291"/>
  <c r="AZ291"/>
  <c r="AY292"/>
  <c r="AZ292"/>
  <c r="AY293"/>
  <c r="AZ293"/>
  <c r="AY294"/>
  <c r="AZ294"/>
  <c r="AY295"/>
  <c r="AZ295"/>
  <c r="AY296"/>
  <c r="AZ296"/>
  <c r="AY297"/>
  <c r="AZ297"/>
  <c r="AY298"/>
  <c r="AZ298"/>
  <c r="AY299"/>
  <c r="AZ299"/>
  <c r="AY300"/>
  <c r="AZ300"/>
  <c r="AY301"/>
  <c r="AZ301"/>
  <c r="AY302"/>
  <c r="AZ302"/>
  <c r="AY303"/>
  <c r="AZ303"/>
  <c r="AY304"/>
  <c r="AZ304"/>
  <c r="AY305"/>
  <c r="AZ305"/>
  <c r="AY306"/>
  <c r="AZ306"/>
  <c r="AY307"/>
  <c r="AZ307"/>
  <c r="AY308"/>
  <c r="AZ308"/>
  <c r="AY309"/>
  <c r="AZ309"/>
  <c r="AY310"/>
  <c r="AZ310"/>
  <c r="AY311"/>
  <c r="AZ311"/>
  <c r="AY312"/>
  <c r="AZ312"/>
  <c r="AY313"/>
  <c r="AZ313"/>
  <c r="AY314"/>
  <c r="AZ314"/>
  <c r="AY315"/>
  <c r="AZ315"/>
  <c r="AY316"/>
  <c r="AZ316"/>
  <c r="AY317"/>
  <c r="AZ317"/>
  <c r="AY318"/>
  <c r="AZ318"/>
  <c r="AY319"/>
  <c r="AZ319"/>
  <c r="AY320"/>
  <c r="AZ320"/>
  <c r="AY321"/>
  <c r="AZ321"/>
  <c r="AY322"/>
  <c r="AZ322"/>
  <c r="AY323"/>
  <c r="AZ323"/>
  <c r="AY324"/>
  <c r="AZ324"/>
  <c r="AY325"/>
  <c r="AZ325"/>
  <c r="AY326"/>
  <c r="AZ326"/>
  <c r="AY327"/>
  <c r="AZ327"/>
  <c r="AY328"/>
  <c r="AZ328"/>
  <c r="AY329"/>
  <c r="AZ329"/>
  <c r="AY330"/>
  <c r="AZ330"/>
  <c r="AY331"/>
  <c r="AZ331"/>
  <c r="AY332"/>
  <c r="AZ332"/>
  <c r="AY333"/>
  <c r="AZ333"/>
  <c r="AY334"/>
  <c r="AZ334"/>
  <c r="AY335"/>
  <c r="AZ335"/>
  <c r="AY336"/>
  <c r="AZ336"/>
  <c r="AY337"/>
  <c r="AZ337"/>
  <c r="AY338"/>
  <c r="AZ338"/>
  <c r="AY339"/>
  <c r="AZ339"/>
  <c r="AY340"/>
  <c r="AZ340"/>
  <c r="AY341"/>
  <c r="AZ341"/>
  <c r="AY342"/>
  <c r="AZ342"/>
  <c r="AY343"/>
  <c r="AZ343"/>
  <c r="AY344"/>
  <c r="AZ344"/>
  <c r="AY345"/>
  <c r="AZ345"/>
  <c r="AY346"/>
  <c r="AZ346"/>
  <c r="AY347"/>
  <c r="AZ347"/>
  <c r="AY348"/>
  <c r="AZ348"/>
  <c r="AY349"/>
  <c r="AZ349"/>
  <c r="AY350"/>
  <c r="AZ350"/>
  <c r="AY351"/>
  <c r="AZ351"/>
  <c r="AY352"/>
  <c r="AZ352"/>
  <c r="AY353"/>
  <c r="AZ353"/>
  <c r="AY354"/>
  <c r="AZ354"/>
  <c r="AY355"/>
  <c r="AZ355"/>
  <c r="AY356"/>
  <c r="AZ356"/>
  <c r="AY357"/>
  <c r="AZ357"/>
  <c r="AY358"/>
  <c r="AZ358"/>
  <c r="AY359"/>
  <c r="AZ359"/>
  <c r="AY360"/>
  <c r="AZ360"/>
  <c r="AY361"/>
  <c r="AZ361"/>
  <c r="AY362"/>
  <c r="AZ362"/>
  <c r="AY363"/>
  <c r="AZ363"/>
  <c r="AY364"/>
  <c r="AZ364"/>
  <c r="AY365"/>
  <c r="AZ365"/>
  <c r="AY366"/>
  <c r="AZ366"/>
  <c r="AY367"/>
  <c r="AZ367"/>
  <c r="AY368"/>
  <c r="AZ368"/>
  <c r="AY369"/>
  <c r="AZ369"/>
  <c r="AY370"/>
  <c r="AZ370"/>
  <c r="AY371"/>
  <c r="AZ371"/>
  <c r="AY372"/>
  <c r="AZ372"/>
  <c r="AY373"/>
  <c r="AZ373"/>
  <c r="AY374"/>
  <c r="AZ374"/>
  <c r="AY375"/>
  <c r="AZ375"/>
  <c r="AY376"/>
  <c r="AZ376"/>
  <c r="AY377"/>
  <c r="AZ377"/>
  <c r="AY378"/>
  <c r="AZ378"/>
  <c r="AY379"/>
  <c r="AZ379"/>
  <c r="AY380"/>
  <c r="AZ380"/>
  <c r="AY381"/>
  <c r="AZ381"/>
  <c r="AY382"/>
  <c r="AZ382"/>
  <c r="AY383"/>
  <c r="AZ383"/>
  <c r="AY384"/>
  <c r="AZ384"/>
  <c r="AY385"/>
  <c r="AZ385"/>
  <c r="AY386"/>
  <c r="AZ386"/>
  <c r="AY387"/>
  <c r="AZ387"/>
  <c r="AY388"/>
  <c r="AZ388"/>
  <c r="AY389"/>
  <c r="AZ389"/>
  <c r="AY390"/>
  <c r="AZ390"/>
  <c r="AY391"/>
  <c r="AZ391"/>
  <c r="AY392"/>
  <c r="AZ392"/>
  <c r="AY393"/>
  <c r="AZ393"/>
  <c r="AY394"/>
  <c r="AZ394"/>
  <c r="AY395"/>
  <c r="AZ395"/>
  <c r="AY396"/>
  <c r="AZ396"/>
  <c r="AY397"/>
  <c r="AZ397"/>
  <c r="AY398"/>
  <c r="AZ398"/>
  <c r="AY399"/>
  <c r="AZ399"/>
  <c r="AY400"/>
  <c r="AZ400"/>
  <c r="AY401"/>
  <c r="AZ401"/>
  <c r="AY402"/>
  <c r="AZ402"/>
  <c r="AY403"/>
  <c r="AZ403"/>
  <c r="AY404"/>
  <c r="AZ404"/>
  <c r="AY405"/>
  <c r="AZ405"/>
  <c r="AY406"/>
  <c r="AZ406"/>
  <c r="AY407"/>
  <c r="AZ407"/>
  <c r="AY408"/>
  <c r="AZ408"/>
  <c r="AY409"/>
  <c r="AZ409"/>
  <c r="AY410"/>
  <c r="AZ410"/>
  <c r="AY411"/>
  <c r="AZ411"/>
  <c r="AY412"/>
  <c r="AZ412"/>
  <c r="AY413"/>
  <c r="AZ413"/>
  <c r="AY414"/>
  <c r="AZ414"/>
  <c r="AY415"/>
  <c r="AZ415"/>
  <c r="AY416"/>
  <c r="AZ416"/>
  <c r="AY417"/>
  <c r="AZ417"/>
  <c r="AY418"/>
  <c r="AZ418"/>
  <c r="AY419"/>
  <c r="AZ419"/>
  <c r="AY420"/>
  <c r="AZ420"/>
  <c r="AY421"/>
  <c r="AZ421"/>
  <c r="AY422"/>
  <c r="AZ422"/>
  <c r="AY423"/>
  <c r="AZ423"/>
  <c r="AY424"/>
  <c r="AZ424"/>
  <c r="AY425"/>
  <c r="AZ425"/>
  <c r="AY426"/>
  <c r="AZ426"/>
  <c r="AY427"/>
  <c r="AZ427"/>
  <c r="AY428"/>
  <c r="AZ428"/>
  <c r="AY429"/>
  <c r="AZ429"/>
  <c r="AY430"/>
  <c r="AZ430"/>
  <c r="AY431"/>
  <c r="AZ431"/>
  <c r="AY432"/>
  <c r="AZ432"/>
  <c r="AY433"/>
  <c r="AZ433"/>
  <c r="AY434"/>
  <c r="AZ434"/>
  <c r="AY435"/>
  <c r="AZ435"/>
  <c r="AY436"/>
  <c r="AZ436"/>
  <c r="AY437"/>
  <c r="AZ437"/>
  <c r="AY438"/>
  <c r="AZ438"/>
  <c r="AY439"/>
  <c r="AZ439"/>
  <c r="AY440"/>
  <c r="AZ440"/>
  <c r="AY441"/>
  <c r="AZ441"/>
  <c r="AY442"/>
  <c r="AZ442"/>
  <c r="AY443"/>
  <c r="AZ443"/>
  <c r="AY444"/>
  <c r="AZ444"/>
  <c r="AY445"/>
  <c r="AZ445"/>
  <c r="AY446"/>
  <c r="AZ446"/>
  <c r="AY447"/>
  <c r="AZ447"/>
  <c r="AY448"/>
  <c r="AZ448"/>
  <c r="AY449"/>
  <c r="AZ449"/>
  <c r="AY450"/>
  <c r="AZ450"/>
  <c r="AY451"/>
  <c r="AZ451"/>
  <c r="AY452"/>
  <c r="AZ452"/>
  <c r="AY453"/>
  <c r="AZ453"/>
  <c r="AY454"/>
  <c r="AZ454"/>
  <c r="AY455"/>
  <c r="AZ455"/>
  <c r="AY456"/>
  <c r="AZ456"/>
  <c r="AY457"/>
  <c r="AZ457"/>
  <c r="AY458"/>
  <c r="AZ458"/>
  <c r="AY459"/>
  <c r="AZ459"/>
  <c r="AY460"/>
  <c r="AZ460"/>
  <c r="AY461"/>
  <c r="AZ461"/>
  <c r="AY462"/>
  <c r="AZ462"/>
  <c r="AY463"/>
  <c r="AZ463"/>
  <c r="AY464"/>
  <c r="AZ464"/>
  <c r="AY465"/>
  <c r="AZ465"/>
  <c r="AY466"/>
  <c r="AZ466"/>
  <c r="AY467"/>
  <c r="AZ467"/>
  <c r="AY468"/>
  <c r="AZ468"/>
  <c r="AY469"/>
  <c r="AZ469"/>
  <c r="AY470"/>
  <c r="AZ470"/>
  <c r="AY471"/>
  <c r="AZ471"/>
  <c r="AY472"/>
  <c r="AZ472"/>
  <c r="AY473"/>
  <c r="AZ473"/>
  <c r="AY474"/>
  <c r="AZ474"/>
  <c r="AY475"/>
  <c r="AZ475"/>
  <c r="AY476"/>
  <c r="AZ476"/>
  <c r="AY477"/>
  <c r="AZ477"/>
  <c r="AY478"/>
  <c r="AZ478"/>
  <c r="AY479"/>
  <c r="AZ479"/>
  <c r="AY480"/>
  <c r="AZ480"/>
  <c r="AY481"/>
  <c r="AZ481"/>
  <c r="AY482"/>
  <c r="AZ482"/>
  <c r="AY483"/>
  <c r="AZ483"/>
  <c r="AY484"/>
  <c r="AZ484"/>
  <c r="AY485"/>
  <c r="AZ485"/>
  <c r="AY486"/>
  <c r="AZ486"/>
  <c r="AY487"/>
  <c r="AZ487"/>
  <c r="AY488"/>
  <c r="AZ488"/>
  <c r="AY489"/>
  <c r="AZ489"/>
  <c r="AY490"/>
  <c r="AZ490"/>
  <c r="AY491"/>
  <c r="AZ491"/>
  <c r="AY492"/>
  <c r="AZ492"/>
  <c r="AY493"/>
  <c r="AZ493"/>
  <c r="AY494"/>
  <c r="AZ494"/>
  <c r="AY495"/>
  <c r="AZ495"/>
  <c r="AY496"/>
  <c r="AZ496"/>
  <c r="AY497"/>
  <c r="AZ497"/>
  <c r="AY498"/>
  <c r="AZ498"/>
  <c r="AY499"/>
  <c r="AZ499"/>
  <c r="AY500"/>
  <c r="AZ500"/>
  <c r="AY501"/>
  <c r="AZ501"/>
  <c r="AY502"/>
  <c r="AZ502"/>
  <c r="AY503"/>
  <c r="AZ503"/>
  <c r="AY504"/>
  <c r="AZ504"/>
  <c r="AY505"/>
  <c r="AZ505"/>
  <c r="AY506"/>
  <c r="AZ506"/>
  <c r="AY507"/>
  <c r="AZ507"/>
  <c r="AY508"/>
  <c r="AZ508"/>
  <c r="AY509"/>
  <c r="AZ509"/>
  <c r="AY510"/>
  <c r="AZ510"/>
  <c r="AY511"/>
  <c r="AZ511"/>
  <c r="AY512"/>
  <c r="AZ512"/>
  <c r="AY513"/>
  <c r="AZ513"/>
  <c r="AY514"/>
  <c r="AZ514"/>
  <c r="AY515"/>
  <c r="AZ515"/>
  <c r="AY516"/>
  <c r="AZ516"/>
  <c r="AY517"/>
  <c r="AZ517"/>
  <c r="AY518"/>
  <c r="AZ518"/>
  <c r="AY519"/>
  <c r="AZ519"/>
  <c r="AY520"/>
  <c r="AZ520"/>
  <c r="AY521"/>
  <c r="AZ521"/>
  <c r="AY522"/>
  <c r="AZ522"/>
  <c r="AY523"/>
  <c r="AZ523"/>
  <c r="AY524"/>
  <c r="AZ524"/>
  <c r="AY525"/>
  <c r="AZ525"/>
  <c r="AY526"/>
  <c r="AZ526"/>
  <c r="AY527"/>
  <c r="AZ527"/>
  <c r="AY528"/>
  <c r="AZ528"/>
  <c r="AY529"/>
  <c r="AZ529"/>
  <c r="AY530"/>
  <c r="AZ530"/>
  <c r="AY531"/>
  <c r="AZ531"/>
  <c r="AY532"/>
  <c r="AZ532"/>
  <c r="AY533"/>
  <c r="AZ533"/>
  <c r="AY534"/>
  <c r="AZ534"/>
  <c r="AY535"/>
  <c r="AZ535"/>
  <c r="AY536"/>
  <c r="AZ536"/>
  <c r="AY537"/>
  <c r="AZ537"/>
  <c r="AY538"/>
  <c r="AZ538"/>
  <c r="AY539"/>
  <c r="AZ539"/>
  <c r="AY540"/>
  <c r="AZ540"/>
  <c r="AY541"/>
  <c r="AZ541"/>
  <c r="AY542"/>
  <c r="AZ542"/>
  <c r="AY543"/>
  <c r="AZ543"/>
  <c r="AV345"/>
  <c r="AW345"/>
  <c r="AV346"/>
  <c r="AW346"/>
  <c r="AV347"/>
  <c r="AW347"/>
  <c r="AV348"/>
  <c r="AW348"/>
  <c r="AV349"/>
  <c r="AW349"/>
  <c r="AV350"/>
  <c r="AW350"/>
  <c r="AV351"/>
  <c r="AW351"/>
  <c r="AV352"/>
  <c r="AW352"/>
  <c r="AV353"/>
  <c r="AW353"/>
  <c r="AV354"/>
  <c r="AW354"/>
  <c r="AV355"/>
  <c r="AW355"/>
  <c r="AV356"/>
  <c r="AW356"/>
  <c r="AV357"/>
  <c r="AW357"/>
  <c r="AV358"/>
  <c r="AW358"/>
  <c r="AV359"/>
  <c r="AW359"/>
  <c r="AV360"/>
  <c r="AW360"/>
  <c r="AV361"/>
  <c r="AW361"/>
  <c r="AV362"/>
  <c r="AW362"/>
  <c r="AV363"/>
  <c r="AW363"/>
  <c r="AV364"/>
  <c r="AW364"/>
  <c r="AV365"/>
  <c r="AW365"/>
  <c r="AV366"/>
  <c r="AW366"/>
  <c r="AV367"/>
  <c r="AW367"/>
  <c r="AV368"/>
  <c r="AW368"/>
  <c r="AV369"/>
  <c r="AW369"/>
  <c r="AV370"/>
  <c r="AW370"/>
  <c r="AV371"/>
  <c r="AW371"/>
  <c r="AV372"/>
  <c r="AW372"/>
  <c r="AV373"/>
  <c r="AW373"/>
  <c r="AV374"/>
  <c r="AW374"/>
  <c r="AV375"/>
  <c r="AW375"/>
  <c r="AV376"/>
  <c r="AW376"/>
  <c r="AV377"/>
  <c r="AW377"/>
  <c r="AV378"/>
  <c r="AW378"/>
  <c r="AV379"/>
  <c r="AW379"/>
  <c r="AV380"/>
  <c r="AW380"/>
  <c r="AV381"/>
  <c r="AW381"/>
  <c r="AV382"/>
  <c r="AW382"/>
  <c r="AV383"/>
  <c r="AW383"/>
  <c r="AV384"/>
  <c r="AW384"/>
  <c r="AV385"/>
  <c r="AW385"/>
  <c r="AV386"/>
  <c r="AW386"/>
  <c r="AV387"/>
  <c r="AW387"/>
  <c r="AV388"/>
  <c r="AW388"/>
  <c r="AV389"/>
  <c r="AW389"/>
  <c r="AV390"/>
  <c r="AW390"/>
  <c r="AV391"/>
  <c r="AW391"/>
  <c r="AV392"/>
  <c r="AW392"/>
  <c r="AV393"/>
  <c r="AW393"/>
  <c r="AV394"/>
  <c r="AW394"/>
  <c r="AV395"/>
  <c r="AW395"/>
  <c r="AV396"/>
  <c r="AW396"/>
  <c r="AV397"/>
  <c r="AW397"/>
  <c r="AV398"/>
  <c r="AW398"/>
  <c r="AV399"/>
  <c r="AW399"/>
  <c r="AV400"/>
  <c r="AW400"/>
  <c r="AV401"/>
  <c r="AW401"/>
  <c r="AV402"/>
  <c r="AW402"/>
  <c r="AV403"/>
  <c r="AW403"/>
  <c r="AV404"/>
  <c r="AW404"/>
  <c r="AV405"/>
  <c r="AW405"/>
  <c r="AV406"/>
  <c r="AW406"/>
  <c r="AV407"/>
  <c r="AW407"/>
  <c r="AV408"/>
  <c r="AW408"/>
  <c r="AV409"/>
  <c r="AW409"/>
  <c r="AV410"/>
  <c r="AW410"/>
  <c r="AV411"/>
  <c r="AW411"/>
  <c r="AV412"/>
  <c r="AW412"/>
  <c r="AV413"/>
  <c r="AW413"/>
  <c r="AV414"/>
  <c r="AW414"/>
  <c r="AV415"/>
  <c r="AW415"/>
  <c r="AV416"/>
  <c r="AW416"/>
  <c r="AV417"/>
  <c r="AW417"/>
  <c r="AV418"/>
  <c r="AW418"/>
  <c r="AV419"/>
  <c r="AW419"/>
  <c r="AV420"/>
  <c r="AW420"/>
  <c r="AV421"/>
  <c r="AW421"/>
  <c r="AV422"/>
  <c r="AW422"/>
  <c r="AV423"/>
  <c r="AW423"/>
  <c r="AV424"/>
  <c r="AW424"/>
  <c r="AV425"/>
  <c r="AW425"/>
  <c r="AV426"/>
  <c r="AW426"/>
  <c r="AV427"/>
  <c r="AW427"/>
  <c r="AV428"/>
  <c r="AW428"/>
  <c r="AV429"/>
  <c r="AW429"/>
  <c r="AV430"/>
  <c r="AW430"/>
  <c r="AV431"/>
  <c r="AW431"/>
  <c r="AV432"/>
  <c r="AW432"/>
  <c r="AV433"/>
  <c r="AW433"/>
  <c r="AV434"/>
  <c r="AW434"/>
  <c r="AV435"/>
  <c r="AW435"/>
  <c r="AV436"/>
  <c r="AW436"/>
  <c r="AV437"/>
  <c r="AW437"/>
  <c r="AV438"/>
  <c r="AW438"/>
  <c r="AV439"/>
  <c r="AW439"/>
  <c r="AV440"/>
  <c r="AW440"/>
  <c r="AV441"/>
  <c r="AW441"/>
  <c r="AV442"/>
  <c r="AW442"/>
  <c r="AV443"/>
  <c r="AW443"/>
  <c r="AV444"/>
  <c r="AW444"/>
  <c r="AV445"/>
  <c r="AW445"/>
  <c r="AV446"/>
  <c r="AW446"/>
  <c r="AV447"/>
  <c r="AW447"/>
  <c r="AV448"/>
  <c r="AW448"/>
  <c r="AV449"/>
  <c r="AW449"/>
  <c r="AV450"/>
  <c r="AW450"/>
  <c r="AV451"/>
  <c r="AW451"/>
  <c r="AV452"/>
  <c r="AW452"/>
  <c r="AV453"/>
  <c r="AW453"/>
  <c r="AV454"/>
  <c r="AW454"/>
  <c r="AV455"/>
  <c r="AW455"/>
  <c r="AV456"/>
  <c r="AW456"/>
  <c r="AV457"/>
  <c r="AW457"/>
  <c r="AV458"/>
  <c r="AW458"/>
  <c r="AV459"/>
  <c r="AW459"/>
  <c r="AV460"/>
  <c r="AW460"/>
  <c r="AV461"/>
  <c r="AW461"/>
  <c r="AV462"/>
  <c r="AW462"/>
  <c r="AV463"/>
  <c r="AW463"/>
  <c r="AV464"/>
  <c r="AW464"/>
  <c r="AV465"/>
  <c r="AW465"/>
  <c r="AV466"/>
  <c r="AW466"/>
  <c r="AV467"/>
  <c r="AW467"/>
  <c r="AV468"/>
  <c r="AW468"/>
  <c r="AV469"/>
  <c r="AW469"/>
  <c r="AV470"/>
  <c r="AW470"/>
  <c r="AV471"/>
  <c r="AW471"/>
  <c r="AV472"/>
  <c r="AW472"/>
  <c r="AV473"/>
  <c r="AW473"/>
  <c r="AV474"/>
  <c r="AW474"/>
  <c r="AV475"/>
  <c r="AW475"/>
  <c r="AV476"/>
  <c r="AW476"/>
  <c r="AV477"/>
  <c r="AW477"/>
  <c r="AV478"/>
  <c r="AW478"/>
  <c r="AV479"/>
  <c r="AW479"/>
  <c r="AV480"/>
  <c r="AW480"/>
  <c r="AV481"/>
  <c r="AW481"/>
  <c r="AV482"/>
  <c r="AW482"/>
  <c r="AV483"/>
  <c r="AW483"/>
  <c r="AV484"/>
  <c r="AW484"/>
  <c r="AV485"/>
  <c r="AW485"/>
  <c r="AV486"/>
  <c r="AW486"/>
  <c r="AV487"/>
  <c r="AW487"/>
  <c r="AV488"/>
  <c r="AW488"/>
  <c r="AV489"/>
  <c r="AW489"/>
  <c r="AV490"/>
  <c r="AW490"/>
  <c r="AV491"/>
  <c r="AW491"/>
  <c r="AV492"/>
  <c r="AW492"/>
  <c r="AV493"/>
  <c r="AW493"/>
  <c r="AV494"/>
  <c r="AW494"/>
  <c r="AV495"/>
  <c r="AW495"/>
  <c r="AV496"/>
  <c r="AW496"/>
  <c r="AV497"/>
  <c r="AW497"/>
  <c r="AV498"/>
  <c r="AW498"/>
  <c r="AV499"/>
  <c r="AW499"/>
  <c r="AV500"/>
  <c r="AW500"/>
  <c r="AV501"/>
  <c r="AW501"/>
  <c r="AV502"/>
  <c r="AW502"/>
  <c r="AV503"/>
  <c r="AW503"/>
  <c r="AV504"/>
  <c r="AW504"/>
  <c r="AV505"/>
  <c r="AW505"/>
  <c r="AV506"/>
  <c r="AW506"/>
  <c r="AV507"/>
  <c r="AW507"/>
  <c r="AV508"/>
  <c r="AW508"/>
  <c r="AV509"/>
  <c r="AW509"/>
  <c r="AV510"/>
  <c r="AW510"/>
  <c r="AV511"/>
  <c r="AW511"/>
  <c r="AV512"/>
  <c r="AW512"/>
  <c r="AV513"/>
  <c r="AW513"/>
  <c r="AV514"/>
  <c r="AW514"/>
  <c r="AV515"/>
  <c r="AW515"/>
  <c r="AV516"/>
  <c r="AW516"/>
  <c r="AV517"/>
  <c r="AW517"/>
  <c r="AV518"/>
  <c r="AW518"/>
  <c r="AV519"/>
  <c r="AW519"/>
  <c r="AV520"/>
  <c r="AW520"/>
  <c r="AV521"/>
  <c r="AW521"/>
  <c r="AV522"/>
  <c r="AW522"/>
  <c r="AV523"/>
  <c r="AW523"/>
  <c r="AV524"/>
  <c r="AW524"/>
  <c r="AV525"/>
  <c r="AW525"/>
  <c r="AV526"/>
  <c r="AW526"/>
  <c r="AV527"/>
  <c r="AW527"/>
  <c r="AV528"/>
  <c r="AW528"/>
  <c r="AV529"/>
  <c r="AW529"/>
  <c r="AV530"/>
  <c r="AW530"/>
  <c r="AV531"/>
  <c r="AW531"/>
  <c r="AV532"/>
  <c r="AW532"/>
  <c r="AV533"/>
  <c r="AW533"/>
  <c r="AV534"/>
  <c r="AW534"/>
  <c r="AV535"/>
  <c r="AW535"/>
  <c r="AV536"/>
  <c r="AW536"/>
  <c r="AV537"/>
  <c r="AW537"/>
  <c r="AV538"/>
  <c r="AW538"/>
  <c r="AV539"/>
  <c r="AW539"/>
  <c r="AV540"/>
  <c r="AW540"/>
  <c r="AV541"/>
  <c r="AW541"/>
  <c r="AV542"/>
  <c r="AW542"/>
  <c r="AV543"/>
  <c r="AW543"/>
  <c r="AV3"/>
  <c r="AW3"/>
  <c r="AV4"/>
  <c r="AW4"/>
  <c r="AV5"/>
  <c r="AW5"/>
  <c r="AV6"/>
  <c r="AW6"/>
  <c r="AV7"/>
  <c r="AW7"/>
  <c r="AV8"/>
  <c r="AW8"/>
  <c r="AV9"/>
  <c r="AW9"/>
  <c r="AV10"/>
  <c r="AW10"/>
  <c r="AV11"/>
  <c r="AW11"/>
  <c r="AV12"/>
  <c r="AW12"/>
  <c r="AV13"/>
  <c r="AW13"/>
  <c r="AV14"/>
  <c r="AW14"/>
  <c r="AV15"/>
  <c r="AW15"/>
  <c r="AV16"/>
  <c r="AW16"/>
  <c r="AV17"/>
  <c r="AW17"/>
  <c r="AV18"/>
  <c r="AW18"/>
  <c r="AV19"/>
  <c r="AW19"/>
  <c r="AV20"/>
  <c r="AW20"/>
  <c r="AV21"/>
  <c r="AW21"/>
  <c r="AV22"/>
  <c r="AW22"/>
  <c r="AV23"/>
  <c r="AW23"/>
  <c r="AV24"/>
  <c r="AW24"/>
  <c r="AV25"/>
  <c r="AW25"/>
  <c r="AV26"/>
  <c r="AW26"/>
  <c r="AV27"/>
  <c r="AW27"/>
  <c r="AV28"/>
  <c r="AW28"/>
  <c r="AV29"/>
  <c r="AW29"/>
  <c r="AV30"/>
  <c r="AW30"/>
  <c r="AV31"/>
  <c r="AW31"/>
  <c r="AV32"/>
  <c r="AW32"/>
  <c r="AV33"/>
  <c r="AW33"/>
  <c r="AV34"/>
  <c r="AW34"/>
  <c r="AV35"/>
  <c r="AW35"/>
  <c r="AV36"/>
  <c r="AW36"/>
  <c r="AV37"/>
  <c r="AW37"/>
  <c r="AV38"/>
  <c r="AW38"/>
  <c r="AV39"/>
  <c r="AW39"/>
  <c r="AV40"/>
  <c r="AW40"/>
  <c r="AV41"/>
  <c r="AW41"/>
  <c r="AV42"/>
  <c r="AW42"/>
  <c r="AV43"/>
  <c r="AW43"/>
  <c r="AV44"/>
  <c r="AW44"/>
  <c r="AV45"/>
  <c r="AW45"/>
  <c r="AV46"/>
  <c r="AW46"/>
  <c r="AV47"/>
  <c r="AW47"/>
  <c r="AV48"/>
  <c r="AW48"/>
  <c r="AV49"/>
  <c r="AW49"/>
  <c r="AV50"/>
  <c r="AW50"/>
  <c r="AV51"/>
  <c r="AW51"/>
  <c r="AV52"/>
  <c r="AW52"/>
  <c r="AV53"/>
  <c r="AW53"/>
  <c r="AV54"/>
  <c r="AW54"/>
  <c r="AV55"/>
  <c r="AW55"/>
  <c r="AV56"/>
  <c r="AW56"/>
  <c r="AV57"/>
  <c r="AW57"/>
  <c r="AV58"/>
  <c r="AW58"/>
  <c r="AV59"/>
  <c r="AW59"/>
  <c r="AV60"/>
  <c r="AW60"/>
  <c r="AV61"/>
  <c r="AW61"/>
  <c r="AV62"/>
  <c r="AW62"/>
  <c r="AV63"/>
  <c r="AW63"/>
  <c r="AV64"/>
  <c r="AW64"/>
  <c r="AV65"/>
  <c r="AW65"/>
  <c r="AV66"/>
  <c r="AW66"/>
  <c r="AV67"/>
  <c r="AW67"/>
  <c r="AV68"/>
  <c r="AW68"/>
  <c r="AV69"/>
  <c r="AW69"/>
  <c r="AV70"/>
  <c r="AW70"/>
  <c r="AV71"/>
  <c r="AW71"/>
  <c r="AV72"/>
  <c r="AW72"/>
  <c r="AV73"/>
  <c r="AW73"/>
  <c r="AV74"/>
  <c r="AW74"/>
  <c r="AV75"/>
  <c r="AW75"/>
  <c r="AV76"/>
  <c r="AW76"/>
  <c r="AV77"/>
  <c r="AW77"/>
  <c r="AV78"/>
  <c r="AW78"/>
  <c r="AV79"/>
  <c r="AW79"/>
  <c r="AV80"/>
  <c r="AW80"/>
  <c r="AV81"/>
  <c r="AW81"/>
  <c r="AV82"/>
  <c r="AW82"/>
  <c r="AV83"/>
  <c r="AW83"/>
  <c r="AV84"/>
  <c r="AW84"/>
  <c r="AV85"/>
  <c r="AW85"/>
  <c r="AV86"/>
  <c r="AW86"/>
  <c r="AV87"/>
  <c r="AW87"/>
  <c r="AV88"/>
  <c r="AW88"/>
  <c r="AV89"/>
  <c r="AW89"/>
  <c r="AV90"/>
  <c r="AW90"/>
  <c r="AV91"/>
  <c r="AW91"/>
  <c r="AV92"/>
  <c r="AW92"/>
  <c r="AV93"/>
  <c r="AW93"/>
  <c r="AV94"/>
  <c r="AW94"/>
  <c r="AV95"/>
  <c r="AW95"/>
  <c r="AV96"/>
  <c r="AW96"/>
  <c r="AV97"/>
  <c r="AW97"/>
  <c r="AV98"/>
  <c r="AW98"/>
  <c r="AV99"/>
  <c r="AW99"/>
  <c r="AV100"/>
  <c r="AW100"/>
  <c r="AV101"/>
  <c r="AW101"/>
  <c r="AV102"/>
  <c r="AW102"/>
  <c r="AV103"/>
  <c r="AW103"/>
  <c r="AV104"/>
  <c r="AW104"/>
  <c r="AV105"/>
  <c r="AW105"/>
  <c r="AV106"/>
  <c r="AW106"/>
  <c r="AV107"/>
  <c r="AW107"/>
  <c r="AV108"/>
  <c r="AW108"/>
  <c r="AV109"/>
  <c r="AW109"/>
  <c r="AV110"/>
  <c r="AW110"/>
  <c r="AV111"/>
  <c r="AW111"/>
  <c r="AV112"/>
  <c r="AW112"/>
  <c r="AV113"/>
  <c r="AW113"/>
  <c r="AV114"/>
  <c r="AW114"/>
  <c r="AV115"/>
  <c r="AW115"/>
  <c r="AV116"/>
  <c r="AW116"/>
  <c r="AV117"/>
  <c r="AW117"/>
  <c r="AV118"/>
  <c r="AW118"/>
  <c r="AV119"/>
  <c r="AW119"/>
  <c r="AV120"/>
  <c r="AW120"/>
  <c r="AV121"/>
  <c r="AW121"/>
  <c r="AV122"/>
  <c r="AW122"/>
  <c r="AV123"/>
  <c r="AW123"/>
  <c r="AV124"/>
  <c r="AW124"/>
  <c r="AV125"/>
  <c r="AW125"/>
  <c r="AV126"/>
  <c r="AW126"/>
  <c r="AV127"/>
  <c r="AW127"/>
  <c r="AV128"/>
  <c r="AW128"/>
  <c r="AV129"/>
  <c r="AW129"/>
  <c r="AV130"/>
  <c r="AW130"/>
  <c r="AV131"/>
  <c r="AW131"/>
  <c r="AV132"/>
  <c r="AW132"/>
  <c r="AV133"/>
  <c r="AW133"/>
  <c r="AV134"/>
  <c r="AW134"/>
  <c r="AV135"/>
  <c r="AW135"/>
  <c r="AV136"/>
  <c r="AW136"/>
  <c r="AV137"/>
  <c r="AW137"/>
  <c r="AV138"/>
  <c r="AW138"/>
  <c r="AV139"/>
  <c r="AW139"/>
  <c r="AV140"/>
  <c r="AW140"/>
  <c r="AV141"/>
  <c r="AW141"/>
  <c r="AV142"/>
  <c r="AW142"/>
  <c r="AV143"/>
  <c r="AW143"/>
  <c r="AV144"/>
  <c r="AW144"/>
  <c r="AV145"/>
  <c r="AW145"/>
  <c r="AV146"/>
  <c r="AW146"/>
  <c r="AV147"/>
  <c r="AW147"/>
  <c r="AV148"/>
  <c r="AW148"/>
  <c r="AV149"/>
  <c r="AW149"/>
  <c r="AV150"/>
  <c r="AW150"/>
  <c r="AV151"/>
  <c r="AW151"/>
  <c r="AV152"/>
  <c r="AW152"/>
  <c r="AV153"/>
  <c r="AW153"/>
  <c r="AV154"/>
  <c r="AW154"/>
  <c r="AV155"/>
  <c r="AW155"/>
  <c r="AV156"/>
  <c r="AW156"/>
  <c r="AV157"/>
  <c r="AW157"/>
  <c r="AV158"/>
  <c r="AW158"/>
  <c r="AV159"/>
  <c r="AW159"/>
  <c r="AV160"/>
  <c r="AW160"/>
  <c r="AV161"/>
  <c r="AW161"/>
  <c r="AV162"/>
  <c r="AW162"/>
  <c r="AV163"/>
  <c r="AW163"/>
  <c r="AV164"/>
  <c r="AW164"/>
  <c r="AV165"/>
  <c r="AW165"/>
  <c r="AV166"/>
  <c r="AW166"/>
  <c r="AV167"/>
  <c r="AW167"/>
  <c r="AV168"/>
  <c r="AW168"/>
  <c r="AV169"/>
  <c r="AW169"/>
  <c r="AV170"/>
  <c r="AW170"/>
  <c r="AV171"/>
  <c r="AW171"/>
  <c r="AV172"/>
  <c r="AW172"/>
  <c r="AV173"/>
  <c r="AW173"/>
  <c r="AV174"/>
  <c r="AW174"/>
  <c r="AV175"/>
  <c r="AW175"/>
  <c r="AV176"/>
  <c r="AW176"/>
  <c r="AV177"/>
  <c r="AW177"/>
  <c r="AV178"/>
  <c r="AW178"/>
  <c r="AV179"/>
  <c r="AW179"/>
  <c r="AV180"/>
  <c r="AW180"/>
  <c r="AV181"/>
  <c r="AW181"/>
  <c r="AV182"/>
  <c r="AW182"/>
  <c r="AV183"/>
  <c r="AW183"/>
  <c r="AV184"/>
  <c r="AW184"/>
  <c r="AV185"/>
  <c r="AW185"/>
  <c r="AV186"/>
  <c r="AW186"/>
  <c r="AV187"/>
  <c r="AW187"/>
  <c r="AV188"/>
  <c r="AW188"/>
  <c r="AV189"/>
  <c r="AW189"/>
  <c r="AV190"/>
  <c r="AW190"/>
  <c r="AV191"/>
  <c r="AW191"/>
  <c r="AV192"/>
  <c r="AW192"/>
  <c r="AV193"/>
  <c r="AW193"/>
  <c r="AV194"/>
  <c r="AW194"/>
  <c r="AV195"/>
  <c r="AW195"/>
  <c r="AV196"/>
  <c r="AW196"/>
  <c r="AV197"/>
  <c r="AW197"/>
  <c r="AV198"/>
  <c r="AW198"/>
  <c r="AV199"/>
  <c r="AW199"/>
  <c r="AV200"/>
  <c r="AW200"/>
  <c r="AV201"/>
  <c r="AW201"/>
  <c r="AV202"/>
  <c r="AW202"/>
  <c r="AV203"/>
  <c r="AW203"/>
  <c r="AV204"/>
  <c r="AW204"/>
  <c r="AV205"/>
  <c r="AW205"/>
  <c r="AV206"/>
  <c r="AW206"/>
  <c r="AV207"/>
  <c r="AW207"/>
  <c r="AV208"/>
  <c r="AW208"/>
  <c r="AV209"/>
  <c r="AW209"/>
  <c r="AV210"/>
  <c r="AW210"/>
  <c r="AV211"/>
  <c r="AW211"/>
  <c r="AV212"/>
  <c r="AW212"/>
  <c r="AV213"/>
  <c r="AW213"/>
  <c r="AV214"/>
  <c r="AW214"/>
  <c r="AV215"/>
  <c r="AW215"/>
  <c r="AV216"/>
  <c r="AW216"/>
  <c r="AV217"/>
  <c r="AW217"/>
  <c r="AV218"/>
  <c r="AW218"/>
  <c r="AV219"/>
  <c r="AW219"/>
  <c r="AV220"/>
  <c r="AW220"/>
  <c r="AV221"/>
  <c r="AW221"/>
  <c r="AV222"/>
  <c r="AW222"/>
  <c r="AV223"/>
  <c r="AW223"/>
  <c r="AV224"/>
  <c r="AW224"/>
  <c r="AV225"/>
  <c r="AW225"/>
  <c r="AV226"/>
  <c r="AW226"/>
  <c r="AV227"/>
  <c r="AW227"/>
  <c r="AV228"/>
  <c r="AW228"/>
  <c r="AV229"/>
  <c r="AW229"/>
  <c r="AV230"/>
  <c r="AW230"/>
  <c r="AV231"/>
  <c r="AW231"/>
  <c r="AV232"/>
  <c r="AW232"/>
  <c r="AV233"/>
  <c r="AW233"/>
  <c r="AV234"/>
  <c r="AW234"/>
  <c r="AV235"/>
  <c r="AW235"/>
  <c r="AV236"/>
  <c r="AW236"/>
  <c r="AV237"/>
  <c r="AW237"/>
  <c r="AV238"/>
  <c r="AW238"/>
  <c r="AV239"/>
  <c r="AW239"/>
  <c r="AV240"/>
  <c r="AW240"/>
  <c r="AV241"/>
  <c r="AW241"/>
  <c r="AV242"/>
  <c r="AW242"/>
  <c r="AV243"/>
  <c r="AW243"/>
  <c r="AV244"/>
  <c r="AW244"/>
  <c r="AV245"/>
  <c r="AW245"/>
  <c r="AV246"/>
  <c r="AW246"/>
  <c r="AV247"/>
  <c r="AW247"/>
  <c r="AV248"/>
  <c r="AW248"/>
  <c r="AV249"/>
  <c r="AW249"/>
  <c r="AV250"/>
  <c r="AW250"/>
  <c r="AV251"/>
  <c r="AW251"/>
  <c r="AV252"/>
  <c r="AW252"/>
  <c r="AV253"/>
  <c r="AW253"/>
  <c r="AV254"/>
  <c r="AW254"/>
  <c r="AV255"/>
  <c r="AW255"/>
  <c r="AV256"/>
  <c r="AW256"/>
  <c r="AV257"/>
  <c r="AW257"/>
  <c r="AV258"/>
  <c r="AW258"/>
  <c r="AV259"/>
  <c r="AW259"/>
  <c r="AV260"/>
  <c r="AW260"/>
  <c r="AV261"/>
  <c r="AW261"/>
  <c r="AV262"/>
  <c r="AW262"/>
  <c r="AV263"/>
  <c r="AW263"/>
  <c r="AV264"/>
  <c r="AW264"/>
  <c r="AV265"/>
  <c r="AW265"/>
  <c r="AV266"/>
  <c r="AW266"/>
  <c r="AV267"/>
  <c r="AW267"/>
  <c r="AV268"/>
  <c r="AW268"/>
  <c r="AV269"/>
  <c r="AW269"/>
  <c r="AV270"/>
  <c r="AW270"/>
  <c r="AV271"/>
  <c r="AW271"/>
  <c r="AV272"/>
  <c r="AW272"/>
  <c r="AV273"/>
  <c r="AW273"/>
  <c r="AV274"/>
  <c r="AW274"/>
  <c r="AV275"/>
  <c r="AW275"/>
  <c r="AV276"/>
  <c r="AW276"/>
  <c r="AV277"/>
  <c r="AW277"/>
  <c r="AV278"/>
  <c r="AW278"/>
  <c r="AV279"/>
  <c r="AW279"/>
  <c r="AV280"/>
  <c r="AW280"/>
  <c r="AV281"/>
  <c r="AW281"/>
  <c r="AV282"/>
  <c r="AW282"/>
  <c r="AV283"/>
  <c r="AW283"/>
  <c r="AV284"/>
  <c r="AW284"/>
  <c r="AV285"/>
  <c r="AW285"/>
  <c r="AV286"/>
  <c r="AW286"/>
  <c r="AV287"/>
  <c r="AW287"/>
  <c r="AV288"/>
  <c r="AW288"/>
  <c r="AV289"/>
  <c r="AW289"/>
  <c r="AV290"/>
  <c r="AW290"/>
  <c r="AV291"/>
  <c r="AW291"/>
  <c r="AV292"/>
  <c r="AW292"/>
  <c r="AV293"/>
  <c r="AW293"/>
  <c r="AV294"/>
  <c r="AW294"/>
  <c r="AV295"/>
  <c r="AW295"/>
  <c r="AV296"/>
  <c r="AW296"/>
  <c r="AV297"/>
  <c r="AW297"/>
  <c r="AV298"/>
  <c r="AW298"/>
  <c r="AV299"/>
  <c r="AW299"/>
  <c r="AV300"/>
  <c r="AW300"/>
  <c r="AV301"/>
  <c r="AW301"/>
  <c r="AV302"/>
  <c r="AW302"/>
  <c r="AV303"/>
  <c r="AW303"/>
  <c r="AV304"/>
  <c r="AW304"/>
  <c r="AV305"/>
  <c r="AW305"/>
  <c r="AV306"/>
  <c r="AW306"/>
  <c r="AV307"/>
  <c r="AW307"/>
  <c r="AV308"/>
  <c r="AW308"/>
  <c r="AV309"/>
  <c r="AW309"/>
  <c r="AV310"/>
  <c r="AW310"/>
  <c r="AV311"/>
  <c r="AW311"/>
  <c r="AV312"/>
  <c r="AW312"/>
  <c r="AV313"/>
  <c r="AW313"/>
  <c r="AV314"/>
  <c r="AW314"/>
  <c r="AV315"/>
  <c r="AW315"/>
  <c r="AV316"/>
  <c r="AW316"/>
  <c r="AV317"/>
  <c r="AW317"/>
  <c r="AV318"/>
  <c r="AW318"/>
  <c r="AV319"/>
  <c r="AW319"/>
  <c r="AV320"/>
  <c r="AW320"/>
  <c r="AV321"/>
  <c r="AW321"/>
  <c r="AV322"/>
  <c r="AW322"/>
  <c r="AV323"/>
  <c r="AW323"/>
  <c r="AV324"/>
  <c r="AW324"/>
  <c r="AV325"/>
  <c r="AW325"/>
  <c r="AV326"/>
  <c r="AW326"/>
  <c r="AV327"/>
  <c r="AW327"/>
  <c r="AV328"/>
  <c r="AW328"/>
  <c r="AV329"/>
  <c r="AW329"/>
  <c r="AV330"/>
  <c r="AW330"/>
  <c r="AV331"/>
  <c r="AW331"/>
  <c r="AV332"/>
  <c r="AW332"/>
  <c r="AV333"/>
  <c r="AW333"/>
  <c r="AV334"/>
  <c r="AW334"/>
  <c r="AV335"/>
  <c r="AW335"/>
  <c r="AV336"/>
  <c r="AW336"/>
  <c r="AV337"/>
  <c r="AW337"/>
  <c r="AV338"/>
  <c r="AW338"/>
  <c r="AV339"/>
  <c r="AW339"/>
  <c r="AV340"/>
  <c r="AW340"/>
  <c r="AV341"/>
  <c r="AW341"/>
  <c r="AV342"/>
  <c r="AW342"/>
  <c r="AV343"/>
  <c r="AW343"/>
  <c r="AV344"/>
  <c r="AW344"/>
  <c r="AR3"/>
  <c r="AS3"/>
  <c r="AR4"/>
  <c r="AS4"/>
  <c r="AR5"/>
  <c r="AS5"/>
  <c r="AR6"/>
  <c r="AS6"/>
  <c r="AR7"/>
  <c r="AS7"/>
  <c r="AR8"/>
  <c r="AS8"/>
  <c r="AR9"/>
  <c r="AS9"/>
  <c r="AR10"/>
  <c r="AS10"/>
  <c r="AR11"/>
  <c r="AS11"/>
  <c r="AR12"/>
  <c r="AS12"/>
  <c r="AR13"/>
  <c r="AS13"/>
  <c r="AR14"/>
  <c r="AS14"/>
  <c r="AR15"/>
  <c r="AS15"/>
  <c r="AR16"/>
  <c r="AS16"/>
  <c r="AR17"/>
  <c r="AS17"/>
  <c r="AR18"/>
  <c r="AS18"/>
  <c r="AR19"/>
  <c r="AS19"/>
  <c r="AR20"/>
  <c r="AS20"/>
  <c r="AR21"/>
  <c r="AS21"/>
  <c r="AR22"/>
  <c r="AS22"/>
  <c r="AR23"/>
  <c r="AS23"/>
  <c r="AR24"/>
  <c r="AS24"/>
  <c r="AR25"/>
  <c r="AS25"/>
  <c r="AR26"/>
  <c r="AS26"/>
  <c r="AR27"/>
  <c r="AS27"/>
  <c r="AR28"/>
  <c r="AS28"/>
  <c r="AR29"/>
  <c r="AS29"/>
  <c r="AR30"/>
  <c r="AS30"/>
  <c r="AR31"/>
  <c r="AS31"/>
  <c r="AR32"/>
  <c r="AS32"/>
  <c r="AR33"/>
  <c r="AS33"/>
  <c r="AR34"/>
  <c r="AS34"/>
  <c r="AR35"/>
  <c r="AS35"/>
  <c r="AR36"/>
  <c r="AS36"/>
  <c r="AR37"/>
  <c r="AS37"/>
  <c r="AR38"/>
  <c r="AS38"/>
  <c r="AR39"/>
  <c r="AS39"/>
  <c r="AR40"/>
  <c r="AS40"/>
  <c r="AR41"/>
  <c r="AS41"/>
  <c r="AR42"/>
  <c r="AS42"/>
  <c r="AR43"/>
  <c r="AS43"/>
  <c r="AR44"/>
  <c r="AS44"/>
  <c r="AR45"/>
  <c r="AS45"/>
  <c r="AR46"/>
  <c r="AS46"/>
  <c r="AR47"/>
  <c r="AS47"/>
  <c r="AR48"/>
  <c r="AS48"/>
  <c r="AR49"/>
  <c r="AS49"/>
  <c r="AR50"/>
  <c r="AS50"/>
  <c r="AR51"/>
  <c r="AS51"/>
  <c r="AR52"/>
  <c r="AS52"/>
  <c r="AR53"/>
  <c r="AS53"/>
  <c r="AR54"/>
  <c r="AS54"/>
  <c r="AR55"/>
  <c r="AS55"/>
  <c r="AR56"/>
  <c r="AS56"/>
  <c r="AR57"/>
  <c r="AS57"/>
  <c r="AR58"/>
  <c r="AS58"/>
  <c r="AR59"/>
  <c r="AS59"/>
  <c r="AR60"/>
  <c r="AS60"/>
  <c r="AR61"/>
  <c r="AS61"/>
  <c r="AR62"/>
  <c r="AS62"/>
  <c r="AR63"/>
  <c r="AS63"/>
  <c r="AR64"/>
  <c r="AS64"/>
  <c r="AR65"/>
  <c r="AS65"/>
  <c r="AR66"/>
  <c r="AS66"/>
  <c r="AR67"/>
  <c r="AS67"/>
  <c r="AR68"/>
  <c r="AS68"/>
  <c r="AR69"/>
  <c r="AS69"/>
  <c r="AR70"/>
  <c r="AS70"/>
  <c r="AR71"/>
  <c r="AS71"/>
  <c r="AR72"/>
  <c r="AS72"/>
  <c r="AR73"/>
  <c r="AS73"/>
  <c r="AR74"/>
  <c r="AS74"/>
  <c r="AR75"/>
  <c r="AS75"/>
  <c r="AR76"/>
  <c r="AS76"/>
  <c r="AR77"/>
  <c r="AS77"/>
  <c r="AR78"/>
  <c r="AS78"/>
  <c r="AR79"/>
  <c r="AS79"/>
  <c r="AR80"/>
  <c r="AS80"/>
  <c r="AR81"/>
  <c r="AS81"/>
  <c r="AR82"/>
  <c r="AS82"/>
  <c r="AR83"/>
  <c r="AS83"/>
  <c r="AR84"/>
  <c r="AS84"/>
  <c r="AR85"/>
  <c r="AS85"/>
  <c r="AR86"/>
  <c r="AS86"/>
  <c r="AR87"/>
  <c r="AS87"/>
  <c r="AR88"/>
  <c r="AS88"/>
  <c r="AR89"/>
  <c r="AS89"/>
  <c r="AR90"/>
  <c r="AS90"/>
  <c r="AR91"/>
  <c r="AS91"/>
  <c r="AR92"/>
  <c r="AS92"/>
  <c r="AR93"/>
  <c r="AS93"/>
  <c r="AR94"/>
  <c r="AS94"/>
  <c r="AR95"/>
  <c r="AS95"/>
  <c r="AR96"/>
  <c r="AS96"/>
  <c r="AR97"/>
  <c r="AS97"/>
  <c r="AR98"/>
  <c r="AS98"/>
  <c r="AR99"/>
  <c r="AS99"/>
  <c r="AR100"/>
  <c r="AS100"/>
  <c r="AR101"/>
  <c r="AS101"/>
  <c r="AR102"/>
  <c r="AS102"/>
  <c r="AR103"/>
  <c r="AS103"/>
  <c r="AR104"/>
  <c r="AS104"/>
  <c r="AR105"/>
  <c r="AS105"/>
  <c r="AR106"/>
  <c r="AS106"/>
  <c r="AR107"/>
  <c r="AS107"/>
  <c r="AR108"/>
  <c r="AS108"/>
  <c r="AR109"/>
  <c r="AS109"/>
  <c r="AR110"/>
  <c r="AS110"/>
  <c r="AR111"/>
  <c r="AS111"/>
  <c r="AR112"/>
  <c r="AS112"/>
  <c r="AR113"/>
  <c r="AS113"/>
  <c r="AR114"/>
  <c r="AS114"/>
  <c r="AR115"/>
  <c r="AS115"/>
  <c r="AR116"/>
  <c r="AS116"/>
  <c r="AR117"/>
  <c r="AS117"/>
  <c r="AR118"/>
  <c r="AS118"/>
  <c r="AR119"/>
  <c r="AS119"/>
  <c r="AR120"/>
  <c r="AS120"/>
  <c r="AR121"/>
  <c r="AS121"/>
  <c r="AR122"/>
  <c r="AS122"/>
  <c r="AR123"/>
  <c r="AS123"/>
  <c r="AR124"/>
  <c r="AS124"/>
  <c r="AR125"/>
  <c r="AS125"/>
  <c r="AR126"/>
  <c r="AS126"/>
  <c r="AR127"/>
  <c r="AS127"/>
  <c r="AR128"/>
  <c r="AS128"/>
  <c r="AR129"/>
  <c r="AS129"/>
  <c r="AR130"/>
  <c r="AS130"/>
  <c r="AR131"/>
  <c r="AS131"/>
  <c r="AR132"/>
  <c r="AS132"/>
  <c r="AR133"/>
  <c r="AS133"/>
  <c r="AR134"/>
  <c r="AS134"/>
  <c r="AR135"/>
  <c r="AS135"/>
  <c r="AR136"/>
  <c r="AS136"/>
  <c r="AR137"/>
  <c r="AS137"/>
  <c r="AR138"/>
  <c r="AS138"/>
  <c r="AR139"/>
  <c r="AS139"/>
  <c r="AR140"/>
  <c r="AS140"/>
  <c r="AR141"/>
  <c r="AS141"/>
  <c r="AR142"/>
  <c r="AS142"/>
  <c r="AR143"/>
  <c r="AS143"/>
  <c r="AR144"/>
  <c r="AS144"/>
  <c r="AR145"/>
  <c r="AS145"/>
  <c r="AR146"/>
  <c r="AS146"/>
  <c r="AR147"/>
  <c r="AS147"/>
  <c r="AR148"/>
  <c r="AS148"/>
  <c r="AR149"/>
  <c r="AS149"/>
  <c r="AR150"/>
  <c r="AS150"/>
  <c r="AR151"/>
  <c r="AS151"/>
  <c r="AR152"/>
  <c r="AS152"/>
  <c r="AR153"/>
  <c r="AS153"/>
  <c r="AR154"/>
  <c r="AS154"/>
  <c r="AR155"/>
  <c r="AS155"/>
  <c r="AR156"/>
  <c r="AS156"/>
  <c r="AR157"/>
  <c r="AS157"/>
  <c r="AR158"/>
  <c r="AS158"/>
  <c r="AR159"/>
  <c r="AS159"/>
  <c r="AR160"/>
  <c r="AS160"/>
  <c r="AR161"/>
  <c r="AS161"/>
  <c r="AR162"/>
  <c r="AS162"/>
  <c r="AR163"/>
  <c r="AS163"/>
  <c r="AR164"/>
  <c r="AS164"/>
  <c r="AR165"/>
  <c r="AS165"/>
  <c r="AR166"/>
  <c r="AS166"/>
  <c r="AR167"/>
  <c r="AS167"/>
  <c r="AR168"/>
  <c r="AS168"/>
  <c r="AR169"/>
  <c r="AS169"/>
  <c r="AR170"/>
  <c r="AS170"/>
  <c r="AR171"/>
  <c r="AS171"/>
  <c r="AR172"/>
  <c r="AS172"/>
  <c r="AR173"/>
  <c r="AS173"/>
  <c r="AR174"/>
  <c r="AS174"/>
  <c r="AR175"/>
  <c r="AS175"/>
  <c r="AR176"/>
  <c r="AS176"/>
  <c r="AR177"/>
  <c r="AS177"/>
  <c r="AR178"/>
  <c r="AS178"/>
  <c r="AR179"/>
  <c r="AS179"/>
  <c r="AR180"/>
  <c r="AS180"/>
  <c r="AR181"/>
  <c r="AS181"/>
  <c r="AR182"/>
  <c r="AS182"/>
  <c r="AR183"/>
  <c r="AS183"/>
  <c r="AR184"/>
  <c r="AS184"/>
  <c r="AR185"/>
  <c r="AS185"/>
  <c r="AR186"/>
  <c r="AS186"/>
  <c r="AR187"/>
  <c r="AS187"/>
  <c r="AR188"/>
  <c r="AS188"/>
  <c r="AR189"/>
  <c r="AS189"/>
  <c r="AR190"/>
  <c r="AS190"/>
  <c r="AR191"/>
  <c r="AS191"/>
  <c r="AR192"/>
  <c r="AS192"/>
  <c r="AR193"/>
  <c r="AS193"/>
  <c r="AR194"/>
  <c r="AS194"/>
  <c r="AR195"/>
  <c r="AS195"/>
  <c r="AR196"/>
  <c r="AS196"/>
  <c r="AR197"/>
  <c r="AS197"/>
  <c r="AR198"/>
  <c r="AS198"/>
  <c r="AR199"/>
  <c r="AS199"/>
  <c r="AR200"/>
  <c r="AS200"/>
  <c r="AR201"/>
  <c r="AS201"/>
  <c r="AR202"/>
  <c r="AS202"/>
  <c r="AR203"/>
  <c r="AS203"/>
  <c r="AR204"/>
  <c r="AS204"/>
  <c r="AR205"/>
  <c r="AS205"/>
  <c r="AR206"/>
  <c r="AS206"/>
  <c r="AR207"/>
  <c r="AS207"/>
  <c r="AR208"/>
  <c r="AS208"/>
  <c r="AR209"/>
  <c r="AS209"/>
  <c r="AR210"/>
  <c r="AS210"/>
  <c r="AR211"/>
  <c r="AS211"/>
  <c r="AR212"/>
  <c r="AS212"/>
  <c r="AR213"/>
  <c r="AS213"/>
  <c r="AR214"/>
  <c r="AS214"/>
  <c r="AR215"/>
  <c r="AS215"/>
  <c r="AR216"/>
  <c r="AS216"/>
  <c r="AR217"/>
  <c r="AS217"/>
  <c r="AR218"/>
  <c r="AS218"/>
  <c r="AR219"/>
  <c r="AS219"/>
  <c r="AR220"/>
  <c r="AS220"/>
  <c r="AR221"/>
  <c r="AS221"/>
  <c r="AR222"/>
  <c r="AS222"/>
  <c r="AR223"/>
  <c r="AS223"/>
  <c r="AR224"/>
  <c r="AS224"/>
  <c r="AR225"/>
  <c r="AS225"/>
  <c r="AR226"/>
  <c r="AS226"/>
  <c r="AR227"/>
  <c r="AS227"/>
  <c r="AR228"/>
  <c r="AS228"/>
  <c r="AR229"/>
  <c r="AS229"/>
  <c r="AR230"/>
  <c r="AS230"/>
  <c r="AR231"/>
  <c r="AS231"/>
  <c r="AR232"/>
  <c r="AS232"/>
  <c r="AR233"/>
  <c r="AS233"/>
  <c r="AR234"/>
  <c r="AS234"/>
  <c r="AR235"/>
  <c r="AS235"/>
  <c r="AR236"/>
  <c r="AS236"/>
  <c r="AR237"/>
  <c r="AS237"/>
  <c r="AR238"/>
  <c r="AS238"/>
  <c r="AR239"/>
  <c r="AS239"/>
  <c r="AR240"/>
  <c r="AS240"/>
  <c r="AR241"/>
  <c r="AS241"/>
  <c r="AR242"/>
  <c r="AS242"/>
  <c r="AR243"/>
  <c r="AS243"/>
  <c r="AR244"/>
  <c r="AS244"/>
  <c r="AR245"/>
  <c r="AS245"/>
  <c r="AR246"/>
  <c r="AS246"/>
  <c r="AR247"/>
  <c r="AS247"/>
  <c r="AR248"/>
  <c r="AS248"/>
  <c r="AR249"/>
  <c r="AS249"/>
  <c r="AR250"/>
  <c r="AS250"/>
  <c r="AR251"/>
  <c r="AS251"/>
  <c r="AR252"/>
  <c r="AS252"/>
  <c r="AR253"/>
  <c r="AS253"/>
  <c r="AR254"/>
  <c r="AS254"/>
  <c r="AR255"/>
  <c r="AS255"/>
  <c r="AR256"/>
  <c r="AS256"/>
  <c r="AR257"/>
  <c r="AS257"/>
  <c r="AR258"/>
  <c r="AS258"/>
  <c r="AR259"/>
  <c r="AS259"/>
  <c r="AR260"/>
  <c r="AS260"/>
  <c r="AR261"/>
  <c r="AS261"/>
  <c r="AR262"/>
  <c r="AS262"/>
  <c r="AR263"/>
  <c r="AS263"/>
  <c r="AR264"/>
  <c r="AS264"/>
  <c r="AR265"/>
  <c r="AS265"/>
  <c r="AR266"/>
  <c r="AS266"/>
  <c r="AR267"/>
  <c r="AS267"/>
  <c r="AR268"/>
  <c r="AS268"/>
  <c r="AR269"/>
  <c r="AS269"/>
  <c r="AR270"/>
  <c r="AS270"/>
  <c r="AR271"/>
  <c r="AS271"/>
  <c r="AR272"/>
  <c r="AS272"/>
  <c r="AR273"/>
  <c r="AS273"/>
  <c r="AR274"/>
  <c r="AS274"/>
  <c r="AR275"/>
  <c r="AS275"/>
  <c r="AR276"/>
  <c r="AS276"/>
  <c r="AR277"/>
  <c r="AS277"/>
  <c r="AR278"/>
  <c r="AS278"/>
  <c r="AR279"/>
  <c r="AS279"/>
  <c r="AR280"/>
  <c r="AS280"/>
  <c r="AR281"/>
  <c r="AS281"/>
  <c r="AR282"/>
  <c r="AS282"/>
  <c r="AR283"/>
  <c r="AS283"/>
  <c r="AR284"/>
  <c r="AS284"/>
  <c r="AR285"/>
  <c r="AS285"/>
  <c r="AR286"/>
  <c r="AS286"/>
  <c r="AR287"/>
  <c r="AS287"/>
  <c r="AR288"/>
  <c r="AS288"/>
  <c r="AR289"/>
  <c r="AS289"/>
  <c r="AR290"/>
  <c r="AS290"/>
  <c r="AR291"/>
  <c r="AS291"/>
  <c r="AR292"/>
  <c r="AS292"/>
  <c r="AR293"/>
  <c r="AS293"/>
  <c r="AR294"/>
  <c r="AS294"/>
  <c r="AR295"/>
  <c r="AS295"/>
  <c r="AR296"/>
  <c r="AS296"/>
  <c r="AR297"/>
  <c r="AS297"/>
  <c r="AR298"/>
  <c r="AS298"/>
  <c r="AR299"/>
  <c r="AS299"/>
  <c r="AR300"/>
  <c r="AS300"/>
  <c r="AR301"/>
  <c r="AS301"/>
  <c r="AR302"/>
  <c r="AS302"/>
  <c r="AR303"/>
  <c r="AS303"/>
  <c r="AR304"/>
  <c r="AS304"/>
  <c r="AR305"/>
  <c r="AS305"/>
  <c r="AR306"/>
  <c r="AS306"/>
  <c r="AR307"/>
  <c r="AS307"/>
  <c r="AR308"/>
  <c r="AS308"/>
  <c r="AR309"/>
  <c r="AS309"/>
  <c r="AR310"/>
  <c r="AS310"/>
  <c r="AR311"/>
  <c r="AS311"/>
  <c r="AR312"/>
  <c r="AS312"/>
  <c r="AR313"/>
  <c r="AS313"/>
  <c r="AR314"/>
  <c r="AS314"/>
  <c r="AR315"/>
  <c r="AS315"/>
  <c r="AR316"/>
  <c r="AS316"/>
  <c r="AR317"/>
  <c r="AS317"/>
  <c r="AR318"/>
  <c r="AS318"/>
  <c r="AR319"/>
  <c r="AS319"/>
  <c r="AR320"/>
  <c r="AS320"/>
  <c r="AR321"/>
  <c r="AS321"/>
  <c r="AR322"/>
  <c r="AS322"/>
  <c r="AR323"/>
  <c r="AS323"/>
  <c r="AR324"/>
  <c r="AS324"/>
  <c r="AR325"/>
  <c r="AS325"/>
  <c r="AR326"/>
  <c r="AS326"/>
  <c r="AR327"/>
  <c r="AS327"/>
  <c r="AR328"/>
  <c r="AS328"/>
  <c r="AR329"/>
  <c r="AS329"/>
  <c r="AR330"/>
  <c r="AS330"/>
  <c r="AR331"/>
  <c r="AS331"/>
  <c r="AR332"/>
  <c r="AS332"/>
  <c r="AR333"/>
  <c r="AS333"/>
  <c r="AR334"/>
  <c r="AS334"/>
  <c r="AR335"/>
  <c r="AS335"/>
  <c r="AR336"/>
  <c r="AS336"/>
  <c r="AR337"/>
  <c r="AS337"/>
  <c r="AR338"/>
  <c r="AS338"/>
  <c r="AR339"/>
  <c r="AS339"/>
  <c r="AR340"/>
  <c r="AS340"/>
  <c r="AR341"/>
  <c r="AS341"/>
  <c r="AR342"/>
  <c r="AS342"/>
  <c r="AR343"/>
  <c r="AS343"/>
  <c r="AR344"/>
  <c r="AS344"/>
  <c r="AR345"/>
  <c r="AS345"/>
  <c r="AR346"/>
  <c r="AS346"/>
  <c r="AR347"/>
  <c r="AS347"/>
  <c r="AR348"/>
  <c r="AS348"/>
  <c r="AR349"/>
  <c r="AS349"/>
  <c r="AR350"/>
  <c r="AS350"/>
  <c r="AR351"/>
  <c r="AS351"/>
  <c r="AR352"/>
  <c r="AS352"/>
  <c r="AR353"/>
  <c r="AS353"/>
  <c r="AR354"/>
  <c r="AS354"/>
  <c r="AR355"/>
  <c r="AS355"/>
  <c r="AR356"/>
  <c r="AS356"/>
  <c r="AR357"/>
  <c r="AS357"/>
  <c r="AR358"/>
  <c r="AS358"/>
  <c r="AR359"/>
  <c r="AS359"/>
  <c r="AR360"/>
  <c r="AS360"/>
  <c r="AR361"/>
  <c r="AS361"/>
  <c r="AR362"/>
  <c r="AS362"/>
  <c r="AR363"/>
  <c r="AS363"/>
  <c r="AR364"/>
  <c r="AS364"/>
  <c r="AR365"/>
  <c r="AS365"/>
  <c r="AR366"/>
  <c r="AS366"/>
  <c r="AR367"/>
  <c r="AS367"/>
  <c r="AR368"/>
  <c r="AS368"/>
  <c r="AR369"/>
  <c r="AS369"/>
  <c r="AR370"/>
  <c r="AS370"/>
  <c r="AR371"/>
  <c r="AS371"/>
  <c r="AR372"/>
  <c r="AS372"/>
  <c r="AR373"/>
  <c r="AS373"/>
  <c r="AR374"/>
  <c r="AS374"/>
  <c r="AR375"/>
  <c r="AS375"/>
  <c r="AR376"/>
  <c r="AS376"/>
  <c r="AR377"/>
  <c r="AS377"/>
  <c r="AR378"/>
  <c r="AS378"/>
  <c r="AR379"/>
  <c r="AS379"/>
  <c r="AR380"/>
  <c r="AS380"/>
  <c r="AR381"/>
  <c r="AS381"/>
  <c r="AR382"/>
  <c r="AS382"/>
  <c r="AR383"/>
  <c r="AS383"/>
  <c r="AR384"/>
  <c r="AS384"/>
  <c r="AR385"/>
  <c r="AS385"/>
  <c r="AR386"/>
  <c r="AS386"/>
  <c r="AR387"/>
  <c r="AS387"/>
  <c r="AR388"/>
  <c r="AS388"/>
  <c r="AR389"/>
  <c r="AS389"/>
  <c r="AR390"/>
  <c r="AS390"/>
  <c r="AR391"/>
  <c r="AS391"/>
  <c r="AR392"/>
  <c r="AS392"/>
  <c r="AR393"/>
  <c r="AS393"/>
  <c r="AR394"/>
  <c r="AS394"/>
  <c r="AR395"/>
  <c r="AS395"/>
  <c r="AR396"/>
  <c r="AS396"/>
  <c r="AR397"/>
  <c r="AS397"/>
  <c r="AR398"/>
  <c r="AS398"/>
  <c r="AR399"/>
  <c r="AS399"/>
  <c r="AR400"/>
  <c r="AS400"/>
  <c r="AR401"/>
  <c r="AS401"/>
  <c r="AR402"/>
  <c r="AS402"/>
  <c r="AR403"/>
  <c r="AS403"/>
  <c r="AR404"/>
  <c r="AS404"/>
  <c r="AR405"/>
  <c r="AS405"/>
  <c r="AR406"/>
  <c r="AS406"/>
  <c r="AR407"/>
  <c r="AS407"/>
  <c r="AR408"/>
  <c r="AS408"/>
  <c r="AR409"/>
  <c r="AS409"/>
  <c r="AR410"/>
  <c r="AS410"/>
  <c r="AR411"/>
  <c r="AS411"/>
  <c r="AR412"/>
  <c r="AS412"/>
  <c r="AR413"/>
  <c r="AS413"/>
  <c r="AR414"/>
  <c r="AS414"/>
  <c r="AR415"/>
  <c r="AS415"/>
  <c r="AR416"/>
  <c r="AS416"/>
  <c r="AR417"/>
  <c r="AS417"/>
  <c r="AR418"/>
  <c r="AS418"/>
  <c r="AR419"/>
  <c r="AS419"/>
  <c r="AR420"/>
  <c r="AS420"/>
  <c r="AR421"/>
  <c r="AS421"/>
  <c r="AR422"/>
  <c r="AS422"/>
  <c r="AR423"/>
  <c r="AS423"/>
  <c r="AR424"/>
  <c r="AS424"/>
  <c r="AR425"/>
  <c r="AS425"/>
  <c r="AR426"/>
  <c r="AS426"/>
  <c r="AR427"/>
  <c r="AS427"/>
  <c r="AR428"/>
  <c r="AS428"/>
  <c r="AR429"/>
  <c r="AS429"/>
  <c r="AR430"/>
  <c r="AS430"/>
  <c r="AR431"/>
  <c r="AS431"/>
  <c r="AR432"/>
  <c r="AS432"/>
  <c r="AR433"/>
  <c r="AS433"/>
  <c r="AR434"/>
  <c r="AS434"/>
  <c r="AR435"/>
  <c r="AS435"/>
  <c r="AR436"/>
  <c r="AS436"/>
  <c r="AR437"/>
  <c r="AS437"/>
  <c r="AR438"/>
  <c r="AS438"/>
  <c r="AR439"/>
  <c r="AS439"/>
  <c r="AR440"/>
  <c r="AS440"/>
  <c r="AR441"/>
  <c r="AS441"/>
  <c r="AR442"/>
  <c r="AS442"/>
  <c r="AR443"/>
  <c r="AS443"/>
  <c r="AR444"/>
  <c r="AS444"/>
  <c r="AR445"/>
  <c r="AS445"/>
  <c r="AR446"/>
  <c r="AS446"/>
  <c r="AR447"/>
  <c r="AS447"/>
  <c r="AR448"/>
  <c r="AS448"/>
  <c r="AR449"/>
  <c r="AS449"/>
  <c r="AR450"/>
  <c r="AS450"/>
  <c r="AR451"/>
  <c r="AS451"/>
  <c r="AR452"/>
  <c r="AS452"/>
  <c r="AR453"/>
  <c r="AS453"/>
  <c r="AR454"/>
  <c r="AS454"/>
  <c r="AR455"/>
  <c r="AS455"/>
  <c r="AR456"/>
  <c r="AS456"/>
  <c r="AR457"/>
  <c r="AS457"/>
  <c r="AR458"/>
  <c r="AS458"/>
  <c r="AR459"/>
  <c r="AS459"/>
  <c r="AR460"/>
  <c r="AS460"/>
  <c r="AR461"/>
  <c r="AS461"/>
  <c r="AR462"/>
  <c r="AS462"/>
  <c r="AR463"/>
  <c r="AS463"/>
  <c r="AR464"/>
  <c r="AS464"/>
  <c r="AR465"/>
  <c r="AS465"/>
  <c r="AR466"/>
  <c r="AS466"/>
  <c r="AR467"/>
  <c r="AS467"/>
  <c r="AR468"/>
  <c r="AS468"/>
  <c r="AR469"/>
  <c r="AS469"/>
  <c r="AR470"/>
  <c r="AS470"/>
  <c r="AR471"/>
  <c r="AS471"/>
  <c r="AR472"/>
  <c r="AS472"/>
  <c r="AR473"/>
  <c r="AS473"/>
  <c r="AR474"/>
  <c r="AS474"/>
  <c r="AR475"/>
  <c r="AS475"/>
  <c r="AR476"/>
  <c r="AS476"/>
  <c r="AR477"/>
  <c r="AS477"/>
  <c r="AR478"/>
  <c r="AS478"/>
  <c r="AR479"/>
  <c r="AS479"/>
  <c r="AR480"/>
  <c r="AS480"/>
  <c r="AR481"/>
  <c r="AS481"/>
  <c r="AR482"/>
  <c r="AS482"/>
  <c r="AR483"/>
  <c r="AS483"/>
  <c r="AR484"/>
  <c r="AS484"/>
  <c r="AR485"/>
  <c r="AS485"/>
  <c r="AR486"/>
  <c r="AS486"/>
  <c r="AR487"/>
  <c r="AS487"/>
  <c r="AR488"/>
  <c r="AS488"/>
  <c r="AR489"/>
  <c r="AS489"/>
  <c r="AR490"/>
  <c r="AS490"/>
  <c r="AR491"/>
  <c r="AS491"/>
  <c r="AR492"/>
  <c r="AS492"/>
  <c r="AR493"/>
  <c r="AS493"/>
  <c r="AR494"/>
  <c r="AS494"/>
  <c r="AR495"/>
  <c r="AS495"/>
  <c r="AR496"/>
  <c r="AS496"/>
  <c r="AR497"/>
  <c r="AS497"/>
  <c r="AR498"/>
  <c r="AS498"/>
  <c r="AR499"/>
  <c r="AS499"/>
  <c r="AR500"/>
  <c r="AS500"/>
  <c r="AR501"/>
  <c r="AS501"/>
  <c r="AR502"/>
  <c r="AS502"/>
  <c r="AR503"/>
  <c r="AS503"/>
  <c r="AR504"/>
  <c r="AS504"/>
  <c r="AR505"/>
  <c r="AS505"/>
  <c r="AR506"/>
  <c r="AS506"/>
  <c r="AR507"/>
  <c r="AS507"/>
  <c r="AR508"/>
  <c r="AS508"/>
  <c r="AR509"/>
  <c r="AS509"/>
  <c r="AR510"/>
  <c r="AS510"/>
  <c r="AR511"/>
  <c r="AS511"/>
  <c r="AR512"/>
  <c r="AS512"/>
  <c r="AR513"/>
  <c r="AS513"/>
  <c r="AR514"/>
  <c r="AS514"/>
  <c r="AR515"/>
  <c r="AS515"/>
  <c r="AR516"/>
  <c r="AS516"/>
  <c r="AR517"/>
  <c r="AS517"/>
  <c r="AR518"/>
  <c r="AS518"/>
  <c r="AR519"/>
  <c r="AS519"/>
  <c r="AR520"/>
  <c r="AS520"/>
  <c r="AR521"/>
  <c r="AS521"/>
  <c r="AR522"/>
  <c r="AS522"/>
  <c r="AR523"/>
  <c r="AS523"/>
  <c r="AR524"/>
  <c r="AS524"/>
  <c r="AR525"/>
  <c r="AS525"/>
  <c r="AR526"/>
  <c r="AS526"/>
  <c r="AR527"/>
  <c r="AS527"/>
  <c r="AR528"/>
  <c r="AS528"/>
  <c r="AR529"/>
  <c r="AS529"/>
  <c r="AR530"/>
  <c r="AS530"/>
  <c r="AR531"/>
  <c r="AS531"/>
  <c r="AR532"/>
  <c r="AS532"/>
  <c r="AR533"/>
  <c r="AS533"/>
  <c r="AR534"/>
  <c r="AS534"/>
  <c r="AR535"/>
  <c r="AS535"/>
  <c r="AR536"/>
  <c r="AS536"/>
  <c r="AR537"/>
  <c r="AS537"/>
  <c r="AR538"/>
  <c r="AS538"/>
  <c r="AR539"/>
  <c r="AS539"/>
  <c r="AR540"/>
  <c r="AS540"/>
  <c r="AR541"/>
  <c r="AS541"/>
  <c r="AR542"/>
  <c r="AS542"/>
  <c r="AR543"/>
  <c r="AS543"/>
  <c r="AO3"/>
  <c r="AP3"/>
  <c r="AO4"/>
  <c r="AP4"/>
  <c r="AO5"/>
  <c r="AP5"/>
  <c r="AO6"/>
  <c r="AP6"/>
  <c r="AO7"/>
  <c r="AP7"/>
  <c r="AO8"/>
  <c r="AP8"/>
  <c r="AO9"/>
  <c r="AP9"/>
  <c r="AO10"/>
  <c r="AP10"/>
  <c r="AO11"/>
  <c r="AP11"/>
  <c r="AO12"/>
  <c r="AP12"/>
  <c r="AO13"/>
  <c r="AP13"/>
  <c r="AO14"/>
  <c r="AP14"/>
  <c r="AO15"/>
  <c r="AP15"/>
  <c r="AO16"/>
  <c r="AP16"/>
  <c r="AO17"/>
  <c r="AP17"/>
  <c r="AO18"/>
  <c r="AP18"/>
  <c r="AO19"/>
  <c r="AP19"/>
  <c r="AO20"/>
  <c r="AP20"/>
  <c r="AO21"/>
  <c r="AP21"/>
  <c r="AO22"/>
  <c r="AP22"/>
  <c r="AO23"/>
  <c r="AP23"/>
  <c r="AO24"/>
  <c r="AP24"/>
  <c r="AO25"/>
  <c r="AP25"/>
  <c r="AO26"/>
  <c r="AP26"/>
  <c r="AO27"/>
  <c r="AP27"/>
  <c r="AO28"/>
  <c r="AP28"/>
  <c r="AO29"/>
  <c r="AP29"/>
  <c r="AO30"/>
  <c r="AP30"/>
  <c r="AO31"/>
  <c r="AP31"/>
  <c r="AO32"/>
  <c r="AP32"/>
  <c r="AO33"/>
  <c r="AP33"/>
  <c r="AO34"/>
  <c r="AP34"/>
  <c r="AO35"/>
  <c r="AP35"/>
  <c r="AO36"/>
  <c r="AP36"/>
  <c r="AO37"/>
  <c r="AP37"/>
  <c r="AO38"/>
  <c r="AP38"/>
  <c r="AO39"/>
  <c r="AP39"/>
  <c r="AO40"/>
  <c r="AP40"/>
  <c r="AO41"/>
  <c r="AP41"/>
  <c r="AO42"/>
  <c r="AP42"/>
  <c r="AO43"/>
  <c r="AP43"/>
  <c r="AO44"/>
  <c r="AP44"/>
  <c r="AO45"/>
  <c r="AP45"/>
  <c r="AO46"/>
  <c r="AP46"/>
  <c r="AO47"/>
  <c r="AP47"/>
  <c r="AO48"/>
  <c r="AP48"/>
  <c r="AO49"/>
  <c r="AP49"/>
  <c r="AO50"/>
  <c r="AP50"/>
  <c r="AO51"/>
  <c r="AP51"/>
  <c r="AO52"/>
  <c r="AP52"/>
  <c r="AO53"/>
  <c r="AP53"/>
  <c r="AO54"/>
  <c r="AP54"/>
  <c r="AO55"/>
  <c r="AP55"/>
  <c r="AO56"/>
  <c r="AP56"/>
  <c r="AO57"/>
  <c r="AP57"/>
  <c r="AO58"/>
  <c r="AP58"/>
  <c r="AO59"/>
  <c r="AP59"/>
  <c r="AO60"/>
  <c r="AP60"/>
  <c r="AO61"/>
  <c r="AP61"/>
  <c r="AO62"/>
  <c r="AP62"/>
  <c r="AO63"/>
  <c r="AP63"/>
  <c r="AO64"/>
  <c r="AP64"/>
  <c r="AO65"/>
  <c r="AP65"/>
  <c r="AO66"/>
  <c r="AP66"/>
  <c r="AO67"/>
  <c r="AP67"/>
  <c r="AO68"/>
  <c r="AP68"/>
  <c r="AO69"/>
  <c r="AP69"/>
  <c r="AO70"/>
  <c r="AP70"/>
  <c r="AO71"/>
  <c r="AP71"/>
  <c r="AO72"/>
  <c r="AP72"/>
  <c r="AO73"/>
  <c r="AP73"/>
  <c r="AO74"/>
  <c r="AP74"/>
  <c r="AO75"/>
  <c r="AP75"/>
  <c r="AO76"/>
  <c r="AP76"/>
  <c r="AO77"/>
  <c r="AP77"/>
  <c r="AO78"/>
  <c r="AP78"/>
  <c r="AO79"/>
  <c r="AP79"/>
  <c r="AO80"/>
  <c r="AP80"/>
  <c r="AO81"/>
  <c r="AP81"/>
  <c r="AO82"/>
  <c r="AP82"/>
  <c r="AO83"/>
  <c r="AP83"/>
  <c r="AO84"/>
  <c r="AP84"/>
  <c r="AO85"/>
  <c r="AP85"/>
  <c r="AO86"/>
  <c r="AP86"/>
  <c r="AO87"/>
  <c r="AP87"/>
  <c r="AO88"/>
  <c r="AP88"/>
  <c r="AO89"/>
  <c r="AP89"/>
  <c r="AO90"/>
  <c r="AP90"/>
  <c r="AO91"/>
  <c r="AP91"/>
  <c r="AO92"/>
  <c r="AP92"/>
  <c r="AO93"/>
  <c r="AP93"/>
  <c r="AO94"/>
  <c r="AP94"/>
  <c r="AO95"/>
  <c r="AP95"/>
  <c r="AO96"/>
  <c r="AP96"/>
  <c r="AO97"/>
  <c r="AP97"/>
  <c r="AO98"/>
  <c r="AP98"/>
  <c r="AO99"/>
  <c r="AP99"/>
  <c r="AO100"/>
  <c r="AP100"/>
  <c r="AO101"/>
  <c r="AP101"/>
  <c r="AO102"/>
  <c r="AP102"/>
  <c r="AO103"/>
  <c r="AP103"/>
  <c r="AO104"/>
  <c r="AP104"/>
  <c r="AO105"/>
  <c r="AP105"/>
  <c r="AO106"/>
  <c r="AP106"/>
  <c r="AO107"/>
  <c r="AP107"/>
  <c r="AO108"/>
  <c r="AP108"/>
  <c r="AO109"/>
  <c r="AP109"/>
  <c r="AO110"/>
  <c r="AP110"/>
  <c r="AO111"/>
  <c r="AP111"/>
  <c r="AO112"/>
  <c r="AP112"/>
  <c r="AO113"/>
  <c r="AP113"/>
  <c r="AO114"/>
  <c r="AP114"/>
  <c r="AO115"/>
  <c r="AP115"/>
  <c r="AO116"/>
  <c r="AP116"/>
  <c r="AO117"/>
  <c r="AP117"/>
  <c r="AO118"/>
  <c r="AP118"/>
  <c r="AO119"/>
  <c r="AP119"/>
  <c r="AO120"/>
  <c r="AP120"/>
  <c r="AO121"/>
  <c r="AP121"/>
  <c r="AO122"/>
  <c r="AP122"/>
  <c r="AO123"/>
  <c r="AP123"/>
  <c r="AO124"/>
  <c r="AP124"/>
  <c r="AO125"/>
  <c r="AP125"/>
  <c r="AO126"/>
  <c r="AP126"/>
  <c r="AO127"/>
  <c r="AP127"/>
  <c r="AO128"/>
  <c r="AP128"/>
  <c r="AO129"/>
  <c r="AP129"/>
  <c r="AO130"/>
  <c r="AP130"/>
  <c r="AO131"/>
  <c r="AP131"/>
  <c r="AO132"/>
  <c r="AP132"/>
  <c r="AO133"/>
  <c r="AP133"/>
  <c r="AO134"/>
  <c r="AP134"/>
  <c r="AO135"/>
  <c r="AP135"/>
  <c r="AO136"/>
  <c r="AP136"/>
  <c r="AO137"/>
  <c r="AP137"/>
  <c r="AO138"/>
  <c r="AP138"/>
  <c r="AO139"/>
  <c r="AP139"/>
  <c r="AO140"/>
  <c r="AP140"/>
  <c r="AO141"/>
  <c r="AP141"/>
  <c r="AO142"/>
  <c r="AP142"/>
  <c r="AO143"/>
  <c r="AP143"/>
  <c r="AO144"/>
  <c r="AP144"/>
  <c r="AO145"/>
  <c r="AP145"/>
  <c r="AO146"/>
  <c r="AP146"/>
  <c r="AO147"/>
  <c r="AP147"/>
  <c r="AO148"/>
  <c r="AP148"/>
  <c r="AO149"/>
  <c r="AP149"/>
  <c r="AO150"/>
  <c r="AP150"/>
  <c r="AO151"/>
  <c r="AP151"/>
  <c r="AO152"/>
  <c r="AP152"/>
  <c r="AO153"/>
  <c r="AP153"/>
  <c r="AO154"/>
  <c r="AP154"/>
  <c r="AO155"/>
  <c r="AP155"/>
  <c r="AO156"/>
  <c r="AP156"/>
  <c r="AO157"/>
  <c r="AP157"/>
  <c r="AO158"/>
  <c r="AP158"/>
  <c r="AO159"/>
  <c r="AP159"/>
  <c r="AO160"/>
  <c r="AP160"/>
  <c r="AO161"/>
  <c r="AP161"/>
  <c r="AO162"/>
  <c r="AP162"/>
  <c r="AO163"/>
  <c r="AP163"/>
  <c r="AO164"/>
  <c r="AP164"/>
  <c r="AO165"/>
  <c r="AP165"/>
  <c r="AO166"/>
  <c r="AP166"/>
  <c r="AO167"/>
  <c r="AP167"/>
  <c r="AO168"/>
  <c r="AP168"/>
  <c r="AO169"/>
  <c r="AP169"/>
  <c r="AO170"/>
  <c r="AP170"/>
  <c r="AO171"/>
  <c r="AP171"/>
  <c r="AO172"/>
  <c r="AP172"/>
  <c r="AO173"/>
  <c r="AP173"/>
  <c r="AO174"/>
  <c r="AP174"/>
  <c r="AO175"/>
  <c r="AP175"/>
  <c r="AO176"/>
  <c r="AP176"/>
  <c r="AO177"/>
  <c r="AP177"/>
  <c r="AO178"/>
  <c r="AP178"/>
  <c r="AO179"/>
  <c r="AP179"/>
  <c r="AO180"/>
  <c r="AP180"/>
  <c r="AO181"/>
  <c r="AP181"/>
  <c r="AO182"/>
  <c r="AP182"/>
  <c r="AO183"/>
  <c r="AP183"/>
  <c r="AO184"/>
  <c r="AP184"/>
  <c r="AO185"/>
  <c r="AP185"/>
  <c r="AO186"/>
  <c r="AP186"/>
  <c r="AO187"/>
  <c r="AP187"/>
  <c r="AO188"/>
  <c r="AP188"/>
  <c r="AO189"/>
  <c r="AP189"/>
  <c r="AO190"/>
  <c r="AP190"/>
  <c r="AO191"/>
  <c r="AP191"/>
  <c r="AO192"/>
  <c r="AP192"/>
  <c r="AO193"/>
  <c r="AP193"/>
  <c r="AO194"/>
  <c r="AP194"/>
  <c r="AO195"/>
  <c r="AP195"/>
  <c r="AO196"/>
  <c r="AP196"/>
  <c r="AO197"/>
  <c r="AP197"/>
  <c r="AO198"/>
  <c r="AP198"/>
  <c r="AO199"/>
  <c r="AP199"/>
  <c r="AO200"/>
  <c r="AP200"/>
  <c r="AO201"/>
  <c r="AP201"/>
  <c r="AO202"/>
  <c r="AP202"/>
  <c r="AO203"/>
  <c r="AP203"/>
  <c r="AO204"/>
  <c r="AP204"/>
  <c r="AO205"/>
  <c r="AP205"/>
  <c r="AO206"/>
  <c r="AP206"/>
  <c r="AO207"/>
  <c r="AP207"/>
  <c r="AO208"/>
  <c r="AP208"/>
  <c r="AO209"/>
  <c r="AP209"/>
  <c r="AO210"/>
  <c r="AP210"/>
  <c r="AO211"/>
  <c r="AP211"/>
  <c r="AO212"/>
  <c r="AP212"/>
  <c r="AO213"/>
  <c r="AP213"/>
  <c r="AO214"/>
  <c r="AP214"/>
  <c r="AO215"/>
  <c r="AP215"/>
  <c r="AO216"/>
  <c r="AP216"/>
  <c r="AO217"/>
  <c r="AP217"/>
  <c r="AO218"/>
  <c r="AP218"/>
  <c r="AO219"/>
  <c r="AP219"/>
  <c r="AO220"/>
  <c r="AP220"/>
  <c r="AO221"/>
  <c r="AP221"/>
  <c r="AO222"/>
  <c r="AP222"/>
  <c r="AO223"/>
  <c r="AP223"/>
  <c r="AO224"/>
  <c r="AP224"/>
  <c r="AO225"/>
  <c r="AP225"/>
  <c r="AO226"/>
  <c r="AP226"/>
  <c r="AO227"/>
  <c r="AP227"/>
  <c r="AO228"/>
  <c r="AP228"/>
  <c r="AO229"/>
  <c r="AP229"/>
  <c r="AO230"/>
  <c r="AP230"/>
  <c r="AO231"/>
  <c r="AP231"/>
  <c r="AO232"/>
  <c r="AP232"/>
  <c r="AO233"/>
  <c r="AP233"/>
  <c r="AO234"/>
  <c r="AP234"/>
  <c r="AO235"/>
  <c r="AP235"/>
  <c r="AO236"/>
  <c r="AP236"/>
  <c r="AO237"/>
  <c r="AP237"/>
  <c r="AO238"/>
  <c r="AP238"/>
  <c r="AO239"/>
  <c r="AP239"/>
  <c r="AO240"/>
  <c r="AP240"/>
  <c r="AO241"/>
  <c r="AP241"/>
  <c r="AO242"/>
  <c r="AP242"/>
  <c r="AO243"/>
  <c r="AP243"/>
  <c r="AO244"/>
  <c r="AP244"/>
  <c r="AO245"/>
  <c r="AP245"/>
  <c r="AO246"/>
  <c r="AP246"/>
  <c r="AO247"/>
  <c r="AP247"/>
  <c r="AO248"/>
  <c r="AP248"/>
  <c r="AO249"/>
  <c r="AP249"/>
  <c r="AO250"/>
  <c r="AP250"/>
  <c r="AO251"/>
  <c r="AP251"/>
  <c r="AO252"/>
  <c r="AP252"/>
  <c r="AO253"/>
  <c r="AP253"/>
  <c r="AO254"/>
  <c r="AP254"/>
  <c r="AO255"/>
  <c r="AP255"/>
  <c r="AO256"/>
  <c r="AP256"/>
  <c r="AO257"/>
  <c r="AP257"/>
  <c r="AO258"/>
  <c r="AP258"/>
  <c r="AO259"/>
  <c r="AP259"/>
  <c r="AO260"/>
  <c r="AP260"/>
  <c r="AO261"/>
  <c r="AP261"/>
  <c r="AO262"/>
  <c r="AP262"/>
  <c r="AO263"/>
  <c r="AP263"/>
  <c r="AO264"/>
  <c r="AP264"/>
  <c r="AO265"/>
  <c r="AP265"/>
  <c r="AO266"/>
  <c r="AP266"/>
  <c r="AO267"/>
  <c r="AP267"/>
  <c r="AO268"/>
  <c r="AP268"/>
  <c r="AO269"/>
  <c r="AP269"/>
  <c r="AO270"/>
  <c r="AP270"/>
  <c r="AO271"/>
  <c r="AP271"/>
  <c r="AO272"/>
  <c r="AP272"/>
  <c r="AO273"/>
  <c r="AP273"/>
  <c r="AO274"/>
  <c r="AP274"/>
  <c r="AO275"/>
  <c r="AP275"/>
  <c r="AO276"/>
  <c r="AP276"/>
  <c r="AO277"/>
  <c r="AP277"/>
  <c r="AO278"/>
  <c r="AP278"/>
  <c r="AO279"/>
  <c r="AP279"/>
  <c r="AO280"/>
  <c r="AP280"/>
  <c r="AO281"/>
  <c r="AP281"/>
  <c r="AO282"/>
  <c r="AP282"/>
  <c r="AO283"/>
  <c r="AP283"/>
  <c r="AO284"/>
  <c r="AP284"/>
  <c r="AO285"/>
  <c r="AP285"/>
  <c r="AO286"/>
  <c r="AP286"/>
  <c r="AO287"/>
  <c r="AP287"/>
  <c r="AO288"/>
  <c r="AP288"/>
  <c r="AO289"/>
  <c r="AP289"/>
  <c r="AO290"/>
  <c r="AP290"/>
  <c r="AO291"/>
  <c r="AP291"/>
  <c r="AO292"/>
  <c r="AP292"/>
  <c r="AO293"/>
  <c r="AP293"/>
  <c r="AO294"/>
  <c r="AP294"/>
  <c r="AO295"/>
  <c r="AP295"/>
  <c r="AO296"/>
  <c r="AP296"/>
  <c r="AO297"/>
  <c r="AP297"/>
  <c r="AO298"/>
  <c r="AP298"/>
  <c r="AO299"/>
  <c r="AP299"/>
  <c r="AO300"/>
  <c r="AP300"/>
  <c r="AO301"/>
  <c r="AP301"/>
  <c r="AO302"/>
  <c r="AP302"/>
  <c r="AO303"/>
  <c r="AP303"/>
  <c r="AO304"/>
  <c r="AP304"/>
  <c r="AO305"/>
  <c r="AP305"/>
  <c r="AO306"/>
  <c r="AP306"/>
  <c r="AO307"/>
  <c r="AP307"/>
  <c r="AO308"/>
  <c r="AP308"/>
  <c r="AO309"/>
  <c r="AP309"/>
  <c r="AO310"/>
  <c r="AP310"/>
  <c r="AO311"/>
  <c r="AP311"/>
  <c r="AO312"/>
  <c r="AP312"/>
  <c r="AO313"/>
  <c r="AP313"/>
  <c r="AO314"/>
  <c r="AP314"/>
  <c r="AO315"/>
  <c r="AP315"/>
  <c r="AO316"/>
  <c r="AP316"/>
  <c r="AO317"/>
  <c r="AP317"/>
  <c r="AO318"/>
  <c r="AP318"/>
  <c r="AO319"/>
  <c r="AP319"/>
  <c r="AO320"/>
  <c r="AP320"/>
  <c r="AO321"/>
  <c r="AP321"/>
  <c r="AO322"/>
  <c r="AP322"/>
  <c r="AO323"/>
  <c r="AP323"/>
  <c r="AO324"/>
  <c r="AP324"/>
  <c r="AO325"/>
  <c r="AP325"/>
  <c r="AO326"/>
  <c r="AP326"/>
  <c r="AO327"/>
  <c r="AP327"/>
  <c r="AO328"/>
  <c r="AP328"/>
  <c r="AO329"/>
  <c r="AP329"/>
  <c r="AO330"/>
  <c r="AP330"/>
  <c r="AO331"/>
  <c r="AP331"/>
  <c r="AO332"/>
  <c r="AP332"/>
  <c r="AO333"/>
  <c r="AP333"/>
  <c r="AO334"/>
  <c r="AP334"/>
  <c r="AO335"/>
  <c r="AP335"/>
  <c r="AO336"/>
  <c r="AP336"/>
  <c r="AO337"/>
  <c r="AP337"/>
  <c r="AO338"/>
  <c r="AP338"/>
  <c r="AO339"/>
  <c r="AP339"/>
  <c r="AO340"/>
  <c r="AP340"/>
  <c r="AO341"/>
  <c r="AP341"/>
  <c r="AO342"/>
  <c r="AP342"/>
  <c r="AO343"/>
  <c r="AP343"/>
  <c r="AO344"/>
  <c r="AP344"/>
  <c r="AO345"/>
  <c r="AP345"/>
  <c r="AO346"/>
  <c r="AP346"/>
  <c r="AO347"/>
  <c r="AP347"/>
  <c r="AO348"/>
  <c r="AP348"/>
  <c r="AO349"/>
  <c r="AP349"/>
  <c r="AO350"/>
  <c r="AP350"/>
  <c r="AO351"/>
  <c r="AP351"/>
  <c r="AO352"/>
  <c r="AP352"/>
  <c r="AO353"/>
  <c r="AP353"/>
  <c r="AO354"/>
  <c r="AP354"/>
  <c r="AO355"/>
  <c r="AP355"/>
  <c r="AO356"/>
  <c r="AP356"/>
  <c r="AO357"/>
  <c r="AP357"/>
  <c r="AO358"/>
  <c r="AP358"/>
  <c r="AO359"/>
  <c r="AP359"/>
  <c r="AO360"/>
  <c r="AP360"/>
  <c r="AO361"/>
  <c r="AP361"/>
  <c r="AO362"/>
  <c r="AP362"/>
  <c r="AO363"/>
  <c r="AP363"/>
  <c r="AO364"/>
  <c r="AP364"/>
  <c r="AO365"/>
  <c r="AP365"/>
  <c r="AO366"/>
  <c r="AP366"/>
  <c r="AO367"/>
  <c r="AP367"/>
  <c r="AO368"/>
  <c r="AP368"/>
  <c r="AO369"/>
  <c r="AP369"/>
  <c r="AO370"/>
  <c r="AP370"/>
  <c r="AO371"/>
  <c r="AP371"/>
  <c r="AO372"/>
  <c r="AP372"/>
  <c r="AO373"/>
  <c r="AP373"/>
  <c r="AO374"/>
  <c r="AP374"/>
  <c r="AO375"/>
  <c r="AP375"/>
  <c r="AO376"/>
  <c r="AP376"/>
  <c r="AO377"/>
  <c r="AP377"/>
  <c r="AO378"/>
  <c r="AP378"/>
  <c r="AO379"/>
  <c r="AP379"/>
  <c r="AO380"/>
  <c r="AP380"/>
  <c r="AO381"/>
  <c r="AP381"/>
  <c r="AO382"/>
  <c r="AP382"/>
  <c r="AO383"/>
  <c r="AP383"/>
  <c r="AO384"/>
  <c r="AP384"/>
  <c r="AO385"/>
  <c r="AP385"/>
  <c r="AO386"/>
  <c r="AP386"/>
  <c r="AO387"/>
  <c r="AP387"/>
  <c r="AO388"/>
  <c r="AP388"/>
  <c r="AO389"/>
  <c r="AP389"/>
  <c r="AO390"/>
  <c r="AP390"/>
  <c r="AO391"/>
  <c r="AP391"/>
  <c r="AO392"/>
  <c r="AP392"/>
  <c r="AO393"/>
  <c r="AP393"/>
  <c r="AO394"/>
  <c r="AP394"/>
  <c r="AO395"/>
  <c r="AP395"/>
  <c r="AO396"/>
  <c r="AP396"/>
  <c r="AO397"/>
  <c r="AP397"/>
  <c r="AO398"/>
  <c r="AP398"/>
  <c r="AO399"/>
  <c r="AP399"/>
  <c r="AO400"/>
  <c r="AP400"/>
  <c r="AO401"/>
  <c r="AP401"/>
  <c r="AO402"/>
  <c r="AP402"/>
  <c r="AO403"/>
  <c r="AP403"/>
  <c r="AO404"/>
  <c r="AP404"/>
  <c r="AO405"/>
  <c r="AP405"/>
  <c r="AO406"/>
  <c r="AP406"/>
  <c r="AO407"/>
  <c r="AP407"/>
  <c r="AO408"/>
  <c r="AP408"/>
  <c r="AO409"/>
  <c r="AP409"/>
  <c r="AO410"/>
  <c r="AP410"/>
  <c r="AO411"/>
  <c r="AP411"/>
  <c r="AO412"/>
  <c r="AP412"/>
  <c r="AO413"/>
  <c r="AP413"/>
  <c r="AO414"/>
  <c r="AP414"/>
  <c r="AO415"/>
  <c r="AP415"/>
  <c r="AO416"/>
  <c r="AP416"/>
  <c r="AO417"/>
  <c r="AP417"/>
  <c r="AO418"/>
  <c r="AP418"/>
  <c r="AO419"/>
  <c r="AP419"/>
  <c r="AO420"/>
  <c r="AP420"/>
  <c r="AO421"/>
  <c r="AP421"/>
  <c r="AO422"/>
  <c r="AP422"/>
  <c r="AO423"/>
  <c r="AP423"/>
  <c r="AO424"/>
  <c r="AP424"/>
  <c r="AO425"/>
  <c r="AP425"/>
  <c r="AO426"/>
  <c r="AP426"/>
  <c r="AO427"/>
  <c r="AP427"/>
  <c r="AO428"/>
  <c r="AP428"/>
  <c r="AO429"/>
  <c r="AP429"/>
  <c r="AO430"/>
  <c r="AP430"/>
  <c r="AO431"/>
  <c r="AP431"/>
  <c r="AO432"/>
  <c r="AP432"/>
  <c r="AO433"/>
  <c r="AP433"/>
  <c r="AO434"/>
  <c r="AP434"/>
  <c r="AO435"/>
  <c r="AP435"/>
  <c r="AO436"/>
  <c r="AP436"/>
  <c r="AO437"/>
  <c r="AP437"/>
  <c r="AO438"/>
  <c r="AP438"/>
  <c r="AO439"/>
  <c r="AP439"/>
  <c r="AO440"/>
  <c r="AP440"/>
  <c r="AO441"/>
  <c r="AP441"/>
  <c r="AO442"/>
  <c r="AP442"/>
  <c r="AO443"/>
  <c r="AP443"/>
  <c r="AO444"/>
  <c r="AP444"/>
  <c r="AO445"/>
  <c r="AP445"/>
  <c r="AO446"/>
  <c r="AP446"/>
  <c r="AO447"/>
  <c r="AP447"/>
  <c r="AO448"/>
  <c r="AP448"/>
  <c r="AO449"/>
  <c r="AP449"/>
  <c r="AO450"/>
  <c r="AP450"/>
  <c r="AO451"/>
  <c r="AP451"/>
  <c r="AO452"/>
  <c r="AP452"/>
  <c r="AO453"/>
  <c r="AP453"/>
  <c r="AO454"/>
  <c r="AP454"/>
  <c r="AO455"/>
  <c r="AP455"/>
  <c r="AO456"/>
  <c r="AP456"/>
  <c r="AO457"/>
  <c r="AP457"/>
  <c r="AO458"/>
  <c r="AP458"/>
  <c r="AO459"/>
  <c r="AP459"/>
  <c r="AO460"/>
  <c r="AP460"/>
  <c r="AO461"/>
  <c r="AP461"/>
  <c r="AO462"/>
  <c r="AP462"/>
  <c r="AO463"/>
  <c r="AP463"/>
  <c r="AO464"/>
  <c r="AP464"/>
  <c r="AO465"/>
  <c r="AP465"/>
  <c r="AO466"/>
  <c r="AP466"/>
  <c r="AO467"/>
  <c r="AP467"/>
  <c r="AO468"/>
  <c r="AP468"/>
  <c r="AO469"/>
  <c r="AP469"/>
  <c r="AO470"/>
  <c r="AP470"/>
  <c r="AO471"/>
  <c r="AP471"/>
  <c r="AO472"/>
  <c r="AP472"/>
  <c r="AO473"/>
  <c r="AP473"/>
  <c r="AO474"/>
  <c r="AP474"/>
  <c r="AO475"/>
  <c r="AP475"/>
  <c r="AO476"/>
  <c r="AP476"/>
  <c r="AO477"/>
  <c r="AP477"/>
  <c r="AO478"/>
  <c r="AP478"/>
  <c r="AO479"/>
  <c r="AP479"/>
  <c r="AO480"/>
  <c r="AP480"/>
  <c r="AO481"/>
  <c r="AP481"/>
  <c r="AO482"/>
  <c r="AP482"/>
  <c r="AO483"/>
  <c r="AP483"/>
  <c r="AO484"/>
  <c r="AP484"/>
  <c r="AO485"/>
  <c r="AP485"/>
  <c r="AO486"/>
  <c r="AP486"/>
  <c r="AO487"/>
  <c r="AP487"/>
  <c r="AO488"/>
  <c r="AP488"/>
  <c r="AO489"/>
  <c r="AP489"/>
  <c r="AO490"/>
  <c r="AP490"/>
  <c r="AO491"/>
  <c r="AP491"/>
  <c r="AO492"/>
  <c r="AP492"/>
  <c r="AO493"/>
  <c r="AP493"/>
  <c r="AO494"/>
  <c r="AP494"/>
  <c r="AO495"/>
  <c r="AP495"/>
  <c r="AO496"/>
  <c r="AP496"/>
  <c r="AO497"/>
  <c r="AP497"/>
  <c r="AO498"/>
  <c r="AP498"/>
  <c r="AO499"/>
  <c r="AP499"/>
  <c r="AO500"/>
  <c r="AP500"/>
  <c r="AO501"/>
  <c r="AP501"/>
  <c r="AO502"/>
  <c r="AP502"/>
  <c r="AO503"/>
  <c r="AP503"/>
  <c r="AO504"/>
  <c r="AP504"/>
  <c r="AO505"/>
  <c r="AP505"/>
  <c r="AO506"/>
  <c r="AP506"/>
  <c r="AO507"/>
  <c r="AP507"/>
  <c r="AO508"/>
  <c r="AP508"/>
  <c r="AO509"/>
  <c r="AP509"/>
  <c r="AO510"/>
  <c r="AP510"/>
  <c r="AO511"/>
  <c r="AP511"/>
  <c r="AO512"/>
  <c r="AP512"/>
  <c r="AO513"/>
  <c r="AP513"/>
  <c r="AO514"/>
  <c r="AP514"/>
  <c r="AO515"/>
  <c r="AP515"/>
  <c r="AO516"/>
  <c r="AP516"/>
  <c r="AO517"/>
  <c r="AP517"/>
  <c r="AO518"/>
  <c r="AP518"/>
  <c r="AO519"/>
  <c r="AP519"/>
  <c r="AO520"/>
  <c r="AP520"/>
  <c r="AO521"/>
  <c r="AP521"/>
  <c r="AO522"/>
  <c r="AP522"/>
  <c r="AO523"/>
  <c r="AP523"/>
  <c r="AO524"/>
  <c r="AP524"/>
  <c r="AO525"/>
  <c r="AP525"/>
  <c r="AO526"/>
  <c r="AP526"/>
  <c r="AO527"/>
  <c r="AP527"/>
  <c r="AO528"/>
  <c r="AP528"/>
  <c r="AO529"/>
  <c r="AP529"/>
  <c r="AO530"/>
  <c r="AP530"/>
  <c r="AO531"/>
  <c r="AP531"/>
  <c r="AO532"/>
  <c r="AP532"/>
  <c r="AO533"/>
  <c r="AP533"/>
  <c r="AO534"/>
  <c r="AP534"/>
  <c r="AO535"/>
  <c r="AP535"/>
  <c r="AO536"/>
  <c r="AP536"/>
  <c r="AO537"/>
  <c r="AP537"/>
  <c r="AO538"/>
  <c r="AP538"/>
  <c r="AO539"/>
  <c r="AP539"/>
  <c r="AO540"/>
  <c r="AP540"/>
  <c r="AO541"/>
  <c r="AP541"/>
  <c r="AO542"/>
  <c r="AP542"/>
  <c r="AO543"/>
  <c r="AP543"/>
  <c r="AL3"/>
  <c r="AM3"/>
  <c r="AL4"/>
  <c r="AM4"/>
  <c r="AL5"/>
  <c r="AM5"/>
  <c r="AL6"/>
  <c r="AM6"/>
  <c r="AL7"/>
  <c r="AM7"/>
  <c r="AL8"/>
  <c r="AM8"/>
  <c r="AL9"/>
  <c r="AM9"/>
  <c r="AL10"/>
  <c r="AM10"/>
  <c r="AL11"/>
  <c r="AM11"/>
  <c r="AL12"/>
  <c r="AM12"/>
  <c r="AL13"/>
  <c r="AM13"/>
  <c r="AL14"/>
  <c r="AM14"/>
  <c r="AL15"/>
  <c r="AM15"/>
  <c r="AL16"/>
  <c r="AM16"/>
  <c r="AL17"/>
  <c r="AM17"/>
  <c r="AL18"/>
  <c r="AM18"/>
  <c r="AL19"/>
  <c r="AM19"/>
  <c r="AL20"/>
  <c r="AM20"/>
  <c r="AL21"/>
  <c r="AM21"/>
  <c r="AL22"/>
  <c r="AM22"/>
  <c r="AL23"/>
  <c r="AM23"/>
  <c r="AL24"/>
  <c r="AM24"/>
  <c r="AL25"/>
  <c r="AM25"/>
  <c r="AL26"/>
  <c r="AM26"/>
  <c r="AL27"/>
  <c r="AM27"/>
  <c r="AL28"/>
  <c r="AM28"/>
  <c r="AL29"/>
  <c r="AM29"/>
  <c r="AL30"/>
  <c r="AM30"/>
  <c r="AL31"/>
  <c r="AM31"/>
  <c r="AL32"/>
  <c r="AM32"/>
  <c r="AL33"/>
  <c r="AM33"/>
  <c r="AL34"/>
  <c r="AM34"/>
  <c r="AL35"/>
  <c r="AM35"/>
  <c r="AL36"/>
  <c r="AM36"/>
  <c r="AL37"/>
  <c r="AM37"/>
  <c r="AL38"/>
  <c r="AM38"/>
  <c r="AL39"/>
  <c r="AM39"/>
  <c r="AL40"/>
  <c r="AM40"/>
  <c r="AL41"/>
  <c r="AM41"/>
  <c r="AL42"/>
  <c r="AM42"/>
  <c r="AL43"/>
  <c r="AM43"/>
  <c r="AL44"/>
  <c r="AM44"/>
  <c r="AL45"/>
  <c r="AM45"/>
  <c r="AL46"/>
  <c r="AM46"/>
  <c r="AL47"/>
  <c r="AM47"/>
  <c r="AL48"/>
  <c r="AM48"/>
  <c r="AL49"/>
  <c r="AM49"/>
  <c r="AL50"/>
  <c r="AM50"/>
  <c r="AL51"/>
  <c r="AM51"/>
  <c r="AL52"/>
  <c r="AM52"/>
  <c r="AL53"/>
  <c r="AM53"/>
  <c r="AL54"/>
  <c r="AM54"/>
  <c r="AL55"/>
  <c r="AM55"/>
  <c r="AL56"/>
  <c r="AM56"/>
  <c r="AL57"/>
  <c r="AM57"/>
  <c r="AL58"/>
  <c r="AM58"/>
  <c r="AL59"/>
  <c r="AM59"/>
  <c r="AL60"/>
  <c r="AM60"/>
  <c r="AL61"/>
  <c r="AM61"/>
  <c r="AL62"/>
  <c r="AM62"/>
  <c r="AL63"/>
  <c r="AM63"/>
  <c r="AL64"/>
  <c r="AM64"/>
  <c r="AL65"/>
  <c r="AM65"/>
  <c r="AL66"/>
  <c r="AM66"/>
  <c r="AL67"/>
  <c r="AM67"/>
  <c r="AL68"/>
  <c r="AM68"/>
  <c r="AL69"/>
  <c r="AM69"/>
  <c r="AL70"/>
  <c r="AM70"/>
  <c r="AL71"/>
  <c r="AM71"/>
  <c r="AL72"/>
  <c r="AM72"/>
  <c r="AL73"/>
  <c r="AM73"/>
  <c r="AL74"/>
  <c r="AM74"/>
  <c r="AL75"/>
  <c r="AM75"/>
  <c r="AL76"/>
  <c r="AM76"/>
  <c r="AL77"/>
  <c r="AM77"/>
  <c r="AL78"/>
  <c r="AM78"/>
  <c r="AL79"/>
  <c r="AM79"/>
  <c r="AL80"/>
  <c r="AM80"/>
  <c r="AL81"/>
  <c r="AM81"/>
  <c r="AL82"/>
  <c r="AM82"/>
  <c r="AL83"/>
  <c r="AM83"/>
  <c r="AL84"/>
  <c r="AM84"/>
  <c r="AL85"/>
  <c r="AM85"/>
  <c r="AL86"/>
  <c r="AM86"/>
  <c r="AL87"/>
  <c r="AM87"/>
  <c r="AL88"/>
  <c r="AM88"/>
  <c r="AL89"/>
  <c r="AM89"/>
  <c r="AL90"/>
  <c r="AM90"/>
  <c r="AL91"/>
  <c r="AM91"/>
  <c r="AL92"/>
  <c r="AM92"/>
  <c r="AL93"/>
  <c r="AM93"/>
  <c r="AL94"/>
  <c r="AM94"/>
  <c r="AL95"/>
  <c r="AM95"/>
  <c r="AL96"/>
  <c r="AM96"/>
  <c r="AL97"/>
  <c r="AM97"/>
  <c r="AL98"/>
  <c r="AM98"/>
  <c r="AL99"/>
  <c r="AM99"/>
  <c r="AL100"/>
  <c r="AM100"/>
  <c r="AL101"/>
  <c r="AM101"/>
  <c r="AL102"/>
  <c r="AM102"/>
  <c r="AL103"/>
  <c r="AM103"/>
  <c r="AL104"/>
  <c r="AM104"/>
  <c r="AL105"/>
  <c r="AM105"/>
  <c r="AL106"/>
  <c r="AM106"/>
  <c r="AL107"/>
  <c r="AM107"/>
  <c r="AL108"/>
  <c r="AM108"/>
  <c r="AL109"/>
  <c r="AM109"/>
  <c r="AL110"/>
  <c r="AM110"/>
  <c r="AL111"/>
  <c r="AM111"/>
  <c r="AL112"/>
  <c r="AM112"/>
  <c r="AL113"/>
  <c r="AM113"/>
  <c r="AL114"/>
  <c r="AM114"/>
  <c r="AL115"/>
  <c r="AM115"/>
  <c r="AL116"/>
  <c r="AM116"/>
  <c r="AL117"/>
  <c r="AM117"/>
  <c r="AL118"/>
  <c r="AM118"/>
  <c r="AL119"/>
  <c r="AM119"/>
  <c r="AL120"/>
  <c r="AM120"/>
  <c r="AL121"/>
  <c r="AM121"/>
  <c r="AL122"/>
  <c r="AM122"/>
  <c r="AL123"/>
  <c r="AM123"/>
  <c r="AL124"/>
  <c r="AM124"/>
  <c r="AL125"/>
  <c r="AM125"/>
  <c r="AL126"/>
  <c r="AM126"/>
  <c r="AL127"/>
  <c r="AM127"/>
  <c r="AL128"/>
  <c r="AM128"/>
  <c r="AL129"/>
  <c r="AM129"/>
  <c r="AL130"/>
  <c r="AM130"/>
  <c r="AL131"/>
  <c r="AM131"/>
  <c r="AL132"/>
  <c r="AM132"/>
  <c r="AL133"/>
  <c r="AM133"/>
  <c r="AL134"/>
  <c r="AM134"/>
  <c r="AL135"/>
  <c r="AM135"/>
  <c r="AL136"/>
  <c r="AM136"/>
  <c r="AL137"/>
  <c r="AM137"/>
  <c r="AL138"/>
  <c r="AM138"/>
  <c r="AL139"/>
  <c r="AM139"/>
  <c r="AL140"/>
  <c r="AM140"/>
  <c r="AL141"/>
  <c r="AM141"/>
  <c r="AL142"/>
  <c r="AM142"/>
  <c r="AL143"/>
  <c r="AM143"/>
  <c r="AL144"/>
  <c r="AM144"/>
  <c r="AL145"/>
  <c r="AM145"/>
  <c r="AL146"/>
  <c r="AM146"/>
  <c r="AL147"/>
  <c r="AM147"/>
  <c r="AL148"/>
  <c r="AM148"/>
  <c r="AL149"/>
  <c r="AM149"/>
  <c r="AL150"/>
  <c r="AM150"/>
  <c r="AL151"/>
  <c r="AM151"/>
  <c r="AL152"/>
  <c r="AM152"/>
  <c r="AL153"/>
  <c r="AM153"/>
  <c r="AL154"/>
  <c r="AM154"/>
  <c r="AL155"/>
  <c r="AM155"/>
  <c r="AL156"/>
  <c r="AM156"/>
  <c r="AL157"/>
  <c r="AM157"/>
  <c r="AL158"/>
  <c r="AM158"/>
  <c r="AL159"/>
  <c r="AM159"/>
  <c r="AL160"/>
  <c r="AM160"/>
  <c r="AL161"/>
  <c r="AM161"/>
  <c r="AL162"/>
  <c r="AM162"/>
  <c r="AL163"/>
  <c r="AM163"/>
  <c r="AL164"/>
  <c r="AM164"/>
  <c r="AL165"/>
  <c r="AM165"/>
  <c r="AL166"/>
  <c r="AM166"/>
  <c r="AL167"/>
  <c r="AM167"/>
  <c r="AL168"/>
  <c r="AM168"/>
  <c r="AL169"/>
  <c r="AM169"/>
  <c r="AL170"/>
  <c r="AM170"/>
  <c r="AL171"/>
  <c r="AM171"/>
  <c r="AL172"/>
  <c r="AM172"/>
  <c r="AL173"/>
  <c r="AM173"/>
  <c r="AL174"/>
  <c r="AM174"/>
  <c r="AL175"/>
  <c r="AM175"/>
  <c r="AL176"/>
  <c r="AM176"/>
  <c r="AL177"/>
  <c r="AM177"/>
  <c r="AL178"/>
  <c r="AM178"/>
  <c r="AL179"/>
  <c r="AM179"/>
  <c r="AL180"/>
  <c r="AM180"/>
  <c r="AL181"/>
  <c r="AM181"/>
  <c r="AL182"/>
  <c r="AM182"/>
  <c r="AL183"/>
  <c r="AM183"/>
  <c r="AL184"/>
  <c r="AM184"/>
  <c r="AL185"/>
  <c r="AM185"/>
  <c r="AL186"/>
  <c r="AM186"/>
  <c r="AL187"/>
  <c r="AM187"/>
  <c r="AL188"/>
  <c r="AM188"/>
  <c r="AL189"/>
  <c r="AM189"/>
  <c r="AL190"/>
  <c r="AM190"/>
  <c r="AL191"/>
  <c r="AM191"/>
  <c r="AL192"/>
  <c r="AM192"/>
  <c r="AL193"/>
  <c r="AM193"/>
  <c r="AL194"/>
  <c r="AM194"/>
  <c r="AL195"/>
  <c r="AM195"/>
  <c r="AL196"/>
  <c r="AM196"/>
  <c r="AL197"/>
  <c r="AM197"/>
  <c r="AL198"/>
  <c r="AM198"/>
  <c r="AL199"/>
  <c r="AM199"/>
  <c r="AL200"/>
  <c r="AM200"/>
  <c r="AL201"/>
  <c r="AM201"/>
  <c r="AL202"/>
  <c r="AM202"/>
  <c r="AL203"/>
  <c r="AM203"/>
  <c r="AL204"/>
  <c r="AM204"/>
  <c r="AL205"/>
  <c r="AM205"/>
  <c r="AL206"/>
  <c r="AM206"/>
  <c r="AL207"/>
  <c r="AM207"/>
  <c r="AL208"/>
  <c r="AM208"/>
  <c r="AL209"/>
  <c r="AM209"/>
  <c r="AL210"/>
  <c r="AM210"/>
  <c r="AL211"/>
  <c r="AM211"/>
  <c r="AL212"/>
  <c r="AM212"/>
  <c r="AL213"/>
  <c r="AM213"/>
  <c r="AL214"/>
  <c r="AM214"/>
  <c r="AL215"/>
  <c r="AM215"/>
  <c r="AL216"/>
  <c r="AM216"/>
  <c r="AL217"/>
  <c r="AM217"/>
  <c r="AL218"/>
  <c r="AM218"/>
  <c r="AL219"/>
  <c r="AM219"/>
  <c r="AL220"/>
  <c r="AM220"/>
  <c r="AL221"/>
  <c r="AM221"/>
  <c r="AL222"/>
  <c r="AM222"/>
  <c r="AL223"/>
  <c r="AM223"/>
  <c r="AL224"/>
  <c r="AM224"/>
  <c r="AL225"/>
  <c r="AM225"/>
  <c r="AL226"/>
  <c r="AM226"/>
  <c r="AL227"/>
  <c r="AM227"/>
  <c r="AL228"/>
  <c r="AM228"/>
  <c r="AL229"/>
  <c r="AM229"/>
  <c r="AL230"/>
  <c r="AM230"/>
  <c r="AL231"/>
  <c r="AM231"/>
  <c r="AL232"/>
  <c r="AM232"/>
  <c r="AL233"/>
  <c r="AM233"/>
  <c r="AL234"/>
  <c r="AM234"/>
  <c r="AL235"/>
  <c r="AM235"/>
  <c r="AL236"/>
  <c r="AM236"/>
  <c r="AL237"/>
  <c r="AM237"/>
  <c r="AL238"/>
  <c r="AM238"/>
  <c r="AL239"/>
  <c r="AM239"/>
  <c r="AL240"/>
  <c r="AM240"/>
  <c r="AL241"/>
  <c r="AM241"/>
  <c r="AL242"/>
  <c r="AM242"/>
  <c r="AL243"/>
  <c r="AM243"/>
  <c r="AL244"/>
  <c r="AM244"/>
  <c r="AL245"/>
  <c r="AM245"/>
  <c r="AL246"/>
  <c r="AM246"/>
  <c r="AL247"/>
  <c r="AM247"/>
  <c r="AL248"/>
  <c r="AM248"/>
  <c r="AL249"/>
  <c r="AM249"/>
  <c r="AL250"/>
  <c r="AM250"/>
  <c r="AL251"/>
  <c r="AM251"/>
  <c r="AL252"/>
  <c r="AM252"/>
  <c r="AL253"/>
  <c r="AM253"/>
  <c r="AL254"/>
  <c r="AM254"/>
  <c r="AL255"/>
  <c r="AM255"/>
  <c r="AL256"/>
  <c r="AM256"/>
  <c r="AL257"/>
  <c r="AM257"/>
  <c r="AL258"/>
  <c r="AM258"/>
  <c r="AL259"/>
  <c r="AM259"/>
  <c r="AL260"/>
  <c r="AM260"/>
  <c r="AL261"/>
  <c r="AM261"/>
  <c r="AL262"/>
  <c r="AM262"/>
  <c r="AL263"/>
  <c r="AM263"/>
  <c r="AL264"/>
  <c r="AM264"/>
  <c r="AL265"/>
  <c r="AM265"/>
  <c r="AL266"/>
  <c r="AM266"/>
  <c r="AL267"/>
  <c r="AM267"/>
  <c r="AL268"/>
  <c r="AM268"/>
  <c r="AL269"/>
  <c r="AM269"/>
  <c r="AL270"/>
  <c r="AM270"/>
  <c r="AL271"/>
  <c r="AM271"/>
  <c r="AL272"/>
  <c r="AM272"/>
  <c r="AL273"/>
  <c r="AM273"/>
  <c r="AL274"/>
  <c r="AM274"/>
  <c r="AL275"/>
  <c r="AM275"/>
  <c r="AL276"/>
  <c r="AM276"/>
  <c r="AL277"/>
  <c r="AM277"/>
  <c r="AL278"/>
  <c r="AM278"/>
  <c r="AL279"/>
  <c r="AM279"/>
  <c r="AL280"/>
  <c r="AM280"/>
  <c r="AL281"/>
  <c r="AM281"/>
  <c r="AL282"/>
  <c r="AM282"/>
  <c r="AL283"/>
  <c r="AM283"/>
  <c r="AL284"/>
  <c r="AM284"/>
  <c r="AL285"/>
  <c r="AM285"/>
  <c r="AL286"/>
  <c r="AM286"/>
  <c r="AL287"/>
  <c r="AM287"/>
  <c r="AL288"/>
  <c r="AM288"/>
  <c r="AL289"/>
  <c r="AM289"/>
  <c r="AL290"/>
  <c r="AM290"/>
  <c r="AL291"/>
  <c r="AM291"/>
  <c r="AL292"/>
  <c r="AM292"/>
  <c r="AL293"/>
  <c r="AM293"/>
  <c r="AL294"/>
  <c r="AM294"/>
  <c r="AL295"/>
  <c r="AM295"/>
  <c r="AL296"/>
  <c r="AM296"/>
  <c r="AL297"/>
  <c r="AM297"/>
  <c r="AL298"/>
  <c r="AM298"/>
  <c r="AL299"/>
  <c r="AM299"/>
  <c r="AL300"/>
  <c r="AM300"/>
  <c r="AL301"/>
  <c r="AM301"/>
  <c r="AL302"/>
  <c r="AM302"/>
  <c r="AL303"/>
  <c r="AM303"/>
  <c r="AL304"/>
  <c r="AM304"/>
  <c r="AL305"/>
  <c r="AM305"/>
  <c r="AL306"/>
  <c r="AM306"/>
  <c r="AL307"/>
  <c r="AM307"/>
  <c r="AL308"/>
  <c r="AM308"/>
  <c r="AL309"/>
  <c r="AM309"/>
  <c r="AL310"/>
  <c r="AM310"/>
  <c r="AL311"/>
  <c r="AM311"/>
  <c r="AL312"/>
  <c r="AM312"/>
  <c r="AL313"/>
  <c r="AM313"/>
  <c r="AL314"/>
  <c r="AM314"/>
  <c r="AL315"/>
  <c r="AM315"/>
  <c r="AL316"/>
  <c r="AM316"/>
  <c r="AL317"/>
  <c r="AM317"/>
  <c r="AL318"/>
  <c r="AM318"/>
  <c r="AL319"/>
  <c r="AM319"/>
  <c r="AL320"/>
  <c r="AM320"/>
  <c r="AL321"/>
  <c r="AM321"/>
  <c r="AL322"/>
  <c r="AM322"/>
  <c r="AL323"/>
  <c r="AM323"/>
  <c r="AL324"/>
  <c r="AM324"/>
  <c r="AL325"/>
  <c r="AM325"/>
  <c r="AL326"/>
  <c r="AM326"/>
  <c r="AL327"/>
  <c r="AM327"/>
  <c r="AL328"/>
  <c r="AM328"/>
  <c r="AL329"/>
  <c r="AM329"/>
  <c r="AL330"/>
  <c r="AM330"/>
  <c r="AL331"/>
  <c r="AM331"/>
  <c r="AL332"/>
  <c r="AM332"/>
  <c r="AL333"/>
  <c r="AM333"/>
  <c r="AL334"/>
  <c r="AM334"/>
  <c r="AL335"/>
  <c r="AM335"/>
  <c r="AL336"/>
  <c r="AM336"/>
  <c r="AL337"/>
  <c r="AM337"/>
  <c r="AL338"/>
  <c r="AM338"/>
  <c r="AL339"/>
  <c r="AM339"/>
  <c r="AL340"/>
  <c r="AM340"/>
  <c r="AL341"/>
  <c r="AM341"/>
  <c r="AL342"/>
  <c r="AM342"/>
  <c r="AL343"/>
  <c r="AM343"/>
  <c r="AL344"/>
  <c r="AM344"/>
  <c r="AL345"/>
  <c r="AM345"/>
  <c r="AL346"/>
  <c r="AM346"/>
  <c r="AL347"/>
  <c r="AM347"/>
  <c r="AL348"/>
  <c r="AM348"/>
  <c r="AL349"/>
  <c r="AM349"/>
  <c r="AL350"/>
  <c r="AM350"/>
  <c r="AL351"/>
  <c r="AM351"/>
  <c r="AL352"/>
  <c r="AM352"/>
  <c r="AL353"/>
  <c r="AM353"/>
  <c r="AL354"/>
  <c r="AM354"/>
  <c r="AL355"/>
  <c r="AM355"/>
  <c r="AL356"/>
  <c r="AM356"/>
  <c r="AL357"/>
  <c r="AM357"/>
  <c r="AL358"/>
  <c r="AM358"/>
  <c r="AL359"/>
  <c r="AM359"/>
  <c r="AL360"/>
  <c r="AM360"/>
  <c r="AL361"/>
  <c r="AM361"/>
  <c r="AL362"/>
  <c r="AM362"/>
  <c r="AL363"/>
  <c r="AM363"/>
  <c r="AL364"/>
  <c r="AM364"/>
  <c r="AL365"/>
  <c r="AM365"/>
  <c r="AL366"/>
  <c r="AM366"/>
  <c r="AL367"/>
  <c r="AM367"/>
  <c r="AL368"/>
  <c r="AM368"/>
  <c r="AL369"/>
  <c r="AM369"/>
  <c r="AL370"/>
  <c r="AM370"/>
  <c r="AL371"/>
  <c r="AM371"/>
  <c r="AL372"/>
  <c r="AM372"/>
  <c r="AL373"/>
  <c r="AM373"/>
  <c r="AL374"/>
  <c r="AM374"/>
  <c r="AL375"/>
  <c r="AM375"/>
  <c r="AL376"/>
  <c r="AM376"/>
  <c r="AL377"/>
  <c r="AM377"/>
  <c r="AL378"/>
  <c r="AM378"/>
  <c r="AL379"/>
  <c r="AM379"/>
  <c r="AL380"/>
  <c r="AM380"/>
  <c r="AL381"/>
  <c r="AM381"/>
  <c r="AL382"/>
  <c r="AM382"/>
  <c r="AL383"/>
  <c r="AM383"/>
  <c r="AL384"/>
  <c r="AM384"/>
  <c r="AL385"/>
  <c r="AM385"/>
  <c r="AL386"/>
  <c r="AM386"/>
  <c r="AL387"/>
  <c r="AM387"/>
  <c r="AL388"/>
  <c r="AM388"/>
  <c r="AL389"/>
  <c r="AM389"/>
  <c r="AL390"/>
  <c r="AM390"/>
  <c r="AL391"/>
  <c r="AM391"/>
  <c r="AL392"/>
  <c r="AM392"/>
  <c r="AL393"/>
  <c r="AM393"/>
  <c r="AL394"/>
  <c r="AM394"/>
  <c r="AL395"/>
  <c r="AM395"/>
  <c r="AL396"/>
  <c r="AM396"/>
  <c r="AL397"/>
  <c r="AM397"/>
  <c r="AL398"/>
  <c r="AM398"/>
  <c r="AL399"/>
  <c r="AM399"/>
  <c r="AL400"/>
  <c r="AM400"/>
  <c r="AL401"/>
  <c r="AM401"/>
  <c r="AL402"/>
  <c r="AM402"/>
  <c r="AL403"/>
  <c r="AM403"/>
  <c r="AL404"/>
  <c r="AM404"/>
  <c r="AL405"/>
  <c r="AM405"/>
  <c r="AL406"/>
  <c r="AM406"/>
  <c r="AL407"/>
  <c r="AM407"/>
  <c r="AL408"/>
  <c r="AM408"/>
  <c r="AL409"/>
  <c r="AM409"/>
  <c r="AL410"/>
  <c r="AM410"/>
  <c r="AL411"/>
  <c r="AM411"/>
  <c r="AL412"/>
  <c r="AM412"/>
  <c r="AL413"/>
  <c r="AM413"/>
  <c r="AL414"/>
  <c r="AM414"/>
  <c r="AL415"/>
  <c r="AM415"/>
  <c r="AL416"/>
  <c r="AM416"/>
  <c r="AL417"/>
  <c r="AM417"/>
  <c r="AL418"/>
  <c r="AM418"/>
  <c r="AL419"/>
  <c r="AM419"/>
  <c r="AL420"/>
  <c r="AM420"/>
  <c r="AL421"/>
  <c r="AM421"/>
  <c r="AL422"/>
  <c r="AM422"/>
  <c r="AL423"/>
  <c r="AM423"/>
  <c r="AL424"/>
  <c r="AM424"/>
  <c r="AL425"/>
  <c r="AM425"/>
  <c r="AL426"/>
  <c r="AM426"/>
  <c r="AL427"/>
  <c r="AM427"/>
  <c r="AL428"/>
  <c r="AM428"/>
  <c r="AL429"/>
  <c r="AM429"/>
  <c r="AL430"/>
  <c r="AM430"/>
  <c r="AL431"/>
  <c r="AM431"/>
  <c r="AL432"/>
  <c r="AM432"/>
  <c r="AL433"/>
  <c r="AM433"/>
  <c r="AL434"/>
  <c r="AM434"/>
  <c r="AL435"/>
  <c r="AM435"/>
  <c r="AL436"/>
  <c r="AM436"/>
  <c r="AL437"/>
  <c r="AM437"/>
  <c r="AL438"/>
  <c r="AM438"/>
  <c r="AL439"/>
  <c r="AM439"/>
  <c r="AL440"/>
  <c r="AM440"/>
  <c r="AL441"/>
  <c r="AM441"/>
  <c r="AL442"/>
  <c r="AM442"/>
  <c r="AL443"/>
  <c r="AM443"/>
  <c r="AL444"/>
  <c r="AM444"/>
  <c r="AL445"/>
  <c r="AM445"/>
  <c r="AL446"/>
  <c r="AM446"/>
  <c r="AL447"/>
  <c r="AM447"/>
  <c r="AL448"/>
  <c r="AM448"/>
  <c r="AL449"/>
  <c r="AM449"/>
  <c r="AL450"/>
  <c r="AM450"/>
  <c r="AL451"/>
  <c r="AM451"/>
  <c r="AL452"/>
  <c r="AM452"/>
  <c r="AL453"/>
  <c r="AM453"/>
  <c r="AL454"/>
  <c r="AM454"/>
  <c r="AL455"/>
  <c r="AM455"/>
  <c r="AL456"/>
  <c r="AM456"/>
  <c r="AL457"/>
  <c r="AM457"/>
  <c r="AL458"/>
  <c r="AM458"/>
  <c r="AL459"/>
  <c r="AM459"/>
  <c r="AL460"/>
  <c r="AM460"/>
  <c r="AL461"/>
  <c r="AM461"/>
  <c r="AL462"/>
  <c r="AM462"/>
  <c r="AL463"/>
  <c r="AM463"/>
  <c r="AL464"/>
  <c r="AM464"/>
  <c r="AL465"/>
  <c r="AM465"/>
  <c r="AL466"/>
  <c r="AM466"/>
  <c r="AL467"/>
  <c r="AM467"/>
  <c r="AL468"/>
  <c r="AM468"/>
  <c r="AL469"/>
  <c r="AM469"/>
  <c r="AL470"/>
  <c r="AM470"/>
  <c r="AL471"/>
  <c r="AM471"/>
  <c r="AL472"/>
  <c r="AM472"/>
  <c r="AL473"/>
  <c r="AM473"/>
  <c r="AL474"/>
  <c r="AM474"/>
  <c r="AL475"/>
  <c r="AM475"/>
  <c r="AL476"/>
  <c r="AM476"/>
  <c r="AL477"/>
  <c r="AM477"/>
  <c r="AL478"/>
  <c r="AM478"/>
  <c r="AL479"/>
  <c r="AM479"/>
  <c r="AL480"/>
  <c r="AM480"/>
  <c r="AL481"/>
  <c r="AM481"/>
  <c r="AL482"/>
  <c r="AM482"/>
  <c r="AL483"/>
  <c r="AM483"/>
  <c r="AL484"/>
  <c r="AM484"/>
  <c r="AL485"/>
  <c r="AM485"/>
  <c r="AL486"/>
  <c r="AM486"/>
  <c r="AL487"/>
  <c r="AM487"/>
  <c r="AL488"/>
  <c r="AM488"/>
  <c r="AL489"/>
  <c r="AM489"/>
  <c r="AL490"/>
  <c r="AM490"/>
  <c r="AL491"/>
  <c r="AM491"/>
  <c r="AL492"/>
  <c r="AM492"/>
  <c r="AL493"/>
  <c r="AM493"/>
  <c r="AL494"/>
  <c r="AM494"/>
  <c r="AL495"/>
  <c r="AM495"/>
  <c r="AL496"/>
  <c r="AM496"/>
  <c r="AL497"/>
  <c r="AM497"/>
  <c r="AL498"/>
  <c r="AM498"/>
  <c r="AL499"/>
  <c r="AM499"/>
  <c r="AL500"/>
  <c r="AM500"/>
  <c r="AL501"/>
  <c r="AM501"/>
  <c r="AL502"/>
  <c r="AM502"/>
  <c r="AL503"/>
  <c r="AM503"/>
  <c r="AL504"/>
  <c r="AM504"/>
  <c r="AL505"/>
  <c r="AM505"/>
  <c r="AL506"/>
  <c r="AM506"/>
  <c r="AL507"/>
  <c r="AM507"/>
  <c r="AL508"/>
  <c r="AM508"/>
  <c r="AL509"/>
  <c r="AM509"/>
  <c r="AL510"/>
  <c r="AM510"/>
  <c r="AL511"/>
  <c r="AM511"/>
  <c r="AL512"/>
  <c r="AM512"/>
  <c r="AL513"/>
  <c r="AM513"/>
  <c r="AL514"/>
  <c r="AM514"/>
  <c r="AL515"/>
  <c r="AM515"/>
  <c r="AL516"/>
  <c r="AM516"/>
  <c r="AL517"/>
  <c r="AM517"/>
  <c r="AL518"/>
  <c r="AM518"/>
  <c r="AL519"/>
  <c r="AM519"/>
  <c r="AL520"/>
  <c r="AM520"/>
  <c r="AL521"/>
  <c r="AM521"/>
  <c r="AL522"/>
  <c r="AM522"/>
  <c r="AL523"/>
  <c r="AM523"/>
  <c r="AL524"/>
  <c r="AM524"/>
  <c r="AL525"/>
  <c r="AM525"/>
  <c r="AL526"/>
  <c r="AM526"/>
  <c r="AL527"/>
  <c r="AM527"/>
  <c r="AL528"/>
  <c r="AM528"/>
  <c r="AL529"/>
  <c r="AM529"/>
  <c r="AL530"/>
  <c r="AM530"/>
  <c r="AL531"/>
  <c r="AM531"/>
  <c r="AL532"/>
  <c r="AM532"/>
  <c r="AL533"/>
  <c r="AM533"/>
  <c r="AL534"/>
  <c r="AM534"/>
  <c r="AL535"/>
  <c r="AM535"/>
  <c r="AL536"/>
  <c r="AM536"/>
  <c r="AL537"/>
  <c r="AM537"/>
  <c r="AL538"/>
  <c r="AM538"/>
  <c r="AL539"/>
  <c r="AM539"/>
  <c r="AL540"/>
  <c r="AM540"/>
  <c r="AL541"/>
  <c r="AM541"/>
  <c r="AL542"/>
  <c r="AM542"/>
  <c r="AL543"/>
  <c r="AM543"/>
  <c r="AI3"/>
  <c r="AJ3"/>
  <c r="AI4"/>
  <c r="AJ4"/>
  <c r="AI5"/>
  <c r="AJ5"/>
  <c r="AI6"/>
  <c r="AJ6"/>
  <c r="AI7"/>
  <c r="AJ7"/>
  <c r="AI8"/>
  <c r="AJ8"/>
  <c r="AI9"/>
  <c r="AJ9"/>
  <c r="AI10"/>
  <c r="AJ10"/>
  <c r="AI11"/>
  <c r="AJ11"/>
  <c r="AI12"/>
  <c r="AJ12"/>
  <c r="AI13"/>
  <c r="AJ13"/>
  <c r="AI14"/>
  <c r="AJ14"/>
  <c r="AI15"/>
  <c r="AJ15"/>
  <c r="AI16"/>
  <c r="AJ16"/>
  <c r="AI17"/>
  <c r="AJ17"/>
  <c r="AI18"/>
  <c r="AJ18"/>
  <c r="AI19"/>
  <c r="AJ19"/>
  <c r="AI20"/>
  <c r="AJ20"/>
  <c r="AI21"/>
  <c r="AJ21"/>
  <c r="AI22"/>
  <c r="AJ22"/>
  <c r="AI23"/>
  <c r="AJ23"/>
  <c r="AI24"/>
  <c r="AJ24"/>
  <c r="AI25"/>
  <c r="AJ25"/>
  <c r="AI26"/>
  <c r="AJ26"/>
  <c r="AI27"/>
  <c r="AJ27"/>
  <c r="AI28"/>
  <c r="AJ28"/>
  <c r="AI29"/>
  <c r="AJ29"/>
  <c r="AI30"/>
  <c r="AJ30"/>
  <c r="AI31"/>
  <c r="AJ31"/>
  <c r="AI32"/>
  <c r="AJ32"/>
  <c r="AI33"/>
  <c r="AJ33"/>
  <c r="AI34"/>
  <c r="AJ34"/>
  <c r="AI35"/>
  <c r="AJ35"/>
  <c r="AI36"/>
  <c r="AJ36"/>
  <c r="AI37"/>
  <c r="AJ37"/>
  <c r="AI38"/>
  <c r="AJ38"/>
  <c r="AI39"/>
  <c r="AJ39"/>
  <c r="AI40"/>
  <c r="AJ40"/>
  <c r="AI41"/>
  <c r="AJ41"/>
  <c r="AI42"/>
  <c r="AJ42"/>
  <c r="AI43"/>
  <c r="AJ43"/>
  <c r="AI44"/>
  <c r="AJ44"/>
  <c r="AI45"/>
  <c r="AJ45"/>
  <c r="AI46"/>
  <c r="AJ46"/>
  <c r="AI47"/>
  <c r="AJ47"/>
  <c r="AI48"/>
  <c r="AJ48"/>
  <c r="AI49"/>
  <c r="AJ49"/>
  <c r="AI50"/>
  <c r="AJ50"/>
  <c r="AI51"/>
  <c r="AJ51"/>
  <c r="AI52"/>
  <c r="AJ52"/>
  <c r="AI53"/>
  <c r="AJ53"/>
  <c r="AI54"/>
  <c r="AJ54"/>
  <c r="AI55"/>
  <c r="AJ55"/>
  <c r="AI56"/>
  <c r="AJ56"/>
  <c r="AI57"/>
  <c r="AJ57"/>
  <c r="AI58"/>
  <c r="AJ58"/>
  <c r="AI59"/>
  <c r="AJ59"/>
  <c r="AI60"/>
  <c r="AJ60"/>
  <c r="AI61"/>
  <c r="AJ61"/>
  <c r="AI62"/>
  <c r="AJ62"/>
  <c r="AI63"/>
  <c r="AJ63"/>
  <c r="AI64"/>
  <c r="AJ64"/>
  <c r="AI65"/>
  <c r="AJ65"/>
  <c r="AI66"/>
  <c r="AJ66"/>
  <c r="AI67"/>
  <c r="AJ67"/>
  <c r="AI68"/>
  <c r="AJ68"/>
  <c r="AI69"/>
  <c r="AJ69"/>
  <c r="AI70"/>
  <c r="AJ70"/>
  <c r="AI71"/>
  <c r="AJ71"/>
  <c r="AI72"/>
  <c r="AJ72"/>
  <c r="AI73"/>
  <c r="AJ73"/>
  <c r="AI74"/>
  <c r="AJ74"/>
  <c r="AI75"/>
  <c r="AJ75"/>
  <c r="AI76"/>
  <c r="AJ76"/>
  <c r="AI77"/>
  <c r="AJ77"/>
  <c r="AI78"/>
  <c r="AJ78"/>
  <c r="AI79"/>
  <c r="AJ79"/>
  <c r="AI80"/>
  <c r="AJ80"/>
  <c r="AI81"/>
  <c r="AJ81"/>
  <c r="AI82"/>
  <c r="AJ82"/>
  <c r="AI83"/>
  <c r="AJ83"/>
  <c r="AI84"/>
  <c r="AJ84"/>
  <c r="AI85"/>
  <c r="AJ85"/>
  <c r="AI86"/>
  <c r="AJ86"/>
  <c r="AI87"/>
  <c r="AJ87"/>
  <c r="AI88"/>
  <c r="AJ88"/>
  <c r="AI89"/>
  <c r="AJ89"/>
  <c r="AI90"/>
  <c r="AJ90"/>
  <c r="AI91"/>
  <c r="AJ91"/>
  <c r="AI92"/>
  <c r="AJ92"/>
  <c r="AI93"/>
  <c r="AJ93"/>
  <c r="AI94"/>
  <c r="AJ94"/>
  <c r="AI95"/>
  <c r="AJ95"/>
  <c r="AI96"/>
  <c r="AJ96"/>
  <c r="AI97"/>
  <c r="AJ97"/>
  <c r="AI98"/>
  <c r="AJ98"/>
  <c r="AI99"/>
  <c r="AJ99"/>
  <c r="AI100"/>
  <c r="AJ100"/>
  <c r="AI101"/>
  <c r="AJ101"/>
  <c r="AI102"/>
  <c r="AJ102"/>
  <c r="AI103"/>
  <c r="AJ103"/>
  <c r="AI104"/>
  <c r="AJ104"/>
  <c r="AI105"/>
  <c r="AJ105"/>
  <c r="AI106"/>
  <c r="AJ106"/>
  <c r="AI107"/>
  <c r="AJ107"/>
  <c r="AI108"/>
  <c r="AJ108"/>
  <c r="AI109"/>
  <c r="AJ109"/>
  <c r="AI110"/>
  <c r="AJ110"/>
  <c r="AI111"/>
  <c r="AJ111"/>
  <c r="AI112"/>
  <c r="AJ112"/>
  <c r="AI113"/>
  <c r="AJ113"/>
  <c r="AI114"/>
  <c r="AJ114"/>
  <c r="AI115"/>
  <c r="AJ115"/>
  <c r="AI116"/>
  <c r="AJ116"/>
  <c r="AI117"/>
  <c r="AJ117"/>
  <c r="AI118"/>
  <c r="AJ118"/>
  <c r="AI119"/>
  <c r="AJ119"/>
  <c r="AI120"/>
  <c r="AJ120"/>
  <c r="AI121"/>
  <c r="AJ121"/>
  <c r="AI122"/>
  <c r="AJ122"/>
  <c r="AI123"/>
  <c r="AJ123"/>
  <c r="AI124"/>
  <c r="AJ124"/>
  <c r="AI125"/>
  <c r="AJ125"/>
  <c r="AI126"/>
  <c r="AJ126"/>
  <c r="AI127"/>
  <c r="AJ127"/>
  <c r="AI128"/>
  <c r="AJ128"/>
  <c r="AI129"/>
  <c r="AJ129"/>
  <c r="AI130"/>
  <c r="AJ130"/>
  <c r="AI131"/>
  <c r="AJ131"/>
  <c r="AI132"/>
  <c r="AJ132"/>
  <c r="AI133"/>
  <c r="AJ133"/>
  <c r="AI134"/>
  <c r="AJ134"/>
  <c r="AI135"/>
  <c r="AJ135"/>
  <c r="AI136"/>
  <c r="AJ136"/>
  <c r="AI137"/>
  <c r="AJ137"/>
  <c r="AI138"/>
  <c r="AJ138"/>
  <c r="AI139"/>
  <c r="AJ139"/>
  <c r="AI140"/>
  <c r="AJ140"/>
  <c r="AI141"/>
  <c r="AJ141"/>
  <c r="AI142"/>
  <c r="AJ142"/>
  <c r="AI143"/>
  <c r="AJ143"/>
  <c r="AI144"/>
  <c r="AJ144"/>
  <c r="AI145"/>
  <c r="AJ145"/>
  <c r="AI146"/>
  <c r="AJ146"/>
  <c r="AI147"/>
  <c r="AJ147"/>
  <c r="AI148"/>
  <c r="AJ148"/>
  <c r="AI149"/>
  <c r="AJ149"/>
  <c r="AI150"/>
  <c r="AJ150"/>
  <c r="AI151"/>
  <c r="AJ151"/>
  <c r="AI152"/>
  <c r="AJ152"/>
  <c r="AI153"/>
  <c r="AJ153"/>
  <c r="AI154"/>
  <c r="AJ154"/>
  <c r="AI155"/>
  <c r="AJ155"/>
  <c r="AI156"/>
  <c r="AJ156"/>
  <c r="AI157"/>
  <c r="AJ157"/>
  <c r="AI158"/>
  <c r="AJ158"/>
  <c r="AI159"/>
  <c r="AJ159"/>
  <c r="AI160"/>
  <c r="AJ160"/>
  <c r="AI161"/>
  <c r="AJ161"/>
  <c r="AI162"/>
  <c r="AJ162"/>
  <c r="AI163"/>
  <c r="AJ163"/>
  <c r="AI164"/>
  <c r="AJ164"/>
  <c r="AI165"/>
  <c r="AJ165"/>
  <c r="AI166"/>
  <c r="AJ166"/>
  <c r="AI167"/>
  <c r="AJ167"/>
  <c r="AI168"/>
  <c r="AJ168"/>
  <c r="AI169"/>
  <c r="AJ169"/>
  <c r="AI170"/>
  <c r="AJ170"/>
  <c r="AI171"/>
  <c r="AJ171"/>
  <c r="AI172"/>
  <c r="AJ172"/>
  <c r="AI173"/>
  <c r="AJ173"/>
  <c r="AI174"/>
  <c r="AJ174"/>
  <c r="AI175"/>
  <c r="AJ175"/>
  <c r="AI176"/>
  <c r="AJ176"/>
  <c r="AI177"/>
  <c r="AJ177"/>
  <c r="AI178"/>
  <c r="AJ178"/>
  <c r="AI179"/>
  <c r="AJ179"/>
  <c r="AI180"/>
  <c r="AJ180"/>
  <c r="AI181"/>
  <c r="AJ181"/>
  <c r="AI182"/>
  <c r="AJ182"/>
  <c r="AI183"/>
  <c r="AJ183"/>
  <c r="AI184"/>
  <c r="AJ184"/>
  <c r="AI185"/>
  <c r="AJ185"/>
  <c r="AI186"/>
  <c r="AJ186"/>
  <c r="AI187"/>
  <c r="AJ187"/>
  <c r="AI188"/>
  <c r="AJ188"/>
  <c r="AI189"/>
  <c r="AJ189"/>
  <c r="AI190"/>
  <c r="AJ190"/>
  <c r="AI191"/>
  <c r="AJ191"/>
  <c r="AI192"/>
  <c r="AJ192"/>
  <c r="AI193"/>
  <c r="AJ193"/>
  <c r="AI194"/>
  <c r="AJ194"/>
  <c r="AI195"/>
  <c r="AJ195"/>
  <c r="AI196"/>
  <c r="AJ196"/>
  <c r="AI197"/>
  <c r="AJ197"/>
  <c r="AI198"/>
  <c r="AJ198"/>
  <c r="AI199"/>
  <c r="AJ199"/>
  <c r="AI200"/>
  <c r="AJ200"/>
  <c r="AI201"/>
  <c r="AJ201"/>
  <c r="AI202"/>
  <c r="AJ202"/>
  <c r="AI203"/>
  <c r="AJ203"/>
  <c r="AI204"/>
  <c r="AJ204"/>
  <c r="AI205"/>
  <c r="AJ205"/>
  <c r="AI206"/>
  <c r="AJ206"/>
  <c r="AI207"/>
  <c r="AJ207"/>
  <c r="AI208"/>
  <c r="AJ208"/>
  <c r="AI209"/>
  <c r="AJ209"/>
  <c r="AI210"/>
  <c r="AJ210"/>
  <c r="AI211"/>
  <c r="AJ211"/>
  <c r="AI212"/>
  <c r="AJ212"/>
  <c r="AI213"/>
  <c r="AJ213"/>
  <c r="AI214"/>
  <c r="AJ214"/>
  <c r="AI215"/>
  <c r="AJ215"/>
  <c r="AI216"/>
  <c r="AJ216"/>
  <c r="AI217"/>
  <c r="AJ217"/>
  <c r="AI218"/>
  <c r="AJ218"/>
  <c r="AI219"/>
  <c r="AJ219"/>
  <c r="AI220"/>
  <c r="AJ220"/>
  <c r="AI221"/>
  <c r="AJ221"/>
  <c r="AI222"/>
  <c r="AJ222"/>
  <c r="AI223"/>
  <c r="AJ223"/>
  <c r="AI224"/>
  <c r="AJ224"/>
  <c r="AI225"/>
  <c r="AJ225"/>
  <c r="AI226"/>
  <c r="AJ226"/>
  <c r="AI227"/>
  <c r="AJ227"/>
  <c r="AI228"/>
  <c r="AJ228"/>
  <c r="AI229"/>
  <c r="AJ229"/>
  <c r="AI230"/>
  <c r="AJ230"/>
  <c r="AI231"/>
  <c r="AJ231"/>
  <c r="AI232"/>
  <c r="AJ232"/>
  <c r="AI233"/>
  <c r="AJ233"/>
  <c r="AI234"/>
  <c r="AJ234"/>
  <c r="AI235"/>
  <c r="AJ235"/>
  <c r="AI236"/>
  <c r="AJ236"/>
  <c r="AI237"/>
  <c r="AJ237"/>
  <c r="AI238"/>
  <c r="AJ238"/>
  <c r="AI239"/>
  <c r="AJ239"/>
  <c r="AI240"/>
  <c r="AJ240"/>
  <c r="AI241"/>
  <c r="AJ241"/>
  <c r="AI242"/>
  <c r="AJ242"/>
  <c r="AI243"/>
  <c r="AJ243"/>
  <c r="AI244"/>
  <c r="AJ244"/>
  <c r="AI245"/>
  <c r="AJ245"/>
  <c r="AI246"/>
  <c r="AJ246"/>
  <c r="AI247"/>
  <c r="AJ247"/>
  <c r="AI248"/>
  <c r="AJ248"/>
  <c r="AI249"/>
  <c r="AJ249"/>
  <c r="AI250"/>
  <c r="AJ250"/>
  <c r="AI251"/>
  <c r="AJ251"/>
  <c r="AI252"/>
  <c r="AJ252"/>
  <c r="AI253"/>
  <c r="AJ253"/>
  <c r="AI254"/>
  <c r="AJ254"/>
  <c r="AI255"/>
  <c r="AJ255"/>
  <c r="AI256"/>
  <c r="AJ256"/>
  <c r="AI257"/>
  <c r="AJ257"/>
  <c r="AI258"/>
  <c r="AJ258"/>
  <c r="AI259"/>
  <c r="AJ259"/>
  <c r="AI260"/>
  <c r="AJ260"/>
  <c r="AI261"/>
  <c r="AJ261"/>
  <c r="AI262"/>
  <c r="AJ262"/>
  <c r="AI263"/>
  <c r="AJ263"/>
  <c r="AI264"/>
  <c r="AJ264"/>
  <c r="AI265"/>
  <c r="AJ265"/>
  <c r="AI266"/>
  <c r="AJ266"/>
  <c r="AI267"/>
  <c r="AJ267"/>
  <c r="AI268"/>
  <c r="AJ268"/>
  <c r="AI269"/>
  <c r="AJ269"/>
  <c r="AI270"/>
  <c r="AJ270"/>
  <c r="AI271"/>
  <c r="AJ271"/>
  <c r="AI272"/>
  <c r="AJ272"/>
  <c r="AI273"/>
  <c r="AJ273"/>
  <c r="AI274"/>
  <c r="AJ274"/>
  <c r="AI275"/>
  <c r="AJ275"/>
  <c r="AI276"/>
  <c r="AJ276"/>
  <c r="AI277"/>
  <c r="AJ277"/>
  <c r="AI278"/>
  <c r="AJ278"/>
  <c r="AI279"/>
  <c r="AJ279"/>
  <c r="AI280"/>
  <c r="AJ280"/>
  <c r="AI281"/>
  <c r="AJ281"/>
  <c r="AI282"/>
  <c r="AJ282"/>
  <c r="AI283"/>
  <c r="AJ283"/>
  <c r="AI284"/>
  <c r="AJ284"/>
  <c r="AI285"/>
  <c r="AJ285"/>
  <c r="AI286"/>
  <c r="AJ286"/>
  <c r="AI287"/>
  <c r="AJ287"/>
  <c r="AI288"/>
  <c r="AJ288"/>
  <c r="AI289"/>
  <c r="AJ289"/>
  <c r="AI290"/>
  <c r="AJ290"/>
  <c r="AI291"/>
  <c r="AJ291"/>
  <c r="AI292"/>
  <c r="AJ292"/>
  <c r="AI293"/>
  <c r="AJ293"/>
  <c r="AI294"/>
  <c r="AJ294"/>
  <c r="AI295"/>
  <c r="AJ295"/>
  <c r="AI296"/>
  <c r="AJ296"/>
  <c r="AI297"/>
  <c r="AJ297"/>
  <c r="AI298"/>
  <c r="AJ298"/>
  <c r="AI299"/>
  <c r="AJ299"/>
  <c r="AI300"/>
  <c r="AJ300"/>
  <c r="AI301"/>
  <c r="AJ301"/>
  <c r="AI302"/>
  <c r="AJ302"/>
  <c r="AI303"/>
  <c r="AJ303"/>
  <c r="AI304"/>
  <c r="AJ304"/>
  <c r="AI305"/>
  <c r="AJ305"/>
  <c r="AI306"/>
  <c r="AJ306"/>
  <c r="AI307"/>
  <c r="AJ307"/>
  <c r="AI308"/>
  <c r="AJ308"/>
  <c r="AI309"/>
  <c r="AJ309"/>
  <c r="AI310"/>
  <c r="AJ310"/>
  <c r="AI311"/>
  <c r="AJ311"/>
  <c r="AI312"/>
  <c r="AJ312"/>
  <c r="AI313"/>
  <c r="AJ313"/>
  <c r="AI314"/>
  <c r="AJ314"/>
  <c r="AI315"/>
  <c r="AJ315"/>
  <c r="AI316"/>
  <c r="AJ316"/>
  <c r="AI317"/>
  <c r="AJ317"/>
  <c r="AI318"/>
  <c r="AJ318"/>
  <c r="AI319"/>
  <c r="AJ319"/>
  <c r="AI320"/>
  <c r="AJ320"/>
  <c r="AI321"/>
  <c r="AJ321"/>
  <c r="AI322"/>
  <c r="AJ322"/>
  <c r="AI323"/>
  <c r="AJ323"/>
  <c r="AI324"/>
  <c r="AJ324"/>
  <c r="AI325"/>
  <c r="AJ325"/>
  <c r="AI326"/>
  <c r="AJ326"/>
  <c r="AI327"/>
  <c r="AJ327"/>
  <c r="AI328"/>
  <c r="AJ328"/>
  <c r="AI329"/>
  <c r="AJ329"/>
  <c r="AI330"/>
  <c r="AJ330"/>
  <c r="AI331"/>
  <c r="AJ331"/>
  <c r="AI332"/>
  <c r="AJ332"/>
  <c r="AI333"/>
  <c r="AJ333"/>
  <c r="AI334"/>
  <c r="AJ334"/>
  <c r="AI335"/>
  <c r="AJ335"/>
  <c r="AI336"/>
  <c r="AJ336"/>
  <c r="AI337"/>
  <c r="AJ337"/>
  <c r="AI338"/>
  <c r="AJ338"/>
  <c r="AI339"/>
  <c r="AJ339"/>
  <c r="AI340"/>
  <c r="AJ340"/>
  <c r="AI341"/>
  <c r="AJ341"/>
  <c r="AI342"/>
  <c r="AJ342"/>
  <c r="AI343"/>
  <c r="AJ343"/>
  <c r="AI344"/>
  <c r="AJ344"/>
  <c r="AI345"/>
  <c r="AJ345"/>
  <c r="AI346"/>
  <c r="AJ346"/>
  <c r="AI347"/>
  <c r="AJ347"/>
  <c r="AI348"/>
  <c r="AJ348"/>
  <c r="AI349"/>
  <c r="AJ349"/>
  <c r="AI350"/>
  <c r="AJ350"/>
  <c r="AI351"/>
  <c r="AJ351"/>
  <c r="AI352"/>
  <c r="AJ352"/>
  <c r="AI353"/>
  <c r="AJ353"/>
  <c r="AI354"/>
  <c r="AJ354"/>
  <c r="AI355"/>
  <c r="AJ355"/>
  <c r="AI356"/>
  <c r="AJ356"/>
  <c r="AI357"/>
  <c r="AJ357"/>
  <c r="AI358"/>
  <c r="AJ358"/>
  <c r="AI359"/>
  <c r="AJ359"/>
  <c r="AI360"/>
  <c r="AJ360"/>
  <c r="AI361"/>
  <c r="AJ361"/>
  <c r="AI362"/>
  <c r="AJ362"/>
  <c r="AI363"/>
  <c r="AJ363"/>
  <c r="AI364"/>
  <c r="AJ364"/>
  <c r="AI365"/>
  <c r="AJ365"/>
  <c r="AI366"/>
  <c r="AJ366"/>
  <c r="AI367"/>
  <c r="AJ367"/>
  <c r="AI368"/>
  <c r="AJ368"/>
  <c r="AI369"/>
  <c r="AJ369"/>
  <c r="AI370"/>
  <c r="AJ370"/>
  <c r="AI371"/>
  <c r="AJ371"/>
  <c r="AI372"/>
  <c r="AJ372"/>
  <c r="AI373"/>
  <c r="AJ373"/>
  <c r="AI374"/>
  <c r="AJ374"/>
  <c r="AI375"/>
  <c r="AJ375"/>
  <c r="AI376"/>
  <c r="AJ376"/>
  <c r="AI377"/>
  <c r="AJ377"/>
  <c r="AI378"/>
  <c r="AJ378"/>
  <c r="AI379"/>
  <c r="AJ379"/>
  <c r="AI380"/>
  <c r="AJ380"/>
  <c r="AI381"/>
  <c r="AJ381"/>
  <c r="AI382"/>
  <c r="AJ382"/>
  <c r="AI383"/>
  <c r="AJ383"/>
  <c r="AI384"/>
  <c r="AJ384"/>
  <c r="AI385"/>
  <c r="AJ385"/>
  <c r="AI386"/>
  <c r="AJ386"/>
  <c r="AI387"/>
  <c r="AJ387"/>
  <c r="AI388"/>
  <c r="AJ388"/>
  <c r="AI389"/>
  <c r="AJ389"/>
  <c r="AI390"/>
  <c r="AJ390"/>
  <c r="AI391"/>
  <c r="AJ391"/>
  <c r="AI392"/>
  <c r="AJ392"/>
  <c r="AI393"/>
  <c r="AJ393"/>
  <c r="AI394"/>
  <c r="AJ394"/>
  <c r="AI395"/>
  <c r="AJ395"/>
  <c r="AI396"/>
  <c r="AJ396"/>
  <c r="AI397"/>
  <c r="AJ397"/>
  <c r="AI398"/>
  <c r="AJ398"/>
  <c r="AI399"/>
  <c r="AJ399"/>
  <c r="AI400"/>
  <c r="AJ400"/>
  <c r="AI401"/>
  <c r="AJ401"/>
  <c r="AI402"/>
  <c r="AJ402"/>
  <c r="AI403"/>
  <c r="AJ403"/>
  <c r="AI404"/>
  <c r="AJ404"/>
  <c r="AI405"/>
  <c r="AJ405"/>
  <c r="AI406"/>
  <c r="AJ406"/>
  <c r="AI407"/>
  <c r="AJ407"/>
  <c r="AI408"/>
  <c r="AJ408"/>
  <c r="AI409"/>
  <c r="AJ409"/>
  <c r="AI410"/>
  <c r="AJ410"/>
  <c r="AI411"/>
  <c r="AJ411"/>
  <c r="AI412"/>
  <c r="AJ412"/>
  <c r="AI413"/>
  <c r="AJ413"/>
  <c r="AI414"/>
  <c r="AJ414"/>
  <c r="AI415"/>
  <c r="AJ415"/>
  <c r="AI416"/>
  <c r="AJ416"/>
  <c r="AI417"/>
  <c r="AJ417"/>
  <c r="AI418"/>
  <c r="AJ418"/>
  <c r="AI419"/>
  <c r="AJ419"/>
  <c r="AI420"/>
  <c r="AJ420"/>
  <c r="AI421"/>
  <c r="AJ421"/>
  <c r="AI422"/>
  <c r="AJ422"/>
  <c r="AI423"/>
  <c r="AJ423"/>
  <c r="AI424"/>
  <c r="AJ424"/>
  <c r="AI425"/>
  <c r="AJ425"/>
  <c r="AI426"/>
  <c r="AJ426"/>
  <c r="AI427"/>
  <c r="AJ427"/>
  <c r="AI428"/>
  <c r="AJ428"/>
  <c r="AI429"/>
  <c r="AJ429"/>
  <c r="AI430"/>
  <c r="AJ430"/>
  <c r="AI431"/>
  <c r="AJ431"/>
  <c r="AI432"/>
  <c r="AJ432"/>
  <c r="AI433"/>
  <c r="AJ433"/>
  <c r="AI434"/>
  <c r="AJ434"/>
  <c r="AI435"/>
  <c r="AJ435"/>
  <c r="AI436"/>
  <c r="AJ436"/>
  <c r="AI437"/>
  <c r="AJ437"/>
  <c r="AI438"/>
  <c r="AJ438"/>
  <c r="AI439"/>
  <c r="AJ439"/>
  <c r="AI440"/>
  <c r="AJ440"/>
  <c r="AI441"/>
  <c r="AJ441"/>
  <c r="AI442"/>
  <c r="AJ442"/>
  <c r="AI443"/>
  <c r="AJ443"/>
  <c r="AI444"/>
  <c r="AJ444"/>
  <c r="AI445"/>
  <c r="AJ445"/>
  <c r="AI446"/>
  <c r="AJ446"/>
  <c r="AI447"/>
  <c r="AJ447"/>
  <c r="AI448"/>
  <c r="AJ448"/>
  <c r="AI449"/>
  <c r="AJ449"/>
  <c r="AI450"/>
  <c r="AJ450"/>
  <c r="AI451"/>
  <c r="AJ451"/>
  <c r="AI452"/>
  <c r="AJ452"/>
  <c r="AI453"/>
  <c r="AJ453"/>
  <c r="AI454"/>
  <c r="AJ454"/>
  <c r="AI455"/>
  <c r="AJ455"/>
  <c r="AI456"/>
  <c r="AJ456"/>
  <c r="AI457"/>
  <c r="AJ457"/>
  <c r="AI458"/>
  <c r="AJ458"/>
  <c r="AI459"/>
  <c r="AJ459"/>
  <c r="AI460"/>
  <c r="AJ460"/>
  <c r="AI461"/>
  <c r="AJ461"/>
  <c r="AI462"/>
  <c r="AJ462"/>
  <c r="AI463"/>
  <c r="AJ463"/>
  <c r="AI464"/>
  <c r="AJ464"/>
  <c r="AI465"/>
  <c r="AJ465"/>
  <c r="AI466"/>
  <c r="AJ466"/>
  <c r="AI467"/>
  <c r="AJ467"/>
  <c r="AI468"/>
  <c r="AJ468"/>
  <c r="AI469"/>
  <c r="AJ469"/>
  <c r="AI470"/>
  <c r="AJ470"/>
  <c r="AI471"/>
  <c r="AJ471"/>
  <c r="AI472"/>
  <c r="AJ472"/>
  <c r="AI473"/>
  <c r="AJ473"/>
  <c r="AI474"/>
  <c r="AJ474"/>
  <c r="AI475"/>
  <c r="AJ475"/>
  <c r="AI476"/>
  <c r="AJ476"/>
  <c r="AI477"/>
  <c r="AJ477"/>
  <c r="AI478"/>
  <c r="AJ478"/>
  <c r="AI479"/>
  <c r="AJ479"/>
  <c r="AI480"/>
  <c r="AJ480"/>
  <c r="AI481"/>
  <c r="AJ481"/>
  <c r="AI482"/>
  <c r="AJ482"/>
  <c r="AI483"/>
  <c r="AJ483"/>
  <c r="AI484"/>
  <c r="AJ484"/>
  <c r="AI485"/>
  <c r="AJ485"/>
  <c r="AI486"/>
  <c r="AJ486"/>
  <c r="AI487"/>
  <c r="AJ487"/>
  <c r="AI488"/>
  <c r="AJ488"/>
  <c r="AI489"/>
  <c r="AJ489"/>
  <c r="AI490"/>
  <c r="AJ490"/>
  <c r="AI491"/>
  <c r="AJ491"/>
  <c r="AI492"/>
  <c r="AJ492"/>
  <c r="AI493"/>
  <c r="AJ493"/>
  <c r="AI494"/>
  <c r="AJ494"/>
  <c r="AI495"/>
  <c r="AJ495"/>
  <c r="AI496"/>
  <c r="AJ496"/>
  <c r="AI497"/>
  <c r="AJ497"/>
  <c r="AI498"/>
  <c r="AJ498"/>
  <c r="AI499"/>
  <c r="AJ499"/>
  <c r="AI500"/>
  <c r="AJ500"/>
  <c r="AI501"/>
  <c r="AJ501"/>
  <c r="AI502"/>
  <c r="AJ502"/>
  <c r="AI503"/>
  <c r="AJ503"/>
  <c r="AI504"/>
  <c r="AJ504"/>
  <c r="AI505"/>
  <c r="AJ505"/>
  <c r="AI506"/>
  <c r="AJ506"/>
  <c r="AI507"/>
  <c r="AJ507"/>
  <c r="AI508"/>
  <c r="AJ508"/>
  <c r="AI509"/>
  <c r="AJ509"/>
  <c r="AI510"/>
  <c r="AJ510"/>
  <c r="AI511"/>
  <c r="AJ511"/>
  <c r="AI512"/>
  <c r="AJ512"/>
  <c r="AI513"/>
  <c r="AJ513"/>
  <c r="AI514"/>
  <c r="AJ514"/>
  <c r="AI515"/>
  <c r="AJ515"/>
  <c r="AI516"/>
  <c r="AJ516"/>
  <c r="AI517"/>
  <c r="AJ517"/>
  <c r="AI518"/>
  <c r="AJ518"/>
  <c r="AI519"/>
  <c r="AJ519"/>
  <c r="AI520"/>
  <c r="AJ520"/>
  <c r="AI521"/>
  <c r="AJ521"/>
  <c r="AI522"/>
  <c r="AJ522"/>
  <c r="AI523"/>
  <c r="AJ523"/>
  <c r="AI524"/>
  <c r="AJ524"/>
  <c r="AI525"/>
  <c r="AJ525"/>
  <c r="AI526"/>
  <c r="AJ526"/>
  <c r="AI527"/>
  <c r="AJ527"/>
  <c r="AI528"/>
  <c r="AJ528"/>
  <c r="AI529"/>
  <c r="AJ529"/>
  <c r="AI530"/>
  <c r="AJ530"/>
  <c r="AI531"/>
  <c r="AJ531"/>
  <c r="AI532"/>
  <c r="AJ532"/>
  <c r="AI533"/>
  <c r="AJ533"/>
  <c r="AI534"/>
  <c r="AJ534"/>
  <c r="AI535"/>
  <c r="AJ535"/>
  <c r="AI536"/>
  <c r="AJ536"/>
  <c r="AI537"/>
  <c r="AJ537"/>
  <c r="AI538"/>
  <c r="AJ538"/>
  <c r="AI539"/>
  <c r="AJ539"/>
  <c r="AI540"/>
  <c r="AJ540"/>
  <c r="AI541"/>
  <c r="AJ541"/>
  <c r="AI542"/>
  <c r="AJ542"/>
  <c r="AI543"/>
  <c r="AJ543"/>
  <c r="AF3"/>
  <c r="AG3"/>
  <c r="AF4"/>
  <c r="AG4"/>
  <c r="AF5"/>
  <c r="AG5"/>
  <c r="AF6"/>
  <c r="AG6"/>
  <c r="AF7"/>
  <c r="AG7"/>
  <c r="AF8"/>
  <c r="AG8"/>
  <c r="AF9"/>
  <c r="AG9"/>
  <c r="AF10"/>
  <c r="AG10"/>
  <c r="AF11"/>
  <c r="AG11"/>
  <c r="AF12"/>
  <c r="AG12"/>
  <c r="AF13"/>
  <c r="AG13"/>
  <c r="AF14"/>
  <c r="AG14"/>
  <c r="AF15"/>
  <c r="AG15"/>
  <c r="AF16"/>
  <c r="AG16"/>
  <c r="AF17"/>
  <c r="AG17"/>
  <c r="AF18"/>
  <c r="AG18"/>
  <c r="AF19"/>
  <c r="AG19"/>
  <c r="AF20"/>
  <c r="AG20"/>
  <c r="AF21"/>
  <c r="AG21"/>
  <c r="AF22"/>
  <c r="AG22"/>
  <c r="AF23"/>
  <c r="AG23"/>
  <c r="AF24"/>
  <c r="AG24"/>
  <c r="AF25"/>
  <c r="AG25"/>
  <c r="AF26"/>
  <c r="AG26"/>
  <c r="AF27"/>
  <c r="AG27"/>
  <c r="AF28"/>
  <c r="AG28"/>
  <c r="AF29"/>
  <c r="AG29"/>
  <c r="AF30"/>
  <c r="AG30"/>
  <c r="AF31"/>
  <c r="AG31"/>
  <c r="AF32"/>
  <c r="AG32"/>
  <c r="AF33"/>
  <c r="AG33"/>
  <c r="AF34"/>
  <c r="AG34"/>
  <c r="AF35"/>
  <c r="AG35"/>
  <c r="AF36"/>
  <c r="AG36"/>
  <c r="AF37"/>
  <c r="AG37"/>
  <c r="AF38"/>
  <c r="AG38"/>
  <c r="AF39"/>
  <c r="AG39"/>
  <c r="AF40"/>
  <c r="AG40"/>
  <c r="AF41"/>
  <c r="AG41"/>
  <c r="AF42"/>
  <c r="AG42"/>
  <c r="AF43"/>
  <c r="AG43"/>
  <c r="AF44"/>
  <c r="AG44"/>
  <c r="AF45"/>
  <c r="AG45"/>
  <c r="AF46"/>
  <c r="AG46"/>
  <c r="AF47"/>
  <c r="AG47"/>
  <c r="AF48"/>
  <c r="AG48"/>
  <c r="AF49"/>
  <c r="AG49"/>
  <c r="AF50"/>
  <c r="AG50"/>
  <c r="AF51"/>
  <c r="AG51"/>
  <c r="AF52"/>
  <c r="AG52"/>
  <c r="AF53"/>
  <c r="AG53"/>
  <c r="AF54"/>
  <c r="AG54"/>
  <c r="AF55"/>
  <c r="AG55"/>
  <c r="AF56"/>
  <c r="AG56"/>
  <c r="AF57"/>
  <c r="AG57"/>
  <c r="AF58"/>
  <c r="AG58"/>
  <c r="AF59"/>
  <c r="AG59"/>
  <c r="AF60"/>
  <c r="AG60"/>
  <c r="AF61"/>
  <c r="AG61"/>
  <c r="AF62"/>
  <c r="AG62"/>
  <c r="AF63"/>
  <c r="AG63"/>
  <c r="AF64"/>
  <c r="AG64"/>
  <c r="AF65"/>
  <c r="AG65"/>
  <c r="AF66"/>
  <c r="AG66"/>
  <c r="AF67"/>
  <c r="AG67"/>
  <c r="AF68"/>
  <c r="AG68"/>
  <c r="AF69"/>
  <c r="AG69"/>
  <c r="AF70"/>
  <c r="AG70"/>
  <c r="AF71"/>
  <c r="AG71"/>
  <c r="AF72"/>
  <c r="AG72"/>
  <c r="AF73"/>
  <c r="AG73"/>
  <c r="AF74"/>
  <c r="AG74"/>
  <c r="AF75"/>
  <c r="AG75"/>
  <c r="AF76"/>
  <c r="AG76"/>
  <c r="AF77"/>
  <c r="AG77"/>
  <c r="AF78"/>
  <c r="AG78"/>
  <c r="AF79"/>
  <c r="AG79"/>
  <c r="AF80"/>
  <c r="AG80"/>
  <c r="AF81"/>
  <c r="AG81"/>
  <c r="AF82"/>
  <c r="AG82"/>
  <c r="AF83"/>
  <c r="AG83"/>
  <c r="AF84"/>
  <c r="AG84"/>
  <c r="AF85"/>
  <c r="AG85"/>
  <c r="AF86"/>
  <c r="AG86"/>
  <c r="AF87"/>
  <c r="AG87"/>
  <c r="AF88"/>
  <c r="AG88"/>
  <c r="AF89"/>
  <c r="AG89"/>
  <c r="AF90"/>
  <c r="AG90"/>
  <c r="AF91"/>
  <c r="AG91"/>
  <c r="AF92"/>
  <c r="AG92"/>
  <c r="AF93"/>
  <c r="AG93"/>
  <c r="AF94"/>
  <c r="AG94"/>
  <c r="AF95"/>
  <c r="AG95"/>
  <c r="AF96"/>
  <c r="AG96"/>
  <c r="AF97"/>
  <c r="AG97"/>
  <c r="AF98"/>
  <c r="AG98"/>
  <c r="AF99"/>
  <c r="AG99"/>
  <c r="AF100"/>
  <c r="AG100"/>
  <c r="AF101"/>
  <c r="AG101"/>
  <c r="AF102"/>
  <c r="AG102"/>
  <c r="AF103"/>
  <c r="AG103"/>
  <c r="AF104"/>
  <c r="AG104"/>
  <c r="AF105"/>
  <c r="AG105"/>
  <c r="AF106"/>
  <c r="AG106"/>
  <c r="AF107"/>
  <c r="AG107"/>
  <c r="AF108"/>
  <c r="AG108"/>
  <c r="AF109"/>
  <c r="AG109"/>
  <c r="AF110"/>
  <c r="AG110"/>
  <c r="AF111"/>
  <c r="AG111"/>
  <c r="AF112"/>
  <c r="AG112"/>
  <c r="AF113"/>
  <c r="AG113"/>
  <c r="AF114"/>
  <c r="AG114"/>
  <c r="AF115"/>
  <c r="AG115"/>
  <c r="AF116"/>
  <c r="AG116"/>
  <c r="AF117"/>
  <c r="AG117"/>
  <c r="AF118"/>
  <c r="AG118"/>
  <c r="AF119"/>
  <c r="AG119"/>
  <c r="AF120"/>
  <c r="AG120"/>
  <c r="AF121"/>
  <c r="AG121"/>
  <c r="AF122"/>
  <c r="AG122"/>
  <c r="AF123"/>
  <c r="AG123"/>
  <c r="AF124"/>
  <c r="AG124"/>
  <c r="AF125"/>
  <c r="AG125"/>
  <c r="AF126"/>
  <c r="AG126"/>
  <c r="AF127"/>
  <c r="AG127"/>
  <c r="AF128"/>
  <c r="AG128"/>
  <c r="AF129"/>
  <c r="AG129"/>
  <c r="AF130"/>
  <c r="AG130"/>
  <c r="AF131"/>
  <c r="AG131"/>
  <c r="AF132"/>
  <c r="AG132"/>
  <c r="AF133"/>
  <c r="AG133"/>
  <c r="AF134"/>
  <c r="AG134"/>
  <c r="AF135"/>
  <c r="AG135"/>
  <c r="AF136"/>
  <c r="AG136"/>
  <c r="AF137"/>
  <c r="AG137"/>
  <c r="AF138"/>
  <c r="AG138"/>
  <c r="AF139"/>
  <c r="AG139"/>
  <c r="AF140"/>
  <c r="AG140"/>
  <c r="AF141"/>
  <c r="AG141"/>
  <c r="AF142"/>
  <c r="AG142"/>
  <c r="AF143"/>
  <c r="AG143"/>
  <c r="AF144"/>
  <c r="AG144"/>
  <c r="AF145"/>
  <c r="AG145"/>
  <c r="AF146"/>
  <c r="AG146"/>
  <c r="AF147"/>
  <c r="AG147"/>
  <c r="AF148"/>
  <c r="AG148"/>
  <c r="AF149"/>
  <c r="AG149"/>
  <c r="AF150"/>
  <c r="AG150"/>
  <c r="AF151"/>
  <c r="AG151"/>
  <c r="AF152"/>
  <c r="AG152"/>
  <c r="AF153"/>
  <c r="AG153"/>
  <c r="AF154"/>
  <c r="AG154"/>
  <c r="AF155"/>
  <c r="AG155"/>
  <c r="AF156"/>
  <c r="AG156"/>
  <c r="AF157"/>
  <c r="AG157"/>
  <c r="AF158"/>
  <c r="AG158"/>
  <c r="AF159"/>
  <c r="AG159"/>
  <c r="AF160"/>
  <c r="AG160"/>
  <c r="AF161"/>
  <c r="AG161"/>
  <c r="AF162"/>
  <c r="AG162"/>
  <c r="AF163"/>
  <c r="AG163"/>
  <c r="AF164"/>
  <c r="AG164"/>
  <c r="AF165"/>
  <c r="AG165"/>
  <c r="AF166"/>
  <c r="AG166"/>
  <c r="AF167"/>
  <c r="AG167"/>
  <c r="AF168"/>
  <c r="AG168"/>
  <c r="AF169"/>
  <c r="AG169"/>
  <c r="AF170"/>
  <c r="AG170"/>
  <c r="AF171"/>
  <c r="AG171"/>
  <c r="AF172"/>
  <c r="AG172"/>
  <c r="AF173"/>
  <c r="AG173"/>
  <c r="AF174"/>
  <c r="AG174"/>
  <c r="AF175"/>
  <c r="AG175"/>
  <c r="AF176"/>
  <c r="AG176"/>
  <c r="AF177"/>
  <c r="AG177"/>
  <c r="AF178"/>
  <c r="AG178"/>
  <c r="AF179"/>
  <c r="AG179"/>
  <c r="AF180"/>
  <c r="AG180"/>
  <c r="AF181"/>
  <c r="AG181"/>
  <c r="AF182"/>
  <c r="AG182"/>
  <c r="AF183"/>
  <c r="AG183"/>
  <c r="AF184"/>
  <c r="AG184"/>
  <c r="AF185"/>
  <c r="AG185"/>
  <c r="AF186"/>
  <c r="AG186"/>
  <c r="AF187"/>
  <c r="AG187"/>
  <c r="AF188"/>
  <c r="AG188"/>
  <c r="AF189"/>
  <c r="AG189"/>
  <c r="AF190"/>
  <c r="AG190"/>
  <c r="AF191"/>
  <c r="AG191"/>
  <c r="AF192"/>
  <c r="AG192"/>
  <c r="AF193"/>
  <c r="AG193"/>
  <c r="AF194"/>
  <c r="AG194"/>
  <c r="AF195"/>
  <c r="AG195"/>
  <c r="AF196"/>
  <c r="AG196"/>
  <c r="AF197"/>
  <c r="AG197"/>
  <c r="AF198"/>
  <c r="AG198"/>
  <c r="AF199"/>
  <c r="AG199"/>
  <c r="AF200"/>
  <c r="AG200"/>
  <c r="AF201"/>
  <c r="AG201"/>
  <c r="AF202"/>
  <c r="AG202"/>
  <c r="AF203"/>
  <c r="AG203"/>
  <c r="AF204"/>
  <c r="AG204"/>
  <c r="AF205"/>
  <c r="AG205"/>
  <c r="AF206"/>
  <c r="AG206"/>
  <c r="AF207"/>
  <c r="AG207"/>
  <c r="AF208"/>
  <c r="AG208"/>
  <c r="AF209"/>
  <c r="AG209"/>
  <c r="AF210"/>
  <c r="AG210"/>
  <c r="AF211"/>
  <c r="AG211"/>
  <c r="AF212"/>
  <c r="AG212"/>
  <c r="AF213"/>
  <c r="AG213"/>
  <c r="AF214"/>
  <c r="AG214"/>
  <c r="AF215"/>
  <c r="AG215"/>
  <c r="AF216"/>
  <c r="AG216"/>
  <c r="AF217"/>
  <c r="AG217"/>
  <c r="AF218"/>
  <c r="AG218"/>
  <c r="AF219"/>
  <c r="AG219"/>
  <c r="AF220"/>
  <c r="AG220"/>
  <c r="AF221"/>
  <c r="AG221"/>
  <c r="AF222"/>
  <c r="AG222"/>
  <c r="AF223"/>
  <c r="AG223"/>
  <c r="AF224"/>
  <c r="AG224"/>
  <c r="AF225"/>
  <c r="AG225"/>
  <c r="AF226"/>
  <c r="AG226"/>
  <c r="AF227"/>
  <c r="AG227"/>
  <c r="AF228"/>
  <c r="AG228"/>
  <c r="AF229"/>
  <c r="AG229"/>
  <c r="AF230"/>
  <c r="AG230"/>
  <c r="AF231"/>
  <c r="AG231"/>
  <c r="AF232"/>
  <c r="AG232"/>
  <c r="AF233"/>
  <c r="AG233"/>
  <c r="AF234"/>
  <c r="AG234"/>
  <c r="AF235"/>
  <c r="AG235"/>
  <c r="AF236"/>
  <c r="AG236"/>
  <c r="AF237"/>
  <c r="AG237"/>
  <c r="AF238"/>
  <c r="AG238"/>
  <c r="AF239"/>
  <c r="AG239"/>
  <c r="AF240"/>
  <c r="AG240"/>
  <c r="AF241"/>
  <c r="AG241"/>
  <c r="AF242"/>
  <c r="AG242"/>
  <c r="AF243"/>
  <c r="AG243"/>
  <c r="AF244"/>
  <c r="AG244"/>
  <c r="AF245"/>
  <c r="AG245"/>
  <c r="AF246"/>
  <c r="AG246"/>
  <c r="AF247"/>
  <c r="AG247"/>
  <c r="AF248"/>
  <c r="AG248"/>
  <c r="AF249"/>
  <c r="AG249"/>
  <c r="AF250"/>
  <c r="AG250"/>
  <c r="AF251"/>
  <c r="AG251"/>
  <c r="AF252"/>
  <c r="AG252"/>
  <c r="AF253"/>
  <c r="AG253"/>
  <c r="AF254"/>
  <c r="AG254"/>
  <c r="AF255"/>
  <c r="AG255"/>
  <c r="AF256"/>
  <c r="AG256"/>
  <c r="AF257"/>
  <c r="AG257"/>
  <c r="AF258"/>
  <c r="AG258"/>
  <c r="AF259"/>
  <c r="AG259"/>
  <c r="AF260"/>
  <c r="AG260"/>
  <c r="AF261"/>
  <c r="AG261"/>
  <c r="AF262"/>
  <c r="AG262"/>
  <c r="AF263"/>
  <c r="AG263"/>
  <c r="AF264"/>
  <c r="AG264"/>
  <c r="AF265"/>
  <c r="AG265"/>
  <c r="AF266"/>
  <c r="AG266"/>
  <c r="AF267"/>
  <c r="AG267"/>
  <c r="AF268"/>
  <c r="AG268"/>
  <c r="AF269"/>
  <c r="AG269"/>
  <c r="AF270"/>
  <c r="AG270"/>
  <c r="AF271"/>
  <c r="AG271"/>
  <c r="AF272"/>
  <c r="AG272"/>
  <c r="AF273"/>
  <c r="AG273"/>
  <c r="AF274"/>
  <c r="AG274"/>
  <c r="AF275"/>
  <c r="AG275"/>
  <c r="AF276"/>
  <c r="AG276"/>
  <c r="AF277"/>
  <c r="AG277"/>
  <c r="AF278"/>
  <c r="AG278"/>
  <c r="AF279"/>
  <c r="AG279"/>
  <c r="AF280"/>
  <c r="AG280"/>
  <c r="AF281"/>
  <c r="AG281"/>
  <c r="AF282"/>
  <c r="AG282"/>
  <c r="AF283"/>
  <c r="AG283"/>
  <c r="AF284"/>
  <c r="AG284"/>
  <c r="AF285"/>
  <c r="AG285"/>
  <c r="AF286"/>
  <c r="AG286"/>
  <c r="AF287"/>
  <c r="AG287"/>
  <c r="AF288"/>
  <c r="AG288"/>
  <c r="AF289"/>
  <c r="AG289"/>
  <c r="AF290"/>
  <c r="AG290"/>
  <c r="AF291"/>
  <c r="AG291"/>
  <c r="AF292"/>
  <c r="AG292"/>
  <c r="AF293"/>
  <c r="AG293"/>
  <c r="AF294"/>
  <c r="AG294"/>
  <c r="AF295"/>
  <c r="AG295"/>
  <c r="AF296"/>
  <c r="AG296"/>
  <c r="AF297"/>
  <c r="AG297"/>
  <c r="AF298"/>
  <c r="AG298"/>
  <c r="AF299"/>
  <c r="AG299"/>
  <c r="AF300"/>
  <c r="AG300"/>
  <c r="AF301"/>
  <c r="AG301"/>
  <c r="AF302"/>
  <c r="AG302"/>
  <c r="AF303"/>
  <c r="AG303"/>
  <c r="AF304"/>
  <c r="AG304"/>
  <c r="AF305"/>
  <c r="AG305"/>
  <c r="AF306"/>
  <c r="AG306"/>
  <c r="AF307"/>
  <c r="AG307"/>
  <c r="AF308"/>
  <c r="AG308"/>
  <c r="AF309"/>
  <c r="AG309"/>
  <c r="AF310"/>
  <c r="AG310"/>
  <c r="AF311"/>
  <c r="AG311"/>
  <c r="AF312"/>
  <c r="AG312"/>
  <c r="AF313"/>
  <c r="AG313"/>
  <c r="AF314"/>
  <c r="AG314"/>
  <c r="AF315"/>
  <c r="AG315"/>
  <c r="AF316"/>
  <c r="AG316"/>
  <c r="AF317"/>
  <c r="AG317"/>
  <c r="AF318"/>
  <c r="AG318"/>
  <c r="AF319"/>
  <c r="AG319"/>
  <c r="AF320"/>
  <c r="AG320"/>
  <c r="AF321"/>
  <c r="AG321"/>
  <c r="AF322"/>
  <c r="AG322"/>
  <c r="AF323"/>
  <c r="AG323"/>
  <c r="AF324"/>
  <c r="AG324"/>
  <c r="AF325"/>
  <c r="AG325"/>
  <c r="AF326"/>
  <c r="AG326"/>
  <c r="AF327"/>
  <c r="AG327"/>
  <c r="AF328"/>
  <c r="AG328"/>
  <c r="AF329"/>
  <c r="AG329"/>
  <c r="AF330"/>
  <c r="AG330"/>
  <c r="AF331"/>
  <c r="AG331"/>
  <c r="AF332"/>
  <c r="AG332"/>
  <c r="AF333"/>
  <c r="AG333"/>
  <c r="AF334"/>
  <c r="AG334"/>
  <c r="AF335"/>
  <c r="AG335"/>
  <c r="AF336"/>
  <c r="AG336"/>
  <c r="AF337"/>
  <c r="AG337"/>
  <c r="AF338"/>
  <c r="AG338"/>
  <c r="AF339"/>
  <c r="AG339"/>
  <c r="AF340"/>
  <c r="AG340"/>
  <c r="AF341"/>
  <c r="AG341"/>
  <c r="AF342"/>
  <c r="AG342"/>
  <c r="AF343"/>
  <c r="AG343"/>
  <c r="AF344"/>
  <c r="AG344"/>
  <c r="AF345"/>
  <c r="AG345"/>
  <c r="AF346"/>
  <c r="AG346"/>
  <c r="AF347"/>
  <c r="AG347"/>
  <c r="AF348"/>
  <c r="AG348"/>
  <c r="AF349"/>
  <c r="AG349"/>
  <c r="AF350"/>
  <c r="AG350"/>
  <c r="AF351"/>
  <c r="AG351"/>
  <c r="AF352"/>
  <c r="AG352"/>
  <c r="AF353"/>
  <c r="AG353"/>
  <c r="AF354"/>
  <c r="AG354"/>
  <c r="AF355"/>
  <c r="AG355"/>
  <c r="AF356"/>
  <c r="AG356"/>
  <c r="AF357"/>
  <c r="AG357"/>
  <c r="AF358"/>
  <c r="AG358"/>
  <c r="AF359"/>
  <c r="AG359"/>
  <c r="AF360"/>
  <c r="AG360"/>
  <c r="AF361"/>
  <c r="AG361"/>
  <c r="AF362"/>
  <c r="AG362"/>
  <c r="AF363"/>
  <c r="AG363"/>
  <c r="AF364"/>
  <c r="AG364"/>
  <c r="AF365"/>
  <c r="AG365"/>
  <c r="AF366"/>
  <c r="AG366"/>
  <c r="AF367"/>
  <c r="AG367"/>
  <c r="AF368"/>
  <c r="AG368"/>
  <c r="AF369"/>
  <c r="AG369"/>
  <c r="AF370"/>
  <c r="AG370"/>
  <c r="AF371"/>
  <c r="AG371"/>
  <c r="AF372"/>
  <c r="AG372"/>
  <c r="AF373"/>
  <c r="AG373"/>
  <c r="AF374"/>
  <c r="AG374"/>
  <c r="AF375"/>
  <c r="AG375"/>
  <c r="AF376"/>
  <c r="AG376"/>
  <c r="AF377"/>
  <c r="AG377"/>
  <c r="AF378"/>
  <c r="AG378"/>
  <c r="AF379"/>
  <c r="AG379"/>
  <c r="AF380"/>
  <c r="AG380"/>
  <c r="AF381"/>
  <c r="AG381"/>
  <c r="AF382"/>
  <c r="AG382"/>
  <c r="AF383"/>
  <c r="AG383"/>
  <c r="AF384"/>
  <c r="AG384"/>
  <c r="AF385"/>
  <c r="AG385"/>
  <c r="AF386"/>
  <c r="AG386"/>
  <c r="AF387"/>
  <c r="AG387"/>
  <c r="AF388"/>
  <c r="AG388"/>
  <c r="AF389"/>
  <c r="AG389"/>
  <c r="AF390"/>
  <c r="AG390"/>
  <c r="AF391"/>
  <c r="AG391"/>
  <c r="AF392"/>
  <c r="AG392"/>
  <c r="AF393"/>
  <c r="AG393"/>
  <c r="AF394"/>
  <c r="AG394"/>
  <c r="AF395"/>
  <c r="AG395"/>
  <c r="AF396"/>
  <c r="AG396"/>
  <c r="AF397"/>
  <c r="AG397"/>
  <c r="AF398"/>
  <c r="AG398"/>
  <c r="AF399"/>
  <c r="AG399"/>
  <c r="AF400"/>
  <c r="AG400"/>
  <c r="AF401"/>
  <c r="AG401"/>
  <c r="AF402"/>
  <c r="AG402"/>
  <c r="AF403"/>
  <c r="AG403"/>
  <c r="AF404"/>
  <c r="AG404"/>
  <c r="AF405"/>
  <c r="AG405"/>
  <c r="AF406"/>
  <c r="AG406"/>
  <c r="AF407"/>
  <c r="AG407"/>
  <c r="AF408"/>
  <c r="AG408"/>
  <c r="AF409"/>
  <c r="AG409"/>
  <c r="AF410"/>
  <c r="AG410"/>
  <c r="AF411"/>
  <c r="AG411"/>
  <c r="AF412"/>
  <c r="AG412"/>
  <c r="AF413"/>
  <c r="AG413"/>
  <c r="AF414"/>
  <c r="AG414"/>
  <c r="AF415"/>
  <c r="AG415"/>
  <c r="AF416"/>
  <c r="AG416"/>
  <c r="AF417"/>
  <c r="AG417"/>
  <c r="AF418"/>
  <c r="AG418"/>
  <c r="AF419"/>
  <c r="AG419"/>
  <c r="AF420"/>
  <c r="AG420"/>
  <c r="AF421"/>
  <c r="AG421"/>
  <c r="AF422"/>
  <c r="AG422"/>
  <c r="AF423"/>
  <c r="AG423"/>
  <c r="AF424"/>
  <c r="AG424"/>
  <c r="AF425"/>
  <c r="AG425"/>
  <c r="AF426"/>
  <c r="AG426"/>
  <c r="AF427"/>
  <c r="AG427"/>
  <c r="AF428"/>
  <c r="AG428"/>
  <c r="AF429"/>
  <c r="AG429"/>
  <c r="AF430"/>
  <c r="AG430"/>
  <c r="AF431"/>
  <c r="AG431"/>
  <c r="AF432"/>
  <c r="AG432"/>
  <c r="AF433"/>
  <c r="AG433"/>
  <c r="AF434"/>
  <c r="AG434"/>
  <c r="AF435"/>
  <c r="AG435"/>
  <c r="AF436"/>
  <c r="AG436"/>
  <c r="AF437"/>
  <c r="AG437"/>
  <c r="AF438"/>
  <c r="AG438"/>
  <c r="AF439"/>
  <c r="AG439"/>
  <c r="AF440"/>
  <c r="AG440"/>
  <c r="AF441"/>
  <c r="AG441"/>
  <c r="AF442"/>
  <c r="AG442"/>
  <c r="AF443"/>
  <c r="AG443"/>
  <c r="AF444"/>
  <c r="AG444"/>
  <c r="AF445"/>
  <c r="AG445"/>
  <c r="AF446"/>
  <c r="AG446"/>
  <c r="AF447"/>
  <c r="AG447"/>
  <c r="AF448"/>
  <c r="AG448"/>
  <c r="AF449"/>
  <c r="AG449"/>
  <c r="AF450"/>
  <c r="AG450"/>
  <c r="AF451"/>
  <c r="AG451"/>
  <c r="AF452"/>
  <c r="AG452"/>
  <c r="AF453"/>
  <c r="AG453"/>
  <c r="AF454"/>
  <c r="AG454"/>
  <c r="AF455"/>
  <c r="AG455"/>
  <c r="AF456"/>
  <c r="AG456"/>
  <c r="AF457"/>
  <c r="AG457"/>
  <c r="AF458"/>
  <c r="AG458"/>
  <c r="AF459"/>
  <c r="AG459"/>
  <c r="AF460"/>
  <c r="AG460"/>
  <c r="AF461"/>
  <c r="AG461"/>
  <c r="AF462"/>
  <c r="AG462"/>
  <c r="AF463"/>
  <c r="AG463"/>
  <c r="AF464"/>
  <c r="AG464"/>
  <c r="AF465"/>
  <c r="AG465"/>
  <c r="AF466"/>
  <c r="AG466"/>
  <c r="AF467"/>
  <c r="AG467"/>
  <c r="AF468"/>
  <c r="AG468"/>
  <c r="AF469"/>
  <c r="AG469"/>
  <c r="AF470"/>
  <c r="AG470"/>
  <c r="AF471"/>
  <c r="AG471"/>
  <c r="AF472"/>
  <c r="AG472"/>
  <c r="AF473"/>
  <c r="AG473"/>
  <c r="AF474"/>
  <c r="AG474"/>
  <c r="AF475"/>
  <c r="AG475"/>
  <c r="AF476"/>
  <c r="AG476"/>
  <c r="AF477"/>
  <c r="AG477"/>
  <c r="AF478"/>
  <c r="AG478"/>
  <c r="AF479"/>
  <c r="AG479"/>
  <c r="AF480"/>
  <c r="AG480"/>
  <c r="AF481"/>
  <c r="AG481"/>
  <c r="AF482"/>
  <c r="AG482"/>
  <c r="AF483"/>
  <c r="AG483"/>
  <c r="AF484"/>
  <c r="AG484"/>
  <c r="AF485"/>
  <c r="AG485"/>
  <c r="AF486"/>
  <c r="AG486"/>
  <c r="AF487"/>
  <c r="AG487"/>
  <c r="AF488"/>
  <c r="AG488"/>
  <c r="AF489"/>
  <c r="AG489"/>
  <c r="AF490"/>
  <c r="AG490"/>
  <c r="AF491"/>
  <c r="AG491"/>
  <c r="AF492"/>
  <c r="AG492"/>
  <c r="AF493"/>
  <c r="AG493"/>
  <c r="AF494"/>
  <c r="AG494"/>
  <c r="AF495"/>
  <c r="AG495"/>
  <c r="AF496"/>
  <c r="AG496"/>
  <c r="AF497"/>
  <c r="AG497"/>
  <c r="AF498"/>
  <c r="AG498"/>
  <c r="AF499"/>
  <c r="AG499"/>
  <c r="AF500"/>
  <c r="AG500"/>
  <c r="AF501"/>
  <c r="AG501"/>
  <c r="AF502"/>
  <c r="AG502"/>
  <c r="AF503"/>
  <c r="AG503"/>
  <c r="AF504"/>
  <c r="AG504"/>
  <c r="AF505"/>
  <c r="AG505"/>
  <c r="AF506"/>
  <c r="AG506"/>
  <c r="AF507"/>
  <c r="AG507"/>
  <c r="AF508"/>
  <c r="AG508"/>
  <c r="AF509"/>
  <c r="AG509"/>
  <c r="AF510"/>
  <c r="AG510"/>
  <c r="AF511"/>
  <c r="AG511"/>
  <c r="AF512"/>
  <c r="AG512"/>
  <c r="AF513"/>
  <c r="AG513"/>
  <c r="AF514"/>
  <c r="AG514"/>
  <c r="AF515"/>
  <c r="AG515"/>
  <c r="AF516"/>
  <c r="AG516"/>
  <c r="AF517"/>
  <c r="AG517"/>
  <c r="AF518"/>
  <c r="AG518"/>
  <c r="AF519"/>
  <c r="AG519"/>
  <c r="AF520"/>
  <c r="AG520"/>
  <c r="AF521"/>
  <c r="AG521"/>
  <c r="AF522"/>
  <c r="AG522"/>
  <c r="AF523"/>
  <c r="AG523"/>
  <c r="AF524"/>
  <c r="AG524"/>
  <c r="AF525"/>
  <c r="AG525"/>
  <c r="AF526"/>
  <c r="AG526"/>
  <c r="AF527"/>
  <c r="AG527"/>
  <c r="AF528"/>
  <c r="AG528"/>
  <c r="AF529"/>
  <c r="AG529"/>
  <c r="AF530"/>
  <c r="AG530"/>
  <c r="AF531"/>
  <c r="AG531"/>
  <c r="AF532"/>
  <c r="AG532"/>
  <c r="AF533"/>
  <c r="AG533"/>
  <c r="AF534"/>
  <c r="AG534"/>
  <c r="AF535"/>
  <c r="AG535"/>
  <c r="AF536"/>
  <c r="AG536"/>
  <c r="AF537"/>
  <c r="AG537"/>
  <c r="AF538"/>
  <c r="AG538"/>
  <c r="AF539"/>
  <c r="AG539"/>
  <c r="AF540"/>
  <c r="AG540"/>
  <c r="AF541"/>
  <c r="AG541"/>
  <c r="AF542"/>
  <c r="AG542"/>
  <c r="AF543"/>
  <c r="AG543"/>
  <c r="AC3"/>
  <c r="AD3"/>
  <c r="AC4"/>
  <c r="AD4"/>
  <c r="AC5"/>
  <c r="AD5"/>
  <c r="AC6"/>
  <c r="AD6"/>
  <c r="AC7"/>
  <c r="AD7"/>
  <c r="AC8"/>
  <c r="AD8"/>
  <c r="AC9"/>
  <c r="AD9"/>
  <c r="AC10"/>
  <c r="AD10"/>
  <c r="AC11"/>
  <c r="AD11"/>
  <c r="AC12"/>
  <c r="AD12"/>
  <c r="AC13"/>
  <c r="AD13"/>
  <c r="AC14"/>
  <c r="AD14"/>
  <c r="AC15"/>
  <c r="AD15"/>
  <c r="AC16"/>
  <c r="AD16"/>
  <c r="AC17"/>
  <c r="AD17"/>
  <c r="AC18"/>
  <c r="AD18"/>
  <c r="AC19"/>
  <c r="AD19"/>
  <c r="AC20"/>
  <c r="AD20"/>
  <c r="AC21"/>
  <c r="AD21"/>
  <c r="AC22"/>
  <c r="AD22"/>
  <c r="AC23"/>
  <c r="AD23"/>
  <c r="AC24"/>
  <c r="AD24"/>
  <c r="AC25"/>
  <c r="AD25"/>
  <c r="AC26"/>
  <c r="AD26"/>
  <c r="AC27"/>
  <c r="AD27"/>
  <c r="AC28"/>
  <c r="AD28"/>
  <c r="AC29"/>
  <c r="AD29"/>
  <c r="AC30"/>
  <c r="AD30"/>
  <c r="AC31"/>
  <c r="AD31"/>
  <c r="AC32"/>
  <c r="AD32"/>
  <c r="AC33"/>
  <c r="AD33"/>
  <c r="AC34"/>
  <c r="AD34"/>
  <c r="AC35"/>
  <c r="AD35"/>
  <c r="AC36"/>
  <c r="AD36"/>
  <c r="AC37"/>
  <c r="AD37"/>
  <c r="AC38"/>
  <c r="AD38"/>
  <c r="AC39"/>
  <c r="AD39"/>
  <c r="AC40"/>
  <c r="AD40"/>
  <c r="AC41"/>
  <c r="AD41"/>
  <c r="AC42"/>
  <c r="AD42"/>
  <c r="AC43"/>
  <c r="AD43"/>
  <c r="AC44"/>
  <c r="AD44"/>
  <c r="AC45"/>
  <c r="AD45"/>
  <c r="AC46"/>
  <c r="AD46"/>
  <c r="AC47"/>
  <c r="AD47"/>
  <c r="AC48"/>
  <c r="AD48"/>
  <c r="AC49"/>
  <c r="AD49"/>
  <c r="AC50"/>
  <c r="AD50"/>
  <c r="AC51"/>
  <c r="AD51"/>
  <c r="AC52"/>
  <c r="AD52"/>
  <c r="AC53"/>
  <c r="AD53"/>
  <c r="AC54"/>
  <c r="AD54"/>
  <c r="AC55"/>
  <c r="AD55"/>
  <c r="AC56"/>
  <c r="AD56"/>
  <c r="AC57"/>
  <c r="AD57"/>
  <c r="AC58"/>
  <c r="AD58"/>
  <c r="AC59"/>
  <c r="AD59"/>
  <c r="AC60"/>
  <c r="AD60"/>
  <c r="AC61"/>
  <c r="AD61"/>
  <c r="AC62"/>
  <c r="AD62"/>
  <c r="AC63"/>
  <c r="AD63"/>
  <c r="AC64"/>
  <c r="AD64"/>
  <c r="AC65"/>
  <c r="AD65"/>
  <c r="AC66"/>
  <c r="AD66"/>
  <c r="AC67"/>
  <c r="AD67"/>
  <c r="AC68"/>
  <c r="AD68"/>
  <c r="AC69"/>
  <c r="AD69"/>
  <c r="AC70"/>
  <c r="AD70"/>
  <c r="AC71"/>
  <c r="AD71"/>
  <c r="AC72"/>
  <c r="AD72"/>
  <c r="AC73"/>
  <c r="AD73"/>
  <c r="AC74"/>
  <c r="AD74"/>
  <c r="AC75"/>
  <c r="AD75"/>
  <c r="AC76"/>
  <c r="AD76"/>
  <c r="AC77"/>
  <c r="AD77"/>
  <c r="AC78"/>
  <c r="AD78"/>
  <c r="AC79"/>
  <c r="AD79"/>
  <c r="AC80"/>
  <c r="AD80"/>
  <c r="AC81"/>
  <c r="AD81"/>
  <c r="AC82"/>
  <c r="AD82"/>
  <c r="AC83"/>
  <c r="AD83"/>
  <c r="AC84"/>
  <c r="AD84"/>
  <c r="AC85"/>
  <c r="AD85"/>
  <c r="AC86"/>
  <c r="AD86"/>
  <c r="AC87"/>
  <c r="AD87"/>
  <c r="AC88"/>
  <c r="AD88"/>
  <c r="AC89"/>
  <c r="AD89"/>
  <c r="AC90"/>
  <c r="AD90"/>
  <c r="AC91"/>
  <c r="AD91"/>
  <c r="AC92"/>
  <c r="AD92"/>
  <c r="AC93"/>
  <c r="AD93"/>
  <c r="AC94"/>
  <c r="AD94"/>
  <c r="AC95"/>
  <c r="AD95"/>
  <c r="AC96"/>
  <c r="AD96"/>
  <c r="AC97"/>
  <c r="AD97"/>
  <c r="AC98"/>
  <c r="AD98"/>
  <c r="AC99"/>
  <c r="AD99"/>
  <c r="AC100"/>
  <c r="AD100"/>
  <c r="AC101"/>
  <c r="AD101"/>
  <c r="AC102"/>
  <c r="AD102"/>
  <c r="AC103"/>
  <c r="AD103"/>
  <c r="AC104"/>
  <c r="AD104"/>
  <c r="AC105"/>
  <c r="AD105"/>
  <c r="AC106"/>
  <c r="AD106"/>
  <c r="AC107"/>
  <c r="AD107"/>
  <c r="AC108"/>
  <c r="AD108"/>
  <c r="AC109"/>
  <c r="AD109"/>
  <c r="AC110"/>
  <c r="AD110"/>
  <c r="AC111"/>
  <c r="AD111"/>
  <c r="AC112"/>
  <c r="AD112"/>
  <c r="AC113"/>
  <c r="AD113"/>
  <c r="AC114"/>
  <c r="AD114"/>
  <c r="AC115"/>
  <c r="AD115"/>
  <c r="AC116"/>
  <c r="AD116"/>
  <c r="AC117"/>
  <c r="AD117"/>
  <c r="AC118"/>
  <c r="AD118"/>
  <c r="AC119"/>
  <c r="AD119"/>
  <c r="AC120"/>
  <c r="AD120"/>
  <c r="AC121"/>
  <c r="AD121"/>
  <c r="AC122"/>
  <c r="AD122"/>
  <c r="AC123"/>
  <c r="AD123"/>
  <c r="AC124"/>
  <c r="AD124"/>
  <c r="AC125"/>
  <c r="AD125"/>
  <c r="AC126"/>
  <c r="AD126"/>
  <c r="AC127"/>
  <c r="AD127"/>
  <c r="AC128"/>
  <c r="AD128"/>
  <c r="AC129"/>
  <c r="AD129"/>
  <c r="AC130"/>
  <c r="AD130"/>
  <c r="AC131"/>
  <c r="AD131"/>
  <c r="AC132"/>
  <c r="AD132"/>
  <c r="AC133"/>
  <c r="AD133"/>
  <c r="AC134"/>
  <c r="AD134"/>
  <c r="AC135"/>
  <c r="AD135"/>
  <c r="AC136"/>
  <c r="AD136"/>
  <c r="AC137"/>
  <c r="AD137"/>
  <c r="AC138"/>
  <c r="AD138"/>
  <c r="AC139"/>
  <c r="AD139"/>
  <c r="AC140"/>
  <c r="AD140"/>
  <c r="AC141"/>
  <c r="AD141"/>
  <c r="AC142"/>
  <c r="AD142"/>
  <c r="AC143"/>
  <c r="AD143"/>
  <c r="AC144"/>
  <c r="AD144"/>
  <c r="AC145"/>
  <c r="AD145"/>
  <c r="AC146"/>
  <c r="AD146"/>
  <c r="AC147"/>
  <c r="AD147"/>
  <c r="AC148"/>
  <c r="AD148"/>
  <c r="AC149"/>
  <c r="AD149"/>
  <c r="AC150"/>
  <c r="AD150"/>
  <c r="AC151"/>
  <c r="AD151"/>
  <c r="AC152"/>
  <c r="AD152"/>
  <c r="AC153"/>
  <c r="AD153"/>
  <c r="AC154"/>
  <c r="AD154"/>
  <c r="AC155"/>
  <c r="AD155"/>
  <c r="AC156"/>
  <c r="AD156"/>
  <c r="AC157"/>
  <c r="AD157"/>
  <c r="AC158"/>
  <c r="AD158"/>
  <c r="AC159"/>
  <c r="AD159"/>
  <c r="AC160"/>
  <c r="AD160"/>
  <c r="AC161"/>
  <c r="AD161"/>
  <c r="AC162"/>
  <c r="AD162"/>
  <c r="AC163"/>
  <c r="AD163"/>
  <c r="AC164"/>
  <c r="AD164"/>
  <c r="AC165"/>
  <c r="AD165"/>
  <c r="AC166"/>
  <c r="AD166"/>
  <c r="AC167"/>
  <c r="AD167"/>
  <c r="AC168"/>
  <c r="AD168"/>
  <c r="AC169"/>
  <c r="AD169"/>
  <c r="AC170"/>
  <c r="AD170"/>
  <c r="AC171"/>
  <c r="AD171"/>
  <c r="AC172"/>
  <c r="AD172"/>
  <c r="AC173"/>
  <c r="AD173"/>
  <c r="AC174"/>
  <c r="AD174"/>
  <c r="AC175"/>
  <c r="AD175"/>
  <c r="AC176"/>
  <c r="AD176"/>
  <c r="AC177"/>
  <c r="AD177"/>
  <c r="AC178"/>
  <c r="AD178"/>
  <c r="AC179"/>
  <c r="AD179"/>
  <c r="AC180"/>
  <c r="AD180"/>
  <c r="AC181"/>
  <c r="AD181"/>
  <c r="AC182"/>
  <c r="AD182"/>
  <c r="AC183"/>
  <c r="AD183"/>
  <c r="AC184"/>
  <c r="AD184"/>
  <c r="AC185"/>
  <c r="AD185"/>
  <c r="AC186"/>
  <c r="AD186"/>
  <c r="AC187"/>
  <c r="AD187"/>
  <c r="AC188"/>
  <c r="AD188"/>
  <c r="AC189"/>
  <c r="AD189"/>
  <c r="AC190"/>
  <c r="AD190"/>
  <c r="AC191"/>
  <c r="AD191"/>
  <c r="AC192"/>
  <c r="AD192"/>
  <c r="AC193"/>
  <c r="AD193"/>
  <c r="AC194"/>
  <c r="AD194"/>
  <c r="AC195"/>
  <c r="AD195"/>
  <c r="AC196"/>
  <c r="AD196"/>
  <c r="AC197"/>
  <c r="AD197"/>
  <c r="AC198"/>
  <c r="AD198"/>
  <c r="AC199"/>
  <c r="AD199"/>
  <c r="AC200"/>
  <c r="AD200"/>
  <c r="AC201"/>
  <c r="AD201"/>
  <c r="AC202"/>
  <c r="AD202"/>
  <c r="AC203"/>
  <c r="AD203"/>
  <c r="AC204"/>
  <c r="AD204"/>
  <c r="AC205"/>
  <c r="AD205"/>
  <c r="AC206"/>
  <c r="AD206"/>
  <c r="AC207"/>
  <c r="AD207"/>
  <c r="AC208"/>
  <c r="AD208"/>
  <c r="AC209"/>
  <c r="AD209"/>
  <c r="AC210"/>
  <c r="AD210"/>
  <c r="AC211"/>
  <c r="AD211"/>
  <c r="AC212"/>
  <c r="AD212"/>
  <c r="AC213"/>
  <c r="AD213"/>
  <c r="AC214"/>
  <c r="AD214"/>
  <c r="AC215"/>
  <c r="AD215"/>
  <c r="AC216"/>
  <c r="AD216"/>
  <c r="AC217"/>
  <c r="AD217"/>
  <c r="AC218"/>
  <c r="AD218"/>
  <c r="AC219"/>
  <c r="AD219"/>
  <c r="AC220"/>
  <c r="AD220"/>
  <c r="AC221"/>
  <c r="AD221"/>
  <c r="AC222"/>
  <c r="AD222"/>
  <c r="AC223"/>
  <c r="AD223"/>
  <c r="AC224"/>
  <c r="AD224"/>
  <c r="AC225"/>
  <c r="AD225"/>
  <c r="AC226"/>
  <c r="AD226"/>
  <c r="AC227"/>
  <c r="AD227"/>
  <c r="AC228"/>
  <c r="AD228"/>
  <c r="AC229"/>
  <c r="AD229"/>
  <c r="AC230"/>
  <c r="AD230"/>
  <c r="AC231"/>
  <c r="AD231"/>
  <c r="AC232"/>
  <c r="AD232"/>
  <c r="AC233"/>
  <c r="AD233"/>
  <c r="AC234"/>
  <c r="AD234"/>
  <c r="AC235"/>
  <c r="AD235"/>
  <c r="AC236"/>
  <c r="AD236"/>
  <c r="AC237"/>
  <c r="AD237"/>
  <c r="AC238"/>
  <c r="AD238"/>
  <c r="AC239"/>
  <c r="AD239"/>
  <c r="AC240"/>
  <c r="AD240"/>
  <c r="AC241"/>
  <c r="AD241"/>
  <c r="AC242"/>
  <c r="AD242"/>
  <c r="AC243"/>
  <c r="AD243"/>
  <c r="AC244"/>
  <c r="AD244"/>
  <c r="AC245"/>
  <c r="AD245"/>
  <c r="AC246"/>
  <c r="AD246"/>
  <c r="AC247"/>
  <c r="AD247"/>
  <c r="AC248"/>
  <c r="AD248"/>
  <c r="AC249"/>
  <c r="AD249"/>
  <c r="AC250"/>
  <c r="AD250"/>
  <c r="AC251"/>
  <c r="AD251"/>
  <c r="AC252"/>
  <c r="AD252"/>
  <c r="AC253"/>
  <c r="AD253"/>
  <c r="AC254"/>
  <c r="AD254"/>
  <c r="AC255"/>
  <c r="AD255"/>
  <c r="AC256"/>
  <c r="AD256"/>
  <c r="AC257"/>
  <c r="AD257"/>
  <c r="AC258"/>
  <c r="AD258"/>
  <c r="AC259"/>
  <c r="AD259"/>
  <c r="AC260"/>
  <c r="AD260"/>
  <c r="AC261"/>
  <c r="AD261"/>
  <c r="AC262"/>
  <c r="AD262"/>
  <c r="AC263"/>
  <c r="AD263"/>
  <c r="AC264"/>
  <c r="AD264"/>
  <c r="AC265"/>
  <c r="AD265"/>
  <c r="AC266"/>
  <c r="AD266"/>
  <c r="AC267"/>
  <c r="AD267"/>
  <c r="AC268"/>
  <c r="AD268"/>
  <c r="AC269"/>
  <c r="AD269"/>
  <c r="AC270"/>
  <c r="AD270"/>
  <c r="AC271"/>
  <c r="AD271"/>
  <c r="AC272"/>
  <c r="AD272"/>
  <c r="AC273"/>
  <c r="AD273"/>
  <c r="AC274"/>
  <c r="AD274"/>
  <c r="AC275"/>
  <c r="AD275"/>
  <c r="AC276"/>
  <c r="AD276"/>
  <c r="AC277"/>
  <c r="AD277"/>
  <c r="AC278"/>
  <c r="AD278"/>
  <c r="AC279"/>
  <c r="AD279"/>
  <c r="AC280"/>
  <c r="AD280"/>
  <c r="AC281"/>
  <c r="AD281"/>
  <c r="AC282"/>
  <c r="AD282"/>
  <c r="AC283"/>
  <c r="AD283"/>
  <c r="AC284"/>
  <c r="AD284"/>
  <c r="AC285"/>
  <c r="AD285"/>
  <c r="AC286"/>
  <c r="AD286"/>
  <c r="AC287"/>
  <c r="AD287"/>
  <c r="AC288"/>
  <c r="AD288"/>
  <c r="AC289"/>
  <c r="AD289"/>
  <c r="AC290"/>
  <c r="AD290"/>
  <c r="AC291"/>
  <c r="AD291"/>
  <c r="AC292"/>
  <c r="AD292"/>
  <c r="AC293"/>
  <c r="AD293"/>
  <c r="AC294"/>
  <c r="AD294"/>
  <c r="AC295"/>
  <c r="AD295"/>
  <c r="AC296"/>
  <c r="AD296"/>
  <c r="AC297"/>
  <c r="AD297"/>
  <c r="AC298"/>
  <c r="AD298"/>
  <c r="AC299"/>
  <c r="AD299"/>
  <c r="AC300"/>
  <c r="AD300"/>
  <c r="AC301"/>
  <c r="AD301"/>
  <c r="AC302"/>
  <c r="AD302"/>
  <c r="AC303"/>
  <c r="AD303"/>
  <c r="AC304"/>
  <c r="AD304"/>
  <c r="AC305"/>
  <c r="AD305"/>
  <c r="AC306"/>
  <c r="AD306"/>
  <c r="AC307"/>
  <c r="AD307"/>
  <c r="AC308"/>
  <c r="AD308"/>
  <c r="AC309"/>
  <c r="AD309"/>
  <c r="AC310"/>
  <c r="AD310"/>
  <c r="AC311"/>
  <c r="AD311"/>
  <c r="AC312"/>
  <c r="AD312"/>
  <c r="AC313"/>
  <c r="AD313"/>
  <c r="AC314"/>
  <c r="AD314"/>
  <c r="AC315"/>
  <c r="AD315"/>
  <c r="AC316"/>
  <c r="AD316"/>
  <c r="AC317"/>
  <c r="AD317"/>
  <c r="AC318"/>
  <c r="AD318"/>
  <c r="AC319"/>
  <c r="AD319"/>
  <c r="AC320"/>
  <c r="AD320"/>
  <c r="AC321"/>
  <c r="AD321"/>
  <c r="AC322"/>
  <c r="AD322"/>
  <c r="AC323"/>
  <c r="AD323"/>
  <c r="AC324"/>
  <c r="AD324"/>
  <c r="AC325"/>
  <c r="AD325"/>
  <c r="AC326"/>
  <c r="AD326"/>
  <c r="AC327"/>
  <c r="AD327"/>
  <c r="AC328"/>
  <c r="AD328"/>
  <c r="AC329"/>
  <c r="AD329"/>
  <c r="AC330"/>
  <c r="AD330"/>
  <c r="AC331"/>
  <c r="AD331"/>
  <c r="AC332"/>
  <c r="AD332"/>
  <c r="AC333"/>
  <c r="AD333"/>
  <c r="AC334"/>
  <c r="AD334"/>
  <c r="AC335"/>
  <c r="AD335"/>
  <c r="AC336"/>
  <c r="AD336"/>
  <c r="AC337"/>
  <c r="AD337"/>
  <c r="AC338"/>
  <c r="AD338"/>
  <c r="AC339"/>
  <c r="AD339"/>
  <c r="AC340"/>
  <c r="AD340"/>
  <c r="AC341"/>
  <c r="AD341"/>
  <c r="AC342"/>
  <c r="AD342"/>
  <c r="AC343"/>
  <c r="AD343"/>
  <c r="AC344"/>
  <c r="AD344"/>
  <c r="AC345"/>
  <c r="AD345"/>
  <c r="AC346"/>
  <c r="AD346"/>
  <c r="AC347"/>
  <c r="AD347"/>
  <c r="AC348"/>
  <c r="AD348"/>
  <c r="AC349"/>
  <c r="AD349"/>
  <c r="AC350"/>
  <c r="AD350"/>
  <c r="AC351"/>
  <c r="AD351"/>
  <c r="AC352"/>
  <c r="AD352"/>
  <c r="AC353"/>
  <c r="AD353"/>
  <c r="AC354"/>
  <c r="AD354"/>
  <c r="AC355"/>
  <c r="AD355"/>
  <c r="AC356"/>
  <c r="AD356"/>
  <c r="AC357"/>
  <c r="AD357"/>
  <c r="AC358"/>
  <c r="AD358"/>
  <c r="AC359"/>
  <c r="AD359"/>
  <c r="AC360"/>
  <c r="AD360"/>
  <c r="AC361"/>
  <c r="AD361"/>
  <c r="AC362"/>
  <c r="AD362"/>
  <c r="AC363"/>
  <c r="AD363"/>
  <c r="AC364"/>
  <c r="AD364"/>
  <c r="AC365"/>
  <c r="AD365"/>
  <c r="AC366"/>
  <c r="AD366"/>
  <c r="AC367"/>
  <c r="AD367"/>
  <c r="AC368"/>
  <c r="AD368"/>
  <c r="AC369"/>
  <c r="AD369"/>
  <c r="AC370"/>
  <c r="AD370"/>
  <c r="AC371"/>
  <c r="AD371"/>
  <c r="AC372"/>
  <c r="AD372"/>
  <c r="AC373"/>
  <c r="AD373"/>
  <c r="AC374"/>
  <c r="AD374"/>
  <c r="AC375"/>
  <c r="AD375"/>
  <c r="AC376"/>
  <c r="AD376"/>
  <c r="AC377"/>
  <c r="AD377"/>
  <c r="AC378"/>
  <c r="AD378"/>
  <c r="AC379"/>
  <c r="AD379"/>
  <c r="AC380"/>
  <c r="AD380"/>
  <c r="AC381"/>
  <c r="AD381"/>
  <c r="AC382"/>
  <c r="AD382"/>
  <c r="AC383"/>
  <c r="AD383"/>
  <c r="AC384"/>
  <c r="AD384"/>
  <c r="AC385"/>
  <c r="AD385"/>
  <c r="AC386"/>
  <c r="AD386"/>
  <c r="AC387"/>
  <c r="AD387"/>
  <c r="AC388"/>
  <c r="AD388"/>
  <c r="AC389"/>
  <c r="AD389"/>
  <c r="AC390"/>
  <c r="AD390"/>
  <c r="AC391"/>
  <c r="AD391"/>
  <c r="AC392"/>
  <c r="AD392"/>
  <c r="AC393"/>
  <c r="AD393"/>
  <c r="AC394"/>
  <c r="AD394"/>
  <c r="AC395"/>
  <c r="AD395"/>
  <c r="AC396"/>
  <c r="AD396"/>
  <c r="AC397"/>
  <c r="AD397"/>
  <c r="AC398"/>
  <c r="AD398"/>
  <c r="AC399"/>
  <c r="AD399"/>
  <c r="AC400"/>
  <c r="AD400"/>
  <c r="AC401"/>
  <c r="AD401"/>
  <c r="AC402"/>
  <c r="AD402"/>
  <c r="AC403"/>
  <c r="AD403"/>
  <c r="AC404"/>
  <c r="AD404"/>
  <c r="AC405"/>
  <c r="AD405"/>
  <c r="AC406"/>
  <c r="AD406"/>
  <c r="AC407"/>
  <c r="AD407"/>
  <c r="AC408"/>
  <c r="AD408"/>
  <c r="AC409"/>
  <c r="AD409"/>
  <c r="AC410"/>
  <c r="AD410"/>
  <c r="AC411"/>
  <c r="AD411"/>
  <c r="AC412"/>
  <c r="AD412"/>
  <c r="AC413"/>
  <c r="AD413"/>
  <c r="AC414"/>
  <c r="AD414"/>
  <c r="AC415"/>
  <c r="AD415"/>
  <c r="AC416"/>
  <c r="AD416"/>
  <c r="AC417"/>
  <c r="AD417"/>
  <c r="AC418"/>
  <c r="AD418"/>
  <c r="AC419"/>
  <c r="AD419"/>
  <c r="AC420"/>
  <c r="AD420"/>
  <c r="AC421"/>
  <c r="AD421"/>
  <c r="AC422"/>
  <c r="AD422"/>
  <c r="AC423"/>
  <c r="AD423"/>
  <c r="AC424"/>
  <c r="AD424"/>
  <c r="AC425"/>
  <c r="AD425"/>
  <c r="AC426"/>
  <c r="AD426"/>
  <c r="AC427"/>
  <c r="AD427"/>
  <c r="AC428"/>
  <c r="AD428"/>
  <c r="AC429"/>
  <c r="AD429"/>
  <c r="AC430"/>
  <c r="AD430"/>
  <c r="AC431"/>
  <c r="AD431"/>
  <c r="AC432"/>
  <c r="AD432"/>
  <c r="AC433"/>
  <c r="AD433"/>
  <c r="AC434"/>
  <c r="AD434"/>
  <c r="AC435"/>
  <c r="AD435"/>
  <c r="AC436"/>
  <c r="AD436"/>
  <c r="AC437"/>
  <c r="AD437"/>
  <c r="AC438"/>
  <c r="AD438"/>
  <c r="AC439"/>
  <c r="AD439"/>
  <c r="AC440"/>
  <c r="AD440"/>
  <c r="AC441"/>
  <c r="AD441"/>
  <c r="AC442"/>
  <c r="AD442"/>
  <c r="AC443"/>
  <c r="AD443"/>
  <c r="AC444"/>
  <c r="AD444"/>
  <c r="AC445"/>
  <c r="AD445"/>
  <c r="AC446"/>
  <c r="AD446"/>
  <c r="AC447"/>
  <c r="AD447"/>
  <c r="AC448"/>
  <c r="AD448"/>
  <c r="AC449"/>
  <c r="AD449"/>
  <c r="AC450"/>
  <c r="AD450"/>
  <c r="AC451"/>
  <c r="AD451"/>
  <c r="AC452"/>
  <c r="AD452"/>
  <c r="AC453"/>
  <c r="AD453"/>
  <c r="AC454"/>
  <c r="AD454"/>
  <c r="AC455"/>
  <c r="AD455"/>
  <c r="AC456"/>
  <c r="AD456"/>
  <c r="AC457"/>
  <c r="AD457"/>
  <c r="AC458"/>
  <c r="AD458"/>
  <c r="AC459"/>
  <c r="AD459"/>
  <c r="AC460"/>
  <c r="AD460"/>
  <c r="AC461"/>
  <c r="AD461"/>
  <c r="AC462"/>
  <c r="AD462"/>
  <c r="AC463"/>
  <c r="AD463"/>
  <c r="AC464"/>
  <c r="AD464"/>
  <c r="AC465"/>
  <c r="AD465"/>
  <c r="AC466"/>
  <c r="AD466"/>
  <c r="AC467"/>
  <c r="AD467"/>
  <c r="AC468"/>
  <c r="AD468"/>
  <c r="AC469"/>
  <c r="AD469"/>
  <c r="AC470"/>
  <c r="AD470"/>
  <c r="AC471"/>
  <c r="AD471"/>
  <c r="AC472"/>
  <c r="AD472"/>
  <c r="AC473"/>
  <c r="AD473"/>
  <c r="AC474"/>
  <c r="AD474"/>
  <c r="AC475"/>
  <c r="AD475"/>
  <c r="AC476"/>
  <c r="AD476"/>
  <c r="AC477"/>
  <c r="AD477"/>
  <c r="AC478"/>
  <c r="AD478"/>
  <c r="AC479"/>
  <c r="AD479"/>
  <c r="AC480"/>
  <c r="AD480"/>
  <c r="AC481"/>
  <c r="AD481"/>
  <c r="AC482"/>
  <c r="AD482"/>
  <c r="AC483"/>
  <c r="AD483"/>
  <c r="AC484"/>
  <c r="AD484"/>
  <c r="AC485"/>
  <c r="AD485"/>
  <c r="AC486"/>
  <c r="AD486"/>
  <c r="AC487"/>
  <c r="AD487"/>
  <c r="AC488"/>
  <c r="AD488"/>
  <c r="AC489"/>
  <c r="AD489"/>
  <c r="AC490"/>
  <c r="AD490"/>
  <c r="AC491"/>
  <c r="AD491"/>
  <c r="AC492"/>
  <c r="AD492"/>
  <c r="AC493"/>
  <c r="AD493"/>
  <c r="AC494"/>
  <c r="AD494"/>
  <c r="AC495"/>
  <c r="AD495"/>
  <c r="AC496"/>
  <c r="AD496"/>
  <c r="AC497"/>
  <c r="AD497"/>
  <c r="AC498"/>
  <c r="AD498"/>
  <c r="AC499"/>
  <c r="AD499"/>
  <c r="AC500"/>
  <c r="AD500"/>
  <c r="AC501"/>
  <c r="AD501"/>
  <c r="AC502"/>
  <c r="AD502"/>
  <c r="AC503"/>
  <c r="AD503"/>
  <c r="AC504"/>
  <c r="AD504"/>
  <c r="AC505"/>
  <c r="AD505"/>
  <c r="AC506"/>
  <c r="AD506"/>
  <c r="AC507"/>
  <c r="AD507"/>
  <c r="AC508"/>
  <c r="AD508"/>
  <c r="AC509"/>
  <c r="AD509"/>
  <c r="AC510"/>
  <c r="AD510"/>
  <c r="AC511"/>
  <c r="AD511"/>
  <c r="AC512"/>
  <c r="AD512"/>
  <c r="AC513"/>
  <c r="AD513"/>
  <c r="AC514"/>
  <c r="AD514"/>
  <c r="AC515"/>
  <c r="AD515"/>
  <c r="AC516"/>
  <c r="AD516"/>
  <c r="AC517"/>
  <c r="AD517"/>
  <c r="AC518"/>
  <c r="AD518"/>
  <c r="AC519"/>
  <c r="AD519"/>
  <c r="AC520"/>
  <c r="AD520"/>
  <c r="AC521"/>
  <c r="AD521"/>
  <c r="AC522"/>
  <c r="AD522"/>
  <c r="AC523"/>
  <c r="AD523"/>
  <c r="AC524"/>
  <c r="AD524"/>
  <c r="AC525"/>
  <c r="AD525"/>
  <c r="AC526"/>
  <c r="AD526"/>
  <c r="AC527"/>
  <c r="AD527"/>
  <c r="AC528"/>
  <c r="AD528"/>
  <c r="AC529"/>
  <c r="AD529"/>
  <c r="AC530"/>
  <c r="AD530"/>
  <c r="AC531"/>
  <c r="AD531"/>
  <c r="AC532"/>
  <c r="AD532"/>
  <c r="AC533"/>
  <c r="AD533"/>
  <c r="AC534"/>
  <c r="AD534"/>
  <c r="AC535"/>
  <c r="AD535"/>
  <c r="AC536"/>
  <c r="AD536"/>
  <c r="AC537"/>
  <c r="AD537"/>
  <c r="AC538"/>
  <c r="AD538"/>
  <c r="AC539"/>
  <c r="AD539"/>
  <c r="AC540"/>
  <c r="AD540"/>
  <c r="AC541"/>
  <c r="AD541"/>
  <c r="AC542"/>
  <c r="AD542"/>
  <c r="AC543"/>
  <c r="AD543"/>
  <c r="Z3"/>
  <c r="AA3"/>
  <c r="Z4"/>
  <c r="AA4"/>
  <c r="Z5"/>
  <c r="AA5"/>
  <c r="Z6"/>
  <c r="AA6"/>
  <c r="Z7"/>
  <c r="AA7"/>
  <c r="Z8"/>
  <c r="AA8"/>
  <c r="Z9"/>
  <c r="AA9"/>
  <c r="Z10"/>
  <c r="AA10"/>
  <c r="Z11"/>
  <c r="AA11"/>
  <c r="Z12"/>
  <c r="AA12"/>
  <c r="Z13"/>
  <c r="AA13"/>
  <c r="Z14"/>
  <c r="AA14"/>
  <c r="Z15"/>
  <c r="AA15"/>
  <c r="Z16"/>
  <c r="AA16"/>
  <c r="Z17"/>
  <c r="AA17"/>
  <c r="Z18"/>
  <c r="AA18"/>
  <c r="Z19"/>
  <c r="AA19"/>
  <c r="Z20"/>
  <c r="AA20"/>
  <c r="Z21"/>
  <c r="AA21"/>
  <c r="Z22"/>
  <c r="AA22"/>
  <c r="Z23"/>
  <c r="AA23"/>
  <c r="Z24"/>
  <c r="AA24"/>
  <c r="Z25"/>
  <c r="AA25"/>
  <c r="Z26"/>
  <c r="AA26"/>
  <c r="Z27"/>
  <c r="AA27"/>
  <c r="Z28"/>
  <c r="AA28"/>
  <c r="Z29"/>
  <c r="AA29"/>
  <c r="Z30"/>
  <c r="AA30"/>
  <c r="Z31"/>
  <c r="AA31"/>
  <c r="Z32"/>
  <c r="AA32"/>
  <c r="Z33"/>
  <c r="AA33"/>
  <c r="Z34"/>
  <c r="AA34"/>
  <c r="Z35"/>
  <c r="AA35"/>
  <c r="Z36"/>
  <c r="AA36"/>
  <c r="Z37"/>
  <c r="AA37"/>
  <c r="Z38"/>
  <c r="AA38"/>
  <c r="Z39"/>
  <c r="AA39"/>
  <c r="Z40"/>
  <c r="AA40"/>
  <c r="Z41"/>
  <c r="AA41"/>
  <c r="Z42"/>
  <c r="AA42"/>
  <c r="Z43"/>
  <c r="AA43"/>
  <c r="Z44"/>
  <c r="AA44"/>
  <c r="Z45"/>
  <c r="AA45"/>
  <c r="Z46"/>
  <c r="AA46"/>
  <c r="Z47"/>
  <c r="AA47"/>
  <c r="Z48"/>
  <c r="AA48"/>
  <c r="Z49"/>
  <c r="AA49"/>
  <c r="Z50"/>
  <c r="AA50"/>
  <c r="Z51"/>
  <c r="AA51"/>
  <c r="Z52"/>
  <c r="AA52"/>
  <c r="Z53"/>
  <c r="AA53"/>
  <c r="Z54"/>
  <c r="AA54"/>
  <c r="Z55"/>
  <c r="AA55"/>
  <c r="Z56"/>
  <c r="AA56"/>
  <c r="Z57"/>
  <c r="AA57"/>
  <c r="Z58"/>
  <c r="AA58"/>
  <c r="Z59"/>
  <c r="AA59"/>
  <c r="Z60"/>
  <c r="AA60"/>
  <c r="Z61"/>
  <c r="AA61"/>
  <c r="Z62"/>
  <c r="AA62"/>
  <c r="Z63"/>
  <c r="AA63"/>
  <c r="Z64"/>
  <c r="AA64"/>
  <c r="Z65"/>
  <c r="AA65"/>
  <c r="Z66"/>
  <c r="AA66"/>
  <c r="Z67"/>
  <c r="AA67"/>
  <c r="Z68"/>
  <c r="AA68"/>
  <c r="Z69"/>
  <c r="AA69"/>
  <c r="Z70"/>
  <c r="AA70"/>
  <c r="Z71"/>
  <c r="AA71"/>
  <c r="Z72"/>
  <c r="AA72"/>
  <c r="Z73"/>
  <c r="AA73"/>
  <c r="Z74"/>
  <c r="AA74"/>
  <c r="Z75"/>
  <c r="AA75"/>
  <c r="Z76"/>
  <c r="AA76"/>
  <c r="Z77"/>
  <c r="AA77"/>
  <c r="Z78"/>
  <c r="AA78"/>
  <c r="Z79"/>
  <c r="AA79"/>
  <c r="Z80"/>
  <c r="AA80"/>
  <c r="Z81"/>
  <c r="AA81"/>
  <c r="Z82"/>
  <c r="AA82"/>
  <c r="Z83"/>
  <c r="AA83"/>
  <c r="Z84"/>
  <c r="AA84"/>
  <c r="Z85"/>
  <c r="AA85"/>
  <c r="Z86"/>
  <c r="AA86"/>
  <c r="Z87"/>
  <c r="AA87"/>
  <c r="Z88"/>
  <c r="AA88"/>
  <c r="Z89"/>
  <c r="AA89"/>
  <c r="Z90"/>
  <c r="AA90"/>
  <c r="Z91"/>
  <c r="AA91"/>
  <c r="Z92"/>
  <c r="AA92"/>
  <c r="Z93"/>
  <c r="AA93"/>
  <c r="Z94"/>
  <c r="AA94"/>
  <c r="Z95"/>
  <c r="AA95"/>
  <c r="Z96"/>
  <c r="AA96"/>
  <c r="Z97"/>
  <c r="AA97"/>
  <c r="Z98"/>
  <c r="AA98"/>
  <c r="Z99"/>
  <c r="AA99"/>
  <c r="Z100"/>
  <c r="AA100"/>
  <c r="Z101"/>
  <c r="AA101"/>
  <c r="Z102"/>
  <c r="AA102"/>
  <c r="Z103"/>
  <c r="AA103"/>
  <c r="Z104"/>
  <c r="AA104"/>
  <c r="Z105"/>
  <c r="AA105"/>
  <c r="Z106"/>
  <c r="AA106"/>
  <c r="Z107"/>
  <c r="AA107"/>
  <c r="Z108"/>
  <c r="AA108"/>
  <c r="Z109"/>
  <c r="AA109"/>
  <c r="Z110"/>
  <c r="AA110"/>
  <c r="Z111"/>
  <c r="AA111"/>
  <c r="Z112"/>
  <c r="AA112"/>
  <c r="Z113"/>
  <c r="AA113"/>
  <c r="Z114"/>
  <c r="AA114"/>
  <c r="Z115"/>
  <c r="AA115"/>
  <c r="Z116"/>
  <c r="AA116"/>
  <c r="Z117"/>
  <c r="AA117"/>
  <c r="Z118"/>
  <c r="AA118"/>
  <c r="Z119"/>
  <c r="AA119"/>
  <c r="Z120"/>
  <c r="AA120"/>
  <c r="Z121"/>
  <c r="AA121"/>
  <c r="Z122"/>
  <c r="AA122"/>
  <c r="Z123"/>
  <c r="AA123"/>
  <c r="Z124"/>
  <c r="AA124"/>
  <c r="Z125"/>
  <c r="AA125"/>
  <c r="Z126"/>
  <c r="AA126"/>
  <c r="Z127"/>
  <c r="AA127"/>
  <c r="Z128"/>
  <c r="AA128"/>
  <c r="Z129"/>
  <c r="AA129"/>
  <c r="Z130"/>
  <c r="AA130"/>
  <c r="Z131"/>
  <c r="AA131"/>
  <c r="Z132"/>
  <c r="AA132"/>
  <c r="Z133"/>
  <c r="AA133"/>
  <c r="Z134"/>
  <c r="AA134"/>
  <c r="Z135"/>
  <c r="AA135"/>
  <c r="Z136"/>
  <c r="AA136"/>
  <c r="Z137"/>
  <c r="AA137"/>
  <c r="Z138"/>
  <c r="AA138"/>
  <c r="Z139"/>
  <c r="AA139"/>
  <c r="Z140"/>
  <c r="AA140"/>
  <c r="Z141"/>
  <c r="AA141"/>
  <c r="Z142"/>
  <c r="AA142"/>
  <c r="Z143"/>
  <c r="AA143"/>
  <c r="Z144"/>
  <c r="AA144"/>
  <c r="Z145"/>
  <c r="AA145"/>
  <c r="Z146"/>
  <c r="AA146"/>
  <c r="Z147"/>
  <c r="AA147"/>
  <c r="Z148"/>
  <c r="AA148"/>
  <c r="Z149"/>
  <c r="AA149"/>
  <c r="Z150"/>
  <c r="AA150"/>
  <c r="Z151"/>
  <c r="AA151"/>
  <c r="Z152"/>
  <c r="AA152"/>
  <c r="Z153"/>
  <c r="AA153"/>
  <c r="Z154"/>
  <c r="AA154"/>
  <c r="Z155"/>
  <c r="AA155"/>
  <c r="Z156"/>
  <c r="AA156"/>
  <c r="Z157"/>
  <c r="AA157"/>
  <c r="Z158"/>
  <c r="AA158"/>
  <c r="Z159"/>
  <c r="AA159"/>
  <c r="Z160"/>
  <c r="AA160"/>
  <c r="Z161"/>
  <c r="AA161"/>
  <c r="Z162"/>
  <c r="AA162"/>
  <c r="Z163"/>
  <c r="AA163"/>
  <c r="Z164"/>
  <c r="AA164"/>
  <c r="Z165"/>
  <c r="AA165"/>
  <c r="Z166"/>
  <c r="AA166"/>
  <c r="Z167"/>
  <c r="AA167"/>
  <c r="Z168"/>
  <c r="AA168"/>
  <c r="Z169"/>
  <c r="AA169"/>
  <c r="Z170"/>
  <c r="AA170"/>
  <c r="Z171"/>
  <c r="AA171"/>
  <c r="Z172"/>
  <c r="AA172"/>
  <c r="Z173"/>
  <c r="AA173"/>
  <c r="Z174"/>
  <c r="AA174"/>
  <c r="Z175"/>
  <c r="AA175"/>
  <c r="Z176"/>
  <c r="AA176"/>
  <c r="Z177"/>
  <c r="AA177"/>
  <c r="Z178"/>
  <c r="AA178"/>
  <c r="Z179"/>
  <c r="AA179"/>
  <c r="Z180"/>
  <c r="AA180"/>
  <c r="Z181"/>
  <c r="AA181"/>
  <c r="Z182"/>
  <c r="AA182"/>
  <c r="Z183"/>
  <c r="AA183"/>
  <c r="Z184"/>
  <c r="AA184"/>
  <c r="Z185"/>
  <c r="AA185"/>
  <c r="Z186"/>
  <c r="AA186"/>
  <c r="Z187"/>
  <c r="AA187"/>
  <c r="Z188"/>
  <c r="AA188"/>
  <c r="Z189"/>
  <c r="AA189"/>
  <c r="Z190"/>
  <c r="AA190"/>
  <c r="Z191"/>
  <c r="AA191"/>
  <c r="Z192"/>
  <c r="AA192"/>
  <c r="Z193"/>
  <c r="AA193"/>
  <c r="Z194"/>
  <c r="AA194"/>
  <c r="Z195"/>
  <c r="AA195"/>
  <c r="Z196"/>
  <c r="AA196"/>
  <c r="Z197"/>
  <c r="AA197"/>
  <c r="Z198"/>
  <c r="AA198"/>
  <c r="Z199"/>
  <c r="AA199"/>
  <c r="Z200"/>
  <c r="AA200"/>
  <c r="Z201"/>
  <c r="AA201"/>
  <c r="Z202"/>
  <c r="AA202"/>
  <c r="Z203"/>
  <c r="AA203"/>
  <c r="Z204"/>
  <c r="AA204"/>
  <c r="Z205"/>
  <c r="AA205"/>
  <c r="Z206"/>
  <c r="AA206"/>
  <c r="Z207"/>
  <c r="AA207"/>
  <c r="Z208"/>
  <c r="AA208"/>
  <c r="Z209"/>
  <c r="AA209"/>
  <c r="Z210"/>
  <c r="AA210"/>
  <c r="Z211"/>
  <c r="AA211"/>
  <c r="Z212"/>
  <c r="AA212"/>
  <c r="Z213"/>
  <c r="AA213"/>
  <c r="Z214"/>
  <c r="AA214"/>
  <c r="Z215"/>
  <c r="AA215"/>
  <c r="Z216"/>
  <c r="AA216"/>
  <c r="Z217"/>
  <c r="AA217"/>
  <c r="Z218"/>
  <c r="AA218"/>
  <c r="Z219"/>
  <c r="AA219"/>
  <c r="Z220"/>
  <c r="AA220"/>
  <c r="Z221"/>
  <c r="AA221"/>
  <c r="Z222"/>
  <c r="AA222"/>
  <c r="Z223"/>
  <c r="AA223"/>
  <c r="Z224"/>
  <c r="AA224"/>
  <c r="Z225"/>
  <c r="AA225"/>
  <c r="Z226"/>
  <c r="AA226"/>
  <c r="Z227"/>
  <c r="AA227"/>
  <c r="Z228"/>
  <c r="AA228"/>
  <c r="Z229"/>
  <c r="AA229"/>
  <c r="Z230"/>
  <c r="AA230"/>
  <c r="Z231"/>
  <c r="AA231"/>
  <c r="Z232"/>
  <c r="AA232"/>
  <c r="Z233"/>
  <c r="AA233"/>
  <c r="Z234"/>
  <c r="AA234"/>
  <c r="Z235"/>
  <c r="AA235"/>
  <c r="Z236"/>
  <c r="AA236"/>
  <c r="Z237"/>
  <c r="AA237"/>
  <c r="Z238"/>
  <c r="AA238"/>
  <c r="Z239"/>
  <c r="AA239"/>
  <c r="Z240"/>
  <c r="AA240"/>
  <c r="Z241"/>
  <c r="AA241"/>
  <c r="Z242"/>
  <c r="AA242"/>
  <c r="Z243"/>
  <c r="AA243"/>
  <c r="Z244"/>
  <c r="AA244"/>
  <c r="Z245"/>
  <c r="AA245"/>
  <c r="Z246"/>
  <c r="AA246"/>
  <c r="Z247"/>
  <c r="AA247"/>
  <c r="Z248"/>
  <c r="AA248"/>
  <c r="Z249"/>
  <c r="AA249"/>
  <c r="Z250"/>
  <c r="AA250"/>
  <c r="Z251"/>
  <c r="AA251"/>
  <c r="Z252"/>
  <c r="AA252"/>
  <c r="Z253"/>
  <c r="AA253"/>
  <c r="Z254"/>
  <c r="AA254"/>
  <c r="Z255"/>
  <c r="AA255"/>
  <c r="Z256"/>
  <c r="AA256"/>
  <c r="Z257"/>
  <c r="AA257"/>
  <c r="Z258"/>
  <c r="AA258"/>
  <c r="Z259"/>
  <c r="AA259"/>
  <c r="Z260"/>
  <c r="AA260"/>
  <c r="Z261"/>
  <c r="AA261"/>
  <c r="Z262"/>
  <c r="AA262"/>
  <c r="Z263"/>
  <c r="AA263"/>
  <c r="Z264"/>
  <c r="AA264"/>
  <c r="Z265"/>
  <c r="AA265"/>
  <c r="Z266"/>
  <c r="AA266"/>
  <c r="Z267"/>
  <c r="AA267"/>
  <c r="Z268"/>
  <c r="AA268"/>
  <c r="Z269"/>
  <c r="AA269"/>
  <c r="Z270"/>
  <c r="AA270"/>
  <c r="Z271"/>
  <c r="AA271"/>
  <c r="Z272"/>
  <c r="AA272"/>
  <c r="Z273"/>
  <c r="AA273"/>
  <c r="Z274"/>
  <c r="AA274"/>
  <c r="Z275"/>
  <c r="AA275"/>
  <c r="Z276"/>
  <c r="AA276"/>
  <c r="Z277"/>
  <c r="AA277"/>
  <c r="Z278"/>
  <c r="AA278"/>
  <c r="Z279"/>
  <c r="AA279"/>
  <c r="Z280"/>
  <c r="AA280"/>
  <c r="Z281"/>
  <c r="AA281"/>
  <c r="Z282"/>
  <c r="AA282"/>
  <c r="Z283"/>
  <c r="AA283"/>
  <c r="Z284"/>
  <c r="AA284"/>
  <c r="Z285"/>
  <c r="AA285"/>
  <c r="Z286"/>
  <c r="AA286"/>
  <c r="Z287"/>
  <c r="AA287"/>
  <c r="Z288"/>
  <c r="AA288"/>
  <c r="Z289"/>
  <c r="AA289"/>
  <c r="Z290"/>
  <c r="AA290"/>
  <c r="Z291"/>
  <c r="AA291"/>
  <c r="Z292"/>
  <c r="AA292"/>
  <c r="Z293"/>
  <c r="AA293"/>
  <c r="Z294"/>
  <c r="AA294"/>
  <c r="Z295"/>
  <c r="AA295"/>
  <c r="Z296"/>
  <c r="AA296"/>
  <c r="Z297"/>
  <c r="AA297"/>
  <c r="Z298"/>
  <c r="AA298"/>
  <c r="Z299"/>
  <c r="AA299"/>
  <c r="Z300"/>
  <c r="AA300"/>
  <c r="Z301"/>
  <c r="AA301"/>
  <c r="Z302"/>
  <c r="AA302"/>
  <c r="Z303"/>
  <c r="AA303"/>
  <c r="Z304"/>
  <c r="AA304"/>
  <c r="Z305"/>
  <c r="AA305"/>
  <c r="Z306"/>
  <c r="AA306"/>
  <c r="Z307"/>
  <c r="AA307"/>
  <c r="Z308"/>
  <c r="AA308"/>
  <c r="Z309"/>
  <c r="AA309"/>
  <c r="Z310"/>
  <c r="AA310"/>
  <c r="Z311"/>
  <c r="AA311"/>
  <c r="Z312"/>
  <c r="AA312"/>
  <c r="Z313"/>
  <c r="AA313"/>
  <c r="Z314"/>
  <c r="AA314"/>
  <c r="Z315"/>
  <c r="AA315"/>
  <c r="Z316"/>
  <c r="AA316"/>
  <c r="Z317"/>
  <c r="AA317"/>
  <c r="Z318"/>
  <c r="AA318"/>
  <c r="Z319"/>
  <c r="AA319"/>
  <c r="Z320"/>
  <c r="AA320"/>
  <c r="Z321"/>
  <c r="AA321"/>
  <c r="Z322"/>
  <c r="AA322"/>
  <c r="Z323"/>
  <c r="AA323"/>
  <c r="Z324"/>
  <c r="AA324"/>
  <c r="Z325"/>
  <c r="AA325"/>
  <c r="Z326"/>
  <c r="AA326"/>
  <c r="Z327"/>
  <c r="AA327"/>
  <c r="Z328"/>
  <c r="AA328"/>
  <c r="Z329"/>
  <c r="AA329"/>
  <c r="Z330"/>
  <c r="AA330"/>
  <c r="Z331"/>
  <c r="AA331"/>
  <c r="Z332"/>
  <c r="AA332"/>
  <c r="Z333"/>
  <c r="AA333"/>
  <c r="Z334"/>
  <c r="AA334"/>
  <c r="Z335"/>
  <c r="AA335"/>
  <c r="Z336"/>
  <c r="AA336"/>
  <c r="Z337"/>
  <c r="AA337"/>
  <c r="Z338"/>
  <c r="AA338"/>
  <c r="Z339"/>
  <c r="AA339"/>
  <c r="Z340"/>
  <c r="AA340"/>
  <c r="Z341"/>
  <c r="AA341"/>
  <c r="Z342"/>
  <c r="AA342"/>
  <c r="Z343"/>
  <c r="AA343"/>
  <c r="Z344"/>
  <c r="AA344"/>
  <c r="Z345"/>
  <c r="AA345"/>
  <c r="Z346"/>
  <c r="AA346"/>
  <c r="Z347"/>
  <c r="AA347"/>
  <c r="Z348"/>
  <c r="AA348"/>
  <c r="Z349"/>
  <c r="AA349"/>
  <c r="Z350"/>
  <c r="AA350"/>
  <c r="Z351"/>
  <c r="AA351"/>
  <c r="Z352"/>
  <c r="AA352"/>
  <c r="Z353"/>
  <c r="AA353"/>
  <c r="Z354"/>
  <c r="AA354"/>
  <c r="Z355"/>
  <c r="AA355"/>
  <c r="Z356"/>
  <c r="AA356"/>
  <c r="Z357"/>
  <c r="AA357"/>
  <c r="Z358"/>
  <c r="AA358"/>
  <c r="Z359"/>
  <c r="AA359"/>
  <c r="Z360"/>
  <c r="AA360"/>
  <c r="Z361"/>
  <c r="AA361"/>
  <c r="Z362"/>
  <c r="AA362"/>
  <c r="Z363"/>
  <c r="AA363"/>
  <c r="Z364"/>
  <c r="AA364"/>
  <c r="Z365"/>
  <c r="AA365"/>
  <c r="Z366"/>
  <c r="AA366"/>
  <c r="Z367"/>
  <c r="AA367"/>
  <c r="Z368"/>
  <c r="AA368"/>
  <c r="Z369"/>
  <c r="AA369"/>
  <c r="Z370"/>
  <c r="AA370"/>
  <c r="Z371"/>
  <c r="AA371"/>
  <c r="Z372"/>
  <c r="AA372"/>
  <c r="Z373"/>
  <c r="AA373"/>
  <c r="Z374"/>
  <c r="AA374"/>
  <c r="Z375"/>
  <c r="AA375"/>
  <c r="Z376"/>
  <c r="AA376"/>
  <c r="Z377"/>
  <c r="AA377"/>
  <c r="Z378"/>
  <c r="AA378"/>
  <c r="Z379"/>
  <c r="AA379"/>
  <c r="Z380"/>
  <c r="AA380"/>
  <c r="Z381"/>
  <c r="AA381"/>
  <c r="Z382"/>
  <c r="AA382"/>
  <c r="Z383"/>
  <c r="AA383"/>
  <c r="Z384"/>
  <c r="AA384"/>
  <c r="Z385"/>
  <c r="AA385"/>
  <c r="Z386"/>
  <c r="AA386"/>
  <c r="Z387"/>
  <c r="AA387"/>
  <c r="Z388"/>
  <c r="AA388"/>
  <c r="Z389"/>
  <c r="AA389"/>
  <c r="Z390"/>
  <c r="AA390"/>
  <c r="Z391"/>
  <c r="AA391"/>
  <c r="Z392"/>
  <c r="AA392"/>
  <c r="Z393"/>
  <c r="AA393"/>
  <c r="Z394"/>
  <c r="AA394"/>
  <c r="Z395"/>
  <c r="AA395"/>
  <c r="Z396"/>
  <c r="AA396"/>
  <c r="Z397"/>
  <c r="AA397"/>
  <c r="Z398"/>
  <c r="AA398"/>
  <c r="Z399"/>
  <c r="AA399"/>
  <c r="Z400"/>
  <c r="AA400"/>
  <c r="Z401"/>
  <c r="AA401"/>
  <c r="Z402"/>
  <c r="AA402"/>
  <c r="Z403"/>
  <c r="AA403"/>
  <c r="Z404"/>
  <c r="AA404"/>
  <c r="Z405"/>
  <c r="AA405"/>
  <c r="Z406"/>
  <c r="AA406"/>
  <c r="Z407"/>
  <c r="AA407"/>
  <c r="Z408"/>
  <c r="AA408"/>
  <c r="Z409"/>
  <c r="AA409"/>
  <c r="Z410"/>
  <c r="AA410"/>
  <c r="Z411"/>
  <c r="AA411"/>
  <c r="Z412"/>
  <c r="AA412"/>
  <c r="Z413"/>
  <c r="AA413"/>
  <c r="Z414"/>
  <c r="AA414"/>
  <c r="Z415"/>
  <c r="AA415"/>
  <c r="Z416"/>
  <c r="AA416"/>
  <c r="Z417"/>
  <c r="AA417"/>
  <c r="Z418"/>
  <c r="AA418"/>
  <c r="Z419"/>
  <c r="AA419"/>
  <c r="Z420"/>
  <c r="AA420"/>
  <c r="Z421"/>
  <c r="AA421"/>
  <c r="Z422"/>
  <c r="AA422"/>
  <c r="Z423"/>
  <c r="AA423"/>
  <c r="Z424"/>
  <c r="AA424"/>
  <c r="Z425"/>
  <c r="AA425"/>
  <c r="Z426"/>
  <c r="AA426"/>
  <c r="Z427"/>
  <c r="AA427"/>
  <c r="Z428"/>
  <c r="AA428"/>
  <c r="Z429"/>
  <c r="AA429"/>
  <c r="Z430"/>
  <c r="AA430"/>
  <c r="Z431"/>
  <c r="AA431"/>
  <c r="Z432"/>
  <c r="AA432"/>
  <c r="Z433"/>
  <c r="AA433"/>
  <c r="Z434"/>
  <c r="AA434"/>
  <c r="Z435"/>
  <c r="AA435"/>
  <c r="Z436"/>
  <c r="AA436"/>
  <c r="Z437"/>
  <c r="AA437"/>
  <c r="Z438"/>
  <c r="AA438"/>
  <c r="Z439"/>
  <c r="AA439"/>
  <c r="Z440"/>
  <c r="AA440"/>
  <c r="Z441"/>
  <c r="AA441"/>
  <c r="Z442"/>
  <c r="AA442"/>
  <c r="Z443"/>
  <c r="AA443"/>
  <c r="Z444"/>
  <c r="AA444"/>
  <c r="Z445"/>
  <c r="AA445"/>
  <c r="Z446"/>
  <c r="AA446"/>
  <c r="Z447"/>
  <c r="AA447"/>
  <c r="Z448"/>
  <c r="AA448"/>
  <c r="Z449"/>
  <c r="AA449"/>
  <c r="Z450"/>
  <c r="AA450"/>
  <c r="Z451"/>
  <c r="AA451"/>
  <c r="Z452"/>
  <c r="AA452"/>
  <c r="Z453"/>
  <c r="AA453"/>
  <c r="Z454"/>
  <c r="AA454"/>
  <c r="Z455"/>
  <c r="AA455"/>
  <c r="Z456"/>
  <c r="AA456"/>
  <c r="Z457"/>
  <c r="AA457"/>
  <c r="Z458"/>
  <c r="AA458"/>
  <c r="Z459"/>
  <c r="AA459"/>
  <c r="Z460"/>
  <c r="AA460"/>
  <c r="Z461"/>
  <c r="AA461"/>
  <c r="Z462"/>
  <c r="AA462"/>
  <c r="Z463"/>
  <c r="AA463"/>
  <c r="Z464"/>
  <c r="AA464"/>
  <c r="Z465"/>
  <c r="AA465"/>
  <c r="Z466"/>
  <c r="AA466"/>
  <c r="Z467"/>
  <c r="AA467"/>
  <c r="Z468"/>
  <c r="AA468"/>
  <c r="Z469"/>
  <c r="AA469"/>
  <c r="Z470"/>
  <c r="AA470"/>
  <c r="Z471"/>
  <c r="AA471"/>
  <c r="Z472"/>
  <c r="AA472"/>
  <c r="Z473"/>
  <c r="AA473"/>
  <c r="Z474"/>
  <c r="AA474"/>
  <c r="Z475"/>
  <c r="AA475"/>
  <c r="Z476"/>
  <c r="AA476"/>
  <c r="Z477"/>
  <c r="AA477"/>
  <c r="Z478"/>
  <c r="AA478"/>
  <c r="Z479"/>
  <c r="AA479"/>
  <c r="Z480"/>
  <c r="AA480"/>
  <c r="Z481"/>
  <c r="AA481"/>
  <c r="Z482"/>
  <c r="AA482"/>
  <c r="Z483"/>
  <c r="AA483"/>
  <c r="Z484"/>
  <c r="AA484"/>
  <c r="Z485"/>
  <c r="AA485"/>
  <c r="Z486"/>
  <c r="AA486"/>
  <c r="Z487"/>
  <c r="AA487"/>
  <c r="Z488"/>
  <c r="AA488"/>
  <c r="Z489"/>
  <c r="AA489"/>
  <c r="Z490"/>
  <c r="AA490"/>
  <c r="Z491"/>
  <c r="AA491"/>
  <c r="Z492"/>
  <c r="AA492"/>
  <c r="Z493"/>
  <c r="AA493"/>
  <c r="Z494"/>
  <c r="AA494"/>
  <c r="Z495"/>
  <c r="AA495"/>
  <c r="Z496"/>
  <c r="AA496"/>
  <c r="Z497"/>
  <c r="AA497"/>
  <c r="Z498"/>
  <c r="AA498"/>
  <c r="Z499"/>
  <c r="AA499"/>
  <c r="Z500"/>
  <c r="AA500"/>
  <c r="Z501"/>
  <c r="AA501"/>
  <c r="Z502"/>
  <c r="AA502"/>
  <c r="Z503"/>
  <c r="AA503"/>
  <c r="Z504"/>
  <c r="AA504"/>
  <c r="Z505"/>
  <c r="AA505"/>
  <c r="Z506"/>
  <c r="AA506"/>
  <c r="Z507"/>
  <c r="AA507"/>
  <c r="Z508"/>
  <c r="AA508"/>
  <c r="Z509"/>
  <c r="AA509"/>
  <c r="Z510"/>
  <c r="AA510"/>
  <c r="Z511"/>
  <c r="AA511"/>
  <c r="Z512"/>
  <c r="AA512"/>
  <c r="Z513"/>
  <c r="AA513"/>
  <c r="Z514"/>
  <c r="AA514"/>
  <c r="Z515"/>
  <c r="AA515"/>
  <c r="Z516"/>
  <c r="AA516"/>
  <c r="Z517"/>
  <c r="AA517"/>
  <c r="Z518"/>
  <c r="AA518"/>
  <c r="Z519"/>
  <c r="AA519"/>
  <c r="Z520"/>
  <c r="AA520"/>
  <c r="Z521"/>
  <c r="AA521"/>
  <c r="Z522"/>
  <c r="AA522"/>
  <c r="Z523"/>
  <c r="AA523"/>
  <c r="Z524"/>
  <c r="AA524"/>
  <c r="Z525"/>
  <c r="AA525"/>
  <c r="Z526"/>
  <c r="AA526"/>
  <c r="Z527"/>
  <c r="AA527"/>
  <c r="Z528"/>
  <c r="AA528"/>
  <c r="Z529"/>
  <c r="AA529"/>
  <c r="Z530"/>
  <c r="AA530"/>
  <c r="Z531"/>
  <c r="AA531"/>
  <c r="Z532"/>
  <c r="AA532"/>
  <c r="Z533"/>
  <c r="AA533"/>
  <c r="Z534"/>
  <c r="AA534"/>
  <c r="Z535"/>
  <c r="AA535"/>
  <c r="Z536"/>
  <c r="AA536"/>
  <c r="Z537"/>
  <c r="AA537"/>
  <c r="Z538"/>
  <c r="AA538"/>
  <c r="Z539"/>
  <c r="AA539"/>
  <c r="Z540"/>
  <c r="AA540"/>
  <c r="Z541"/>
  <c r="AA541"/>
  <c r="Z542"/>
  <c r="AA542"/>
  <c r="Z543"/>
  <c r="AA543"/>
  <c r="W3"/>
  <c r="X3"/>
  <c r="W4"/>
  <c r="X4"/>
  <c r="W5"/>
  <c r="X5"/>
  <c r="W6"/>
  <c r="X6"/>
  <c r="W7"/>
  <c r="X7"/>
  <c r="W8"/>
  <c r="X8"/>
  <c r="W9"/>
  <c r="X9"/>
  <c r="W10"/>
  <c r="X10"/>
  <c r="W11"/>
  <c r="X11"/>
  <c r="W12"/>
  <c r="X12"/>
  <c r="W13"/>
  <c r="X13"/>
  <c r="W14"/>
  <c r="X14"/>
  <c r="W15"/>
  <c r="X15"/>
  <c r="W16"/>
  <c r="X16"/>
  <c r="W17"/>
  <c r="X17"/>
  <c r="W18"/>
  <c r="X18"/>
  <c r="W19"/>
  <c r="X19"/>
  <c r="W20"/>
  <c r="X20"/>
  <c r="W21"/>
  <c r="X21"/>
  <c r="W22"/>
  <c r="X22"/>
  <c r="W23"/>
  <c r="X23"/>
  <c r="W24"/>
  <c r="X24"/>
  <c r="W25"/>
  <c r="X25"/>
  <c r="W26"/>
  <c r="X26"/>
  <c r="W27"/>
  <c r="X27"/>
  <c r="W28"/>
  <c r="X28"/>
  <c r="W29"/>
  <c r="X29"/>
  <c r="W30"/>
  <c r="X30"/>
  <c r="W31"/>
  <c r="X31"/>
  <c r="W32"/>
  <c r="X32"/>
  <c r="W33"/>
  <c r="X33"/>
  <c r="W34"/>
  <c r="X34"/>
  <c r="W35"/>
  <c r="X35"/>
  <c r="W36"/>
  <c r="X36"/>
  <c r="W37"/>
  <c r="X37"/>
  <c r="W38"/>
  <c r="X38"/>
  <c r="W39"/>
  <c r="X39"/>
  <c r="W40"/>
  <c r="X40"/>
  <c r="W41"/>
  <c r="X41"/>
  <c r="W42"/>
  <c r="X42"/>
  <c r="W43"/>
  <c r="X43"/>
  <c r="W44"/>
  <c r="X44"/>
  <c r="W45"/>
  <c r="X45"/>
  <c r="W46"/>
  <c r="X46"/>
  <c r="W47"/>
  <c r="X47"/>
  <c r="W48"/>
  <c r="X48"/>
  <c r="W49"/>
  <c r="X49"/>
  <c r="W50"/>
  <c r="X50"/>
  <c r="W51"/>
  <c r="X51"/>
  <c r="W52"/>
  <c r="X52"/>
  <c r="W53"/>
  <c r="X53"/>
  <c r="W54"/>
  <c r="X54"/>
  <c r="W55"/>
  <c r="X55"/>
  <c r="W56"/>
  <c r="X56"/>
  <c r="W57"/>
  <c r="X57"/>
  <c r="W58"/>
  <c r="X58"/>
  <c r="W59"/>
  <c r="X59"/>
  <c r="W60"/>
  <c r="X60"/>
  <c r="W61"/>
  <c r="X61"/>
  <c r="W62"/>
  <c r="X62"/>
  <c r="W63"/>
  <c r="X63"/>
  <c r="W64"/>
  <c r="X64"/>
  <c r="W65"/>
  <c r="X65"/>
  <c r="W66"/>
  <c r="X66"/>
  <c r="W67"/>
  <c r="X67"/>
  <c r="W68"/>
  <c r="X68"/>
  <c r="W69"/>
  <c r="X69"/>
  <c r="W70"/>
  <c r="X70"/>
  <c r="W71"/>
  <c r="X71"/>
  <c r="W72"/>
  <c r="X72"/>
  <c r="W73"/>
  <c r="X73"/>
  <c r="W74"/>
  <c r="X74"/>
  <c r="W75"/>
  <c r="X75"/>
  <c r="W76"/>
  <c r="X76"/>
  <c r="W77"/>
  <c r="X77"/>
  <c r="W78"/>
  <c r="X78"/>
  <c r="W79"/>
  <c r="X79"/>
  <c r="W80"/>
  <c r="X80"/>
  <c r="W81"/>
  <c r="X81"/>
  <c r="W82"/>
  <c r="X82"/>
  <c r="W83"/>
  <c r="X83"/>
  <c r="W84"/>
  <c r="X84"/>
  <c r="W85"/>
  <c r="X85"/>
  <c r="W86"/>
  <c r="X86"/>
  <c r="W87"/>
  <c r="X87"/>
  <c r="W88"/>
  <c r="X88"/>
  <c r="W89"/>
  <c r="X89"/>
  <c r="W90"/>
  <c r="X90"/>
  <c r="W91"/>
  <c r="X91"/>
  <c r="W92"/>
  <c r="X92"/>
  <c r="W93"/>
  <c r="X93"/>
  <c r="W94"/>
  <c r="X94"/>
  <c r="W95"/>
  <c r="X95"/>
  <c r="W96"/>
  <c r="X96"/>
  <c r="W97"/>
  <c r="X97"/>
  <c r="W98"/>
  <c r="X98"/>
  <c r="W99"/>
  <c r="X99"/>
  <c r="W100"/>
  <c r="X100"/>
  <c r="W101"/>
  <c r="X101"/>
  <c r="W102"/>
  <c r="X102"/>
  <c r="W103"/>
  <c r="X103"/>
  <c r="W104"/>
  <c r="X104"/>
  <c r="W105"/>
  <c r="X105"/>
  <c r="W106"/>
  <c r="X106"/>
  <c r="W107"/>
  <c r="X107"/>
  <c r="W108"/>
  <c r="X108"/>
  <c r="W109"/>
  <c r="X109"/>
  <c r="W110"/>
  <c r="X110"/>
  <c r="W111"/>
  <c r="X111"/>
  <c r="W112"/>
  <c r="X112"/>
  <c r="W113"/>
  <c r="X113"/>
  <c r="W114"/>
  <c r="X114"/>
  <c r="W115"/>
  <c r="X115"/>
  <c r="W116"/>
  <c r="X116"/>
  <c r="W117"/>
  <c r="X117"/>
  <c r="W118"/>
  <c r="X118"/>
  <c r="W119"/>
  <c r="X119"/>
  <c r="W120"/>
  <c r="X120"/>
  <c r="W121"/>
  <c r="X121"/>
  <c r="W122"/>
  <c r="X122"/>
  <c r="W123"/>
  <c r="X123"/>
  <c r="W124"/>
  <c r="X124"/>
  <c r="W125"/>
  <c r="X125"/>
  <c r="W126"/>
  <c r="X126"/>
  <c r="W127"/>
  <c r="X127"/>
  <c r="W128"/>
  <c r="X128"/>
  <c r="W129"/>
  <c r="X129"/>
  <c r="W130"/>
  <c r="X130"/>
  <c r="W131"/>
  <c r="X131"/>
  <c r="W132"/>
  <c r="X132"/>
  <c r="W133"/>
  <c r="X133"/>
  <c r="W134"/>
  <c r="X134"/>
  <c r="W135"/>
  <c r="X135"/>
  <c r="W136"/>
  <c r="X136"/>
  <c r="W137"/>
  <c r="X137"/>
  <c r="W138"/>
  <c r="X138"/>
  <c r="W139"/>
  <c r="X139"/>
  <c r="W140"/>
  <c r="X140"/>
  <c r="W141"/>
  <c r="X141"/>
  <c r="W142"/>
  <c r="X142"/>
  <c r="W143"/>
  <c r="X143"/>
  <c r="W144"/>
  <c r="X144"/>
  <c r="W145"/>
  <c r="X145"/>
  <c r="W146"/>
  <c r="X146"/>
  <c r="W147"/>
  <c r="X147"/>
  <c r="W148"/>
  <c r="X148"/>
  <c r="W149"/>
  <c r="X149"/>
  <c r="W150"/>
  <c r="X150"/>
  <c r="W151"/>
  <c r="X151"/>
  <c r="W152"/>
  <c r="X152"/>
  <c r="W153"/>
  <c r="X153"/>
  <c r="W154"/>
  <c r="X154"/>
  <c r="W155"/>
  <c r="X155"/>
  <c r="W156"/>
  <c r="X156"/>
  <c r="W157"/>
  <c r="X157"/>
  <c r="W158"/>
  <c r="X158"/>
  <c r="W159"/>
  <c r="X159"/>
  <c r="W160"/>
  <c r="X160"/>
  <c r="W161"/>
  <c r="X161"/>
  <c r="W162"/>
  <c r="X162"/>
  <c r="W163"/>
  <c r="X163"/>
  <c r="W164"/>
  <c r="X164"/>
  <c r="W165"/>
  <c r="X165"/>
  <c r="W166"/>
  <c r="X166"/>
  <c r="W167"/>
  <c r="X167"/>
  <c r="W168"/>
  <c r="X168"/>
  <c r="W169"/>
  <c r="X169"/>
  <c r="W170"/>
  <c r="X170"/>
  <c r="W171"/>
  <c r="X171"/>
  <c r="W172"/>
  <c r="X172"/>
  <c r="W173"/>
  <c r="X173"/>
  <c r="W174"/>
  <c r="X174"/>
  <c r="W175"/>
  <c r="X175"/>
  <c r="W176"/>
  <c r="X176"/>
  <c r="W177"/>
  <c r="X177"/>
  <c r="W178"/>
  <c r="X178"/>
  <c r="W179"/>
  <c r="X179"/>
  <c r="W180"/>
  <c r="X180"/>
  <c r="W181"/>
  <c r="X181"/>
  <c r="W182"/>
  <c r="X182"/>
  <c r="W183"/>
  <c r="X183"/>
  <c r="W184"/>
  <c r="X184"/>
  <c r="W185"/>
  <c r="X185"/>
  <c r="W186"/>
  <c r="X186"/>
  <c r="W187"/>
  <c r="X187"/>
  <c r="W188"/>
  <c r="X188"/>
  <c r="W189"/>
  <c r="X189"/>
  <c r="W190"/>
  <c r="X190"/>
  <c r="W191"/>
  <c r="X191"/>
  <c r="W192"/>
  <c r="X192"/>
  <c r="W193"/>
  <c r="X193"/>
  <c r="W194"/>
  <c r="X194"/>
  <c r="W195"/>
  <c r="X195"/>
  <c r="W196"/>
  <c r="X196"/>
  <c r="W197"/>
  <c r="X197"/>
  <c r="W198"/>
  <c r="X198"/>
  <c r="W199"/>
  <c r="X199"/>
  <c r="W200"/>
  <c r="X200"/>
  <c r="W201"/>
  <c r="X201"/>
  <c r="W202"/>
  <c r="X202"/>
  <c r="W203"/>
  <c r="X203"/>
  <c r="W204"/>
  <c r="X204"/>
  <c r="W205"/>
  <c r="X205"/>
  <c r="W206"/>
  <c r="X206"/>
  <c r="W207"/>
  <c r="X207"/>
  <c r="W208"/>
  <c r="X208"/>
  <c r="W209"/>
  <c r="X209"/>
  <c r="W210"/>
  <c r="X210"/>
  <c r="W211"/>
  <c r="X211"/>
  <c r="W212"/>
  <c r="X212"/>
  <c r="W213"/>
  <c r="X213"/>
  <c r="W214"/>
  <c r="X214"/>
  <c r="W215"/>
  <c r="X215"/>
  <c r="W216"/>
  <c r="X216"/>
  <c r="W217"/>
  <c r="X217"/>
  <c r="W218"/>
  <c r="X218"/>
  <c r="W219"/>
  <c r="X219"/>
  <c r="W220"/>
  <c r="X220"/>
  <c r="W221"/>
  <c r="X221"/>
  <c r="W222"/>
  <c r="X222"/>
  <c r="W223"/>
  <c r="X223"/>
  <c r="W224"/>
  <c r="X224"/>
  <c r="W225"/>
  <c r="X225"/>
  <c r="W226"/>
  <c r="X226"/>
  <c r="W227"/>
  <c r="X227"/>
  <c r="W228"/>
  <c r="X228"/>
  <c r="W229"/>
  <c r="X229"/>
  <c r="W230"/>
  <c r="X230"/>
  <c r="W231"/>
  <c r="X231"/>
  <c r="W232"/>
  <c r="X232"/>
  <c r="W233"/>
  <c r="X233"/>
  <c r="W234"/>
  <c r="X234"/>
  <c r="W235"/>
  <c r="X235"/>
  <c r="W236"/>
  <c r="X236"/>
  <c r="W237"/>
  <c r="X237"/>
  <c r="W238"/>
  <c r="X238"/>
  <c r="W239"/>
  <c r="X239"/>
  <c r="W240"/>
  <c r="X240"/>
  <c r="W241"/>
  <c r="X241"/>
  <c r="W242"/>
  <c r="X242"/>
  <c r="W243"/>
  <c r="X243"/>
  <c r="W244"/>
  <c r="X244"/>
  <c r="W245"/>
  <c r="X245"/>
  <c r="W246"/>
  <c r="X246"/>
  <c r="W247"/>
  <c r="X247"/>
  <c r="W248"/>
  <c r="X248"/>
  <c r="W249"/>
  <c r="X249"/>
  <c r="W250"/>
  <c r="X250"/>
  <c r="W251"/>
  <c r="X251"/>
  <c r="W252"/>
  <c r="X252"/>
  <c r="W253"/>
  <c r="X253"/>
  <c r="W254"/>
  <c r="X254"/>
  <c r="W255"/>
  <c r="X255"/>
  <c r="W256"/>
  <c r="X256"/>
  <c r="W257"/>
  <c r="X257"/>
  <c r="W258"/>
  <c r="X258"/>
  <c r="W259"/>
  <c r="X259"/>
  <c r="W260"/>
  <c r="X260"/>
  <c r="W261"/>
  <c r="X261"/>
  <c r="W262"/>
  <c r="X262"/>
  <c r="W263"/>
  <c r="X263"/>
  <c r="W264"/>
  <c r="X264"/>
  <c r="W265"/>
  <c r="X265"/>
  <c r="W266"/>
  <c r="X266"/>
  <c r="W267"/>
  <c r="X267"/>
  <c r="W268"/>
  <c r="X268"/>
  <c r="W269"/>
  <c r="X269"/>
  <c r="W270"/>
  <c r="X270"/>
  <c r="W271"/>
  <c r="X271"/>
  <c r="W272"/>
  <c r="X272"/>
  <c r="W273"/>
  <c r="X273"/>
  <c r="W274"/>
  <c r="X274"/>
  <c r="W275"/>
  <c r="X275"/>
  <c r="W276"/>
  <c r="X276"/>
  <c r="W277"/>
  <c r="X277"/>
  <c r="W278"/>
  <c r="X278"/>
  <c r="W279"/>
  <c r="X279"/>
  <c r="W280"/>
  <c r="X280"/>
  <c r="W281"/>
  <c r="X281"/>
  <c r="W282"/>
  <c r="X282"/>
  <c r="W283"/>
  <c r="X283"/>
  <c r="W284"/>
  <c r="X284"/>
  <c r="W285"/>
  <c r="X285"/>
  <c r="W286"/>
  <c r="X286"/>
  <c r="W287"/>
  <c r="X287"/>
  <c r="W288"/>
  <c r="X288"/>
  <c r="W289"/>
  <c r="X289"/>
  <c r="W290"/>
  <c r="X290"/>
  <c r="W291"/>
  <c r="X291"/>
  <c r="W292"/>
  <c r="X292"/>
  <c r="W293"/>
  <c r="X293"/>
  <c r="W294"/>
  <c r="X294"/>
  <c r="W295"/>
  <c r="X295"/>
  <c r="W296"/>
  <c r="X296"/>
  <c r="W297"/>
  <c r="X297"/>
  <c r="W298"/>
  <c r="X298"/>
  <c r="W299"/>
  <c r="X299"/>
  <c r="W300"/>
  <c r="X300"/>
  <c r="W301"/>
  <c r="X301"/>
  <c r="W302"/>
  <c r="X302"/>
  <c r="W303"/>
  <c r="X303"/>
  <c r="W304"/>
  <c r="X304"/>
  <c r="W305"/>
  <c r="X305"/>
  <c r="W306"/>
  <c r="X306"/>
  <c r="W307"/>
  <c r="X307"/>
  <c r="W308"/>
  <c r="X308"/>
  <c r="W309"/>
  <c r="X309"/>
  <c r="W310"/>
  <c r="X310"/>
  <c r="W311"/>
  <c r="X311"/>
  <c r="W312"/>
  <c r="X312"/>
  <c r="W313"/>
  <c r="X313"/>
  <c r="W314"/>
  <c r="X314"/>
  <c r="W315"/>
  <c r="X315"/>
  <c r="W316"/>
  <c r="X316"/>
  <c r="W317"/>
  <c r="X317"/>
  <c r="W318"/>
  <c r="X318"/>
  <c r="W319"/>
  <c r="X319"/>
  <c r="W320"/>
  <c r="X320"/>
  <c r="W321"/>
  <c r="X321"/>
  <c r="W322"/>
  <c r="X322"/>
  <c r="W323"/>
  <c r="X323"/>
  <c r="W324"/>
  <c r="X324"/>
  <c r="W325"/>
  <c r="X325"/>
  <c r="W326"/>
  <c r="X326"/>
  <c r="W327"/>
  <c r="X327"/>
  <c r="W328"/>
  <c r="X328"/>
  <c r="W329"/>
  <c r="X329"/>
  <c r="W330"/>
  <c r="X330"/>
  <c r="W331"/>
  <c r="X331"/>
  <c r="W332"/>
  <c r="X332"/>
  <c r="W333"/>
  <c r="X333"/>
  <c r="W334"/>
  <c r="X334"/>
  <c r="W335"/>
  <c r="X335"/>
  <c r="W336"/>
  <c r="X336"/>
  <c r="W337"/>
  <c r="X337"/>
  <c r="W338"/>
  <c r="X338"/>
  <c r="W339"/>
  <c r="X339"/>
  <c r="W340"/>
  <c r="X340"/>
  <c r="W341"/>
  <c r="X341"/>
  <c r="W342"/>
  <c r="X342"/>
  <c r="W343"/>
  <c r="X343"/>
  <c r="W344"/>
  <c r="X344"/>
  <c r="W345"/>
  <c r="X345"/>
  <c r="W346"/>
  <c r="X346"/>
  <c r="W347"/>
  <c r="X347"/>
  <c r="W348"/>
  <c r="X348"/>
  <c r="W349"/>
  <c r="X349"/>
  <c r="W350"/>
  <c r="X350"/>
  <c r="W351"/>
  <c r="X351"/>
  <c r="W352"/>
  <c r="X352"/>
  <c r="W353"/>
  <c r="X353"/>
  <c r="W354"/>
  <c r="X354"/>
  <c r="W355"/>
  <c r="X355"/>
  <c r="W356"/>
  <c r="X356"/>
  <c r="W357"/>
  <c r="X357"/>
  <c r="W358"/>
  <c r="X358"/>
  <c r="W359"/>
  <c r="X359"/>
  <c r="W360"/>
  <c r="X360"/>
  <c r="W361"/>
  <c r="X361"/>
  <c r="W362"/>
  <c r="X362"/>
  <c r="W363"/>
  <c r="X363"/>
  <c r="W364"/>
  <c r="X364"/>
  <c r="W365"/>
  <c r="X365"/>
  <c r="W366"/>
  <c r="X366"/>
  <c r="W367"/>
  <c r="X367"/>
  <c r="W368"/>
  <c r="X368"/>
  <c r="W369"/>
  <c r="X369"/>
  <c r="W370"/>
  <c r="X370"/>
  <c r="W371"/>
  <c r="X371"/>
  <c r="W372"/>
  <c r="X372"/>
  <c r="W373"/>
  <c r="X373"/>
  <c r="W374"/>
  <c r="X374"/>
  <c r="W375"/>
  <c r="X375"/>
  <c r="W376"/>
  <c r="X376"/>
  <c r="W377"/>
  <c r="X377"/>
  <c r="W378"/>
  <c r="X378"/>
  <c r="W379"/>
  <c r="X379"/>
  <c r="W380"/>
  <c r="X380"/>
  <c r="W381"/>
  <c r="X381"/>
  <c r="W382"/>
  <c r="X382"/>
  <c r="W383"/>
  <c r="X383"/>
  <c r="W384"/>
  <c r="X384"/>
  <c r="W385"/>
  <c r="X385"/>
  <c r="W386"/>
  <c r="X386"/>
  <c r="W387"/>
  <c r="X387"/>
  <c r="W388"/>
  <c r="X388"/>
  <c r="W389"/>
  <c r="X389"/>
  <c r="W390"/>
  <c r="X390"/>
  <c r="W391"/>
  <c r="X391"/>
  <c r="W392"/>
  <c r="X392"/>
  <c r="W393"/>
  <c r="X393"/>
  <c r="W394"/>
  <c r="X394"/>
  <c r="W395"/>
  <c r="X395"/>
  <c r="W396"/>
  <c r="X396"/>
  <c r="W397"/>
  <c r="X397"/>
  <c r="W398"/>
  <c r="X398"/>
  <c r="W399"/>
  <c r="X399"/>
  <c r="W400"/>
  <c r="X400"/>
  <c r="W401"/>
  <c r="X401"/>
  <c r="W402"/>
  <c r="X402"/>
  <c r="W403"/>
  <c r="X403"/>
  <c r="W404"/>
  <c r="X404"/>
  <c r="W405"/>
  <c r="X405"/>
  <c r="W406"/>
  <c r="X406"/>
  <c r="W407"/>
  <c r="X407"/>
  <c r="W408"/>
  <c r="X408"/>
  <c r="W409"/>
  <c r="X409"/>
  <c r="W410"/>
  <c r="X410"/>
  <c r="W411"/>
  <c r="X411"/>
  <c r="W412"/>
  <c r="X412"/>
  <c r="W413"/>
  <c r="X413"/>
  <c r="W414"/>
  <c r="X414"/>
  <c r="W415"/>
  <c r="X415"/>
  <c r="W416"/>
  <c r="X416"/>
  <c r="W417"/>
  <c r="X417"/>
  <c r="W418"/>
  <c r="X418"/>
  <c r="W419"/>
  <c r="X419"/>
  <c r="W420"/>
  <c r="X420"/>
  <c r="W421"/>
  <c r="X421"/>
  <c r="W422"/>
  <c r="X422"/>
  <c r="W423"/>
  <c r="X423"/>
  <c r="W424"/>
  <c r="X424"/>
  <c r="W425"/>
  <c r="X425"/>
  <c r="W426"/>
  <c r="X426"/>
  <c r="W427"/>
  <c r="X427"/>
  <c r="W428"/>
  <c r="X428"/>
  <c r="W429"/>
  <c r="X429"/>
  <c r="W430"/>
  <c r="X430"/>
  <c r="W431"/>
  <c r="X431"/>
  <c r="W432"/>
  <c r="X432"/>
  <c r="W433"/>
  <c r="X433"/>
  <c r="W434"/>
  <c r="X434"/>
  <c r="W435"/>
  <c r="X435"/>
  <c r="W436"/>
  <c r="X436"/>
  <c r="W437"/>
  <c r="X437"/>
  <c r="W438"/>
  <c r="X438"/>
  <c r="W439"/>
  <c r="X439"/>
  <c r="W440"/>
  <c r="X440"/>
  <c r="W441"/>
  <c r="X441"/>
  <c r="W442"/>
  <c r="X442"/>
  <c r="W443"/>
  <c r="X443"/>
  <c r="W444"/>
  <c r="X444"/>
  <c r="W445"/>
  <c r="X445"/>
  <c r="W446"/>
  <c r="X446"/>
  <c r="W447"/>
  <c r="X447"/>
  <c r="W448"/>
  <c r="X448"/>
  <c r="W449"/>
  <c r="X449"/>
  <c r="W450"/>
  <c r="X450"/>
  <c r="W451"/>
  <c r="X451"/>
  <c r="W452"/>
  <c r="X452"/>
  <c r="W453"/>
  <c r="X453"/>
  <c r="W454"/>
  <c r="X454"/>
  <c r="W455"/>
  <c r="X455"/>
  <c r="W456"/>
  <c r="X456"/>
  <c r="W457"/>
  <c r="X457"/>
  <c r="W458"/>
  <c r="X458"/>
  <c r="W459"/>
  <c r="X459"/>
  <c r="W460"/>
  <c r="X460"/>
  <c r="W461"/>
  <c r="X461"/>
  <c r="W462"/>
  <c r="X462"/>
  <c r="W463"/>
  <c r="X463"/>
  <c r="W464"/>
  <c r="X464"/>
  <c r="W465"/>
  <c r="X465"/>
  <c r="W466"/>
  <c r="X466"/>
  <c r="W467"/>
  <c r="X467"/>
  <c r="W468"/>
  <c r="X468"/>
  <c r="W469"/>
  <c r="X469"/>
  <c r="W470"/>
  <c r="X470"/>
  <c r="W471"/>
  <c r="X471"/>
  <c r="W472"/>
  <c r="X472"/>
  <c r="W473"/>
  <c r="X473"/>
  <c r="W474"/>
  <c r="X474"/>
  <c r="W475"/>
  <c r="X475"/>
  <c r="W476"/>
  <c r="X476"/>
  <c r="W477"/>
  <c r="X477"/>
  <c r="W478"/>
  <c r="X478"/>
  <c r="W479"/>
  <c r="X479"/>
  <c r="W480"/>
  <c r="X480"/>
  <c r="W481"/>
  <c r="X481"/>
  <c r="W482"/>
  <c r="X482"/>
  <c r="W483"/>
  <c r="X483"/>
  <c r="W484"/>
  <c r="X484"/>
  <c r="W485"/>
  <c r="X485"/>
  <c r="W486"/>
  <c r="X486"/>
  <c r="W487"/>
  <c r="X487"/>
  <c r="W488"/>
  <c r="X488"/>
  <c r="W489"/>
  <c r="X489"/>
  <c r="W490"/>
  <c r="X490"/>
  <c r="W491"/>
  <c r="X491"/>
  <c r="W492"/>
  <c r="X492"/>
  <c r="W493"/>
  <c r="X493"/>
  <c r="W494"/>
  <c r="X494"/>
  <c r="W495"/>
  <c r="X495"/>
  <c r="W496"/>
  <c r="X496"/>
  <c r="W497"/>
  <c r="X497"/>
  <c r="W498"/>
  <c r="X498"/>
  <c r="W499"/>
  <c r="X499"/>
  <c r="W500"/>
  <c r="X500"/>
  <c r="W501"/>
  <c r="X501"/>
  <c r="W502"/>
  <c r="X502"/>
  <c r="W503"/>
  <c r="X503"/>
  <c r="W504"/>
  <c r="X504"/>
  <c r="W505"/>
  <c r="X505"/>
  <c r="W506"/>
  <c r="X506"/>
  <c r="W507"/>
  <c r="X507"/>
  <c r="W508"/>
  <c r="X508"/>
  <c r="W509"/>
  <c r="X509"/>
  <c r="W510"/>
  <c r="X510"/>
  <c r="W511"/>
  <c r="X511"/>
  <c r="W512"/>
  <c r="X512"/>
  <c r="W513"/>
  <c r="X513"/>
  <c r="W514"/>
  <c r="X514"/>
  <c r="W515"/>
  <c r="X515"/>
  <c r="W516"/>
  <c r="X516"/>
  <c r="W517"/>
  <c r="X517"/>
  <c r="W518"/>
  <c r="X518"/>
  <c r="W519"/>
  <c r="X519"/>
  <c r="W520"/>
  <c r="X520"/>
  <c r="W521"/>
  <c r="X521"/>
  <c r="W522"/>
  <c r="X522"/>
  <c r="W523"/>
  <c r="X523"/>
  <c r="W524"/>
  <c r="X524"/>
  <c r="W525"/>
  <c r="X525"/>
  <c r="W526"/>
  <c r="X526"/>
  <c r="W527"/>
  <c r="X527"/>
  <c r="W528"/>
  <c r="X528"/>
  <c r="W529"/>
  <c r="X529"/>
  <c r="W530"/>
  <c r="X530"/>
  <c r="W531"/>
  <c r="X531"/>
  <c r="W532"/>
  <c r="X532"/>
  <c r="W533"/>
  <c r="X533"/>
  <c r="W534"/>
  <c r="X534"/>
  <c r="W535"/>
  <c r="X535"/>
  <c r="W536"/>
  <c r="X536"/>
  <c r="W537"/>
  <c r="X537"/>
  <c r="W538"/>
  <c r="X538"/>
  <c r="W539"/>
  <c r="X539"/>
  <c r="W540"/>
  <c r="X540"/>
  <c r="W541"/>
  <c r="X541"/>
  <c r="W542"/>
  <c r="X542"/>
  <c r="W543"/>
  <c r="X543"/>
  <c r="T3"/>
  <c r="U3"/>
  <c r="T4"/>
  <c r="U4"/>
  <c r="T5"/>
  <c r="U5"/>
  <c r="T6"/>
  <c r="U6"/>
  <c r="T7"/>
  <c r="U7"/>
  <c r="T8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T54"/>
  <c r="U54"/>
  <c r="T55"/>
  <c r="U55"/>
  <c r="T56"/>
  <c r="U56"/>
  <c r="T57"/>
  <c r="U57"/>
  <c r="T58"/>
  <c r="U58"/>
  <c r="T59"/>
  <c r="U59"/>
  <c r="T60"/>
  <c r="U60"/>
  <c r="T61"/>
  <c r="U61"/>
  <c r="T62"/>
  <c r="U62"/>
  <c r="T63"/>
  <c r="U63"/>
  <c r="T64"/>
  <c r="U64"/>
  <c r="T65"/>
  <c r="U65"/>
  <c r="T66"/>
  <c r="U66"/>
  <c r="T67"/>
  <c r="U67"/>
  <c r="T68"/>
  <c r="U68"/>
  <c r="T69"/>
  <c r="U69"/>
  <c r="T70"/>
  <c r="U70"/>
  <c r="T71"/>
  <c r="U71"/>
  <c r="T72"/>
  <c r="U72"/>
  <c r="T73"/>
  <c r="U73"/>
  <c r="T74"/>
  <c r="U74"/>
  <c r="T75"/>
  <c r="U75"/>
  <c r="T76"/>
  <c r="U76"/>
  <c r="T77"/>
  <c r="U77"/>
  <c r="T78"/>
  <c r="U78"/>
  <c r="T79"/>
  <c r="U79"/>
  <c r="T80"/>
  <c r="U80"/>
  <c r="T81"/>
  <c r="U81"/>
  <c r="T82"/>
  <c r="U82"/>
  <c r="T83"/>
  <c r="U83"/>
  <c r="T84"/>
  <c r="U84"/>
  <c r="T85"/>
  <c r="U85"/>
  <c r="T86"/>
  <c r="U86"/>
  <c r="T87"/>
  <c r="U87"/>
  <c r="T88"/>
  <c r="U88"/>
  <c r="T89"/>
  <c r="U89"/>
  <c r="T90"/>
  <c r="U90"/>
  <c r="T91"/>
  <c r="U91"/>
  <c r="T92"/>
  <c r="U92"/>
  <c r="T93"/>
  <c r="U93"/>
  <c r="T94"/>
  <c r="U94"/>
  <c r="T95"/>
  <c r="U95"/>
  <c r="T96"/>
  <c r="U96"/>
  <c r="T97"/>
  <c r="U97"/>
  <c r="T98"/>
  <c r="U98"/>
  <c r="T99"/>
  <c r="U99"/>
  <c r="T100"/>
  <c r="U100"/>
  <c r="T101"/>
  <c r="U101"/>
  <c r="T102"/>
  <c r="U102"/>
  <c r="T103"/>
  <c r="U103"/>
  <c r="T104"/>
  <c r="U104"/>
  <c r="T105"/>
  <c r="U105"/>
  <c r="T106"/>
  <c r="U106"/>
  <c r="T107"/>
  <c r="U107"/>
  <c r="T108"/>
  <c r="U108"/>
  <c r="T109"/>
  <c r="U109"/>
  <c r="T110"/>
  <c r="U110"/>
  <c r="T111"/>
  <c r="U111"/>
  <c r="T112"/>
  <c r="U112"/>
  <c r="T113"/>
  <c r="U113"/>
  <c r="T114"/>
  <c r="U114"/>
  <c r="T115"/>
  <c r="U115"/>
  <c r="T116"/>
  <c r="U116"/>
  <c r="T117"/>
  <c r="U117"/>
  <c r="T118"/>
  <c r="U118"/>
  <c r="T119"/>
  <c r="U119"/>
  <c r="T120"/>
  <c r="U120"/>
  <c r="T121"/>
  <c r="U121"/>
  <c r="T122"/>
  <c r="U122"/>
  <c r="T123"/>
  <c r="U123"/>
  <c r="T124"/>
  <c r="U124"/>
  <c r="T125"/>
  <c r="U125"/>
  <c r="T126"/>
  <c r="U126"/>
  <c r="T127"/>
  <c r="U127"/>
  <c r="T128"/>
  <c r="U128"/>
  <c r="T129"/>
  <c r="U129"/>
  <c r="T130"/>
  <c r="U130"/>
  <c r="T131"/>
  <c r="U131"/>
  <c r="T132"/>
  <c r="U132"/>
  <c r="T133"/>
  <c r="U133"/>
  <c r="T134"/>
  <c r="U134"/>
  <c r="T135"/>
  <c r="U135"/>
  <c r="T136"/>
  <c r="U136"/>
  <c r="T137"/>
  <c r="U137"/>
  <c r="T138"/>
  <c r="U138"/>
  <c r="T139"/>
  <c r="U139"/>
  <c r="T140"/>
  <c r="U140"/>
  <c r="T141"/>
  <c r="U141"/>
  <c r="T142"/>
  <c r="U142"/>
  <c r="T143"/>
  <c r="U143"/>
  <c r="T144"/>
  <c r="U144"/>
  <c r="T145"/>
  <c r="U145"/>
  <c r="T146"/>
  <c r="U146"/>
  <c r="T147"/>
  <c r="U147"/>
  <c r="T148"/>
  <c r="U148"/>
  <c r="T149"/>
  <c r="U149"/>
  <c r="T150"/>
  <c r="U150"/>
  <c r="T151"/>
  <c r="U151"/>
  <c r="T152"/>
  <c r="U152"/>
  <c r="T153"/>
  <c r="U153"/>
  <c r="T154"/>
  <c r="U154"/>
  <c r="T155"/>
  <c r="U155"/>
  <c r="T156"/>
  <c r="U156"/>
  <c r="T157"/>
  <c r="U157"/>
  <c r="T158"/>
  <c r="U158"/>
  <c r="T159"/>
  <c r="U159"/>
  <c r="T160"/>
  <c r="U160"/>
  <c r="T161"/>
  <c r="U161"/>
  <c r="T162"/>
  <c r="U162"/>
  <c r="T163"/>
  <c r="U163"/>
  <c r="T164"/>
  <c r="U164"/>
  <c r="T165"/>
  <c r="U165"/>
  <c r="T166"/>
  <c r="U166"/>
  <c r="T167"/>
  <c r="U167"/>
  <c r="T168"/>
  <c r="U168"/>
  <c r="T169"/>
  <c r="U169"/>
  <c r="T170"/>
  <c r="U170"/>
  <c r="T171"/>
  <c r="U171"/>
  <c r="T172"/>
  <c r="U172"/>
  <c r="T173"/>
  <c r="U173"/>
  <c r="T174"/>
  <c r="U174"/>
  <c r="T175"/>
  <c r="U175"/>
  <c r="T176"/>
  <c r="U176"/>
  <c r="T177"/>
  <c r="U177"/>
  <c r="T178"/>
  <c r="U178"/>
  <c r="T179"/>
  <c r="U179"/>
  <c r="T180"/>
  <c r="U180"/>
  <c r="T181"/>
  <c r="U181"/>
  <c r="T182"/>
  <c r="U182"/>
  <c r="T183"/>
  <c r="U183"/>
  <c r="T184"/>
  <c r="U184"/>
  <c r="T185"/>
  <c r="U185"/>
  <c r="T186"/>
  <c r="U186"/>
  <c r="T187"/>
  <c r="U187"/>
  <c r="T188"/>
  <c r="U188"/>
  <c r="T189"/>
  <c r="U189"/>
  <c r="T190"/>
  <c r="U190"/>
  <c r="T191"/>
  <c r="U191"/>
  <c r="T192"/>
  <c r="U192"/>
  <c r="T193"/>
  <c r="U193"/>
  <c r="T194"/>
  <c r="U194"/>
  <c r="T195"/>
  <c r="U195"/>
  <c r="T196"/>
  <c r="U196"/>
  <c r="T197"/>
  <c r="U197"/>
  <c r="T198"/>
  <c r="U198"/>
  <c r="T199"/>
  <c r="U199"/>
  <c r="T200"/>
  <c r="U200"/>
  <c r="T201"/>
  <c r="U201"/>
  <c r="T202"/>
  <c r="U202"/>
  <c r="T203"/>
  <c r="U203"/>
  <c r="T204"/>
  <c r="U204"/>
  <c r="T205"/>
  <c r="U205"/>
  <c r="T206"/>
  <c r="U206"/>
  <c r="T207"/>
  <c r="U207"/>
  <c r="T208"/>
  <c r="U208"/>
  <c r="T209"/>
  <c r="U209"/>
  <c r="T210"/>
  <c r="U210"/>
  <c r="T211"/>
  <c r="U211"/>
  <c r="T212"/>
  <c r="U212"/>
  <c r="T213"/>
  <c r="U213"/>
  <c r="T214"/>
  <c r="U214"/>
  <c r="T215"/>
  <c r="U215"/>
  <c r="T216"/>
  <c r="U216"/>
  <c r="T217"/>
  <c r="U217"/>
  <c r="T218"/>
  <c r="U218"/>
  <c r="T219"/>
  <c r="U219"/>
  <c r="T220"/>
  <c r="U220"/>
  <c r="T221"/>
  <c r="U221"/>
  <c r="T222"/>
  <c r="U222"/>
  <c r="T223"/>
  <c r="U223"/>
  <c r="T224"/>
  <c r="U224"/>
  <c r="T225"/>
  <c r="U225"/>
  <c r="T226"/>
  <c r="U226"/>
  <c r="T227"/>
  <c r="U227"/>
  <c r="T228"/>
  <c r="U228"/>
  <c r="T229"/>
  <c r="U229"/>
  <c r="T230"/>
  <c r="U230"/>
  <c r="T231"/>
  <c r="U231"/>
  <c r="T232"/>
  <c r="U232"/>
  <c r="T233"/>
  <c r="U233"/>
  <c r="T234"/>
  <c r="U234"/>
  <c r="T235"/>
  <c r="U235"/>
  <c r="T236"/>
  <c r="U236"/>
  <c r="T237"/>
  <c r="U237"/>
  <c r="T238"/>
  <c r="U238"/>
  <c r="T239"/>
  <c r="U239"/>
  <c r="T240"/>
  <c r="U240"/>
  <c r="T241"/>
  <c r="U241"/>
  <c r="T242"/>
  <c r="U242"/>
  <c r="T243"/>
  <c r="U243"/>
  <c r="T244"/>
  <c r="U244"/>
  <c r="T245"/>
  <c r="U245"/>
  <c r="T246"/>
  <c r="U246"/>
  <c r="T247"/>
  <c r="U247"/>
  <c r="T248"/>
  <c r="U248"/>
  <c r="T249"/>
  <c r="U249"/>
  <c r="T250"/>
  <c r="U250"/>
  <c r="T251"/>
  <c r="U251"/>
  <c r="T252"/>
  <c r="U252"/>
  <c r="T253"/>
  <c r="U253"/>
  <c r="T254"/>
  <c r="U254"/>
  <c r="T255"/>
  <c r="U255"/>
  <c r="T256"/>
  <c r="U256"/>
  <c r="T257"/>
  <c r="U257"/>
  <c r="T258"/>
  <c r="U258"/>
  <c r="T259"/>
  <c r="U259"/>
  <c r="T260"/>
  <c r="U260"/>
  <c r="T261"/>
  <c r="U261"/>
  <c r="T262"/>
  <c r="U262"/>
  <c r="T263"/>
  <c r="U263"/>
  <c r="T264"/>
  <c r="U264"/>
  <c r="T265"/>
  <c r="U265"/>
  <c r="T266"/>
  <c r="U266"/>
  <c r="T267"/>
  <c r="U267"/>
  <c r="T268"/>
  <c r="U268"/>
  <c r="T269"/>
  <c r="U269"/>
  <c r="T270"/>
  <c r="U270"/>
  <c r="T271"/>
  <c r="U271"/>
  <c r="T272"/>
  <c r="U272"/>
  <c r="T273"/>
  <c r="U273"/>
  <c r="T274"/>
  <c r="U274"/>
  <c r="T275"/>
  <c r="U275"/>
  <c r="T276"/>
  <c r="U276"/>
  <c r="T277"/>
  <c r="U277"/>
  <c r="T278"/>
  <c r="U278"/>
  <c r="T279"/>
  <c r="U279"/>
  <c r="T280"/>
  <c r="U280"/>
  <c r="T281"/>
  <c r="U281"/>
  <c r="T282"/>
  <c r="U282"/>
  <c r="T283"/>
  <c r="U283"/>
  <c r="T284"/>
  <c r="U284"/>
  <c r="T285"/>
  <c r="U285"/>
  <c r="T286"/>
  <c r="U286"/>
  <c r="T287"/>
  <c r="U287"/>
  <c r="T288"/>
  <c r="U288"/>
  <c r="T289"/>
  <c r="U289"/>
  <c r="T290"/>
  <c r="U290"/>
  <c r="T291"/>
  <c r="U291"/>
  <c r="T292"/>
  <c r="U292"/>
  <c r="T293"/>
  <c r="U293"/>
  <c r="T294"/>
  <c r="U294"/>
  <c r="T295"/>
  <c r="U295"/>
  <c r="T296"/>
  <c r="U296"/>
  <c r="T297"/>
  <c r="U297"/>
  <c r="T298"/>
  <c r="U298"/>
  <c r="T299"/>
  <c r="U299"/>
  <c r="T300"/>
  <c r="U300"/>
  <c r="T301"/>
  <c r="U301"/>
  <c r="T302"/>
  <c r="U302"/>
  <c r="T303"/>
  <c r="U303"/>
  <c r="T304"/>
  <c r="U304"/>
  <c r="T305"/>
  <c r="U305"/>
  <c r="T306"/>
  <c r="U306"/>
  <c r="T307"/>
  <c r="U307"/>
  <c r="T308"/>
  <c r="U308"/>
  <c r="T309"/>
  <c r="U309"/>
  <c r="T310"/>
  <c r="U310"/>
  <c r="T311"/>
  <c r="U311"/>
  <c r="T312"/>
  <c r="U312"/>
  <c r="T313"/>
  <c r="U313"/>
  <c r="T314"/>
  <c r="U314"/>
  <c r="T315"/>
  <c r="U315"/>
  <c r="T316"/>
  <c r="U316"/>
  <c r="T317"/>
  <c r="U317"/>
  <c r="T318"/>
  <c r="U318"/>
  <c r="T319"/>
  <c r="U319"/>
  <c r="T320"/>
  <c r="U320"/>
  <c r="T321"/>
  <c r="U321"/>
  <c r="T322"/>
  <c r="U322"/>
  <c r="T323"/>
  <c r="U323"/>
  <c r="T324"/>
  <c r="U324"/>
  <c r="T325"/>
  <c r="U325"/>
  <c r="T326"/>
  <c r="U326"/>
  <c r="T327"/>
  <c r="U327"/>
  <c r="T328"/>
  <c r="U328"/>
  <c r="T329"/>
  <c r="U329"/>
  <c r="T330"/>
  <c r="U330"/>
  <c r="T331"/>
  <c r="U331"/>
  <c r="T332"/>
  <c r="U332"/>
  <c r="T333"/>
  <c r="U333"/>
  <c r="T334"/>
  <c r="U334"/>
  <c r="T335"/>
  <c r="U335"/>
  <c r="T336"/>
  <c r="U336"/>
  <c r="T337"/>
  <c r="U337"/>
  <c r="T338"/>
  <c r="U338"/>
  <c r="T339"/>
  <c r="U339"/>
  <c r="T340"/>
  <c r="U340"/>
  <c r="T341"/>
  <c r="U341"/>
  <c r="T342"/>
  <c r="U342"/>
  <c r="T343"/>
  <c r="U343"/>
  <c r="T344"/>
  <c r="U344"/>
  <c r="T345"/>
  <c r="U345"/>
  <c r="T346"/>
  <c r="U346"/>
  <c r="T347"/>
  <c r="U347"/>
  <c r="T348"/>
  <c r="U348"/>
  <c r="T349"/>
  <c r="U349"/>
  <c r="T350"/>
  <c r="U350"/>
  <c r="T351"/>
  <c r="U351"/>
  <c r="T352"/>
  <c r="U352"/>
  <c r="T353"/>
  <c r="U353"/>
  <c r="T354"/>
  <c r="U354"/>
  <c r="T355"/>
  <c r="U355"/>
  <c r="T356"/>
  <c r="U356"/>
  <c r="T357"/>
  <c r="U357"/>
  <c r="T358"/>
  <c r="U358"/>
  <c r="T359"/>
  <c r="U359"/>
  <c r="T360"/>
  <c r="U360"/>
  <c r="T361"/>
  <c r="U361"/>
  <c r="T362"/>
  <c r="U362"/>
  <c r="T363"/>
  <c r="U363"/>
  <c r="T364"/>
  <c r="U364"/>
  <c r="T365"/>
  <c r="U365"/>
  <c r="T366"/>
  <c r="U366"/>
  <c r="T367"/>
  <c r="U367"/>
  <c r="T368"/>
  <c r="U368"/>
  <c r="T369"/>
  <c r="U369"/>
  <c r="T370"/>
  <c r="U370"/>
  <c r="T371"/>
  <c r="U371"/>
  <c r="T372"/>
  <c r="U372"/>
  <c r="T373"/>
  <c r="U373"/>
  <c r="T374"/>
  <c r="U374"/>
  <c r="T375"/>
  <c r="U375"/>
  <c r="T376"/>
  <c r="U376"/>
  <c r="T377"/>
  <c r="U377"/>
  <c r="T378"/>
  <c r="U378"/>
  <c r="T379"/>
  <c r="U379"/>
  <c r="T380"/>
  <c r="U380"/>
  <c r="T381"/>
  <c r="U381"/>
  <c r="T382"/>
  <c r="U382"/>
  <c r="T383"/>
  <c r="U383"/>
  <c r="T384"/>
  <c r="U384"/>
  <c r="T385"/>
  <c r="U385"/>
  <c r="T386"/>
  <c r="U386"/>
  <c r="T387"/>
  <c r="U387"/>
  <c r="T388"/>
  <c r="U388"/>
  <c r="T389"/>
  <c r="U389"/>
  <c r="T390"/>
  <c r="U390"/>
  <c r="T391"/>
  <c r="U391"/>
  <c r="T392"/>
  <c r="U392"/>
  <c r="T393"/>
  <c r="U393"/>
  <c r="T394"/>
  <c r="U394"/>
  <c r="T395"/>
  <c r="U395"/>
  <c r="T396"/>
  <c r="U396"/>
  <c r="T397"/>
  <c r="U397"/>
  <c r="T398"/>
  <c r="U398"/>
  <c r="T399"/>
  <c r="U399"/>
  <c r="T400"/>
  <c r="U400"/>
  <c r="T401"/>
  <c r="U401"/>
  <c r="T402"/>
  <c r="U402"/>
  <c r="T403"/>
  <c r="U403"/>
  <c r="T404"/>
  <c r="U404"/>
  <c r="T405"/>
  <c r="U405"/>
  <c r="T406"/>
  <c r="U406"/>
  <c r="T407"/>
  <c r="U407"/>
  <c r="T408"/>
  <c r="U408"/>
  <c r="T409"/>
  <c r="U409"/>
  <c r="T410"/>
  <c r="U410"/>
  <c r="T411"/>
  <c r="U411"/>
  <c r="T412"/>
  <c r="U412"/>
  <c r="T413"/>
  <c r="U413"/>
  <c r="T414"/>
  <c r="U414"/>
  <c r="T415"/>
  <c r="U415"/>
  <c r="T416"/>
  <c r="U416"/>
  <c r="T417"/>
  <c r="U417"/>
  <c r="T418"/>
  <c r="U418"/>
  <c r="T419"/>
  <c r="U419"/>
  <c r="T420"/>
  <c r="U420"/>
  <c r="T421"/>
  <c r="U421"/>
  <c r="T422"/>
  <c r="U422"/>
  <c r="T423"/>
  <c r="U423"/>
  <c r="T424"/>
  <c r="U424"/>
  <c r="T425"/>
  <c r="U425"/>
  <c r="T426"/>
  <c r="U426"/>
  <c r="T427"/>
  <c r="U427"/>
  <c r="T428"/>
  <c r="U428"/>
  <c r="T429"/>
  <c r="U429"/>
  <c r="T430"/>
  <c r="U430"/>
  <c r="T431"/>
  <c r="U431"/>
  <c r="T432"/>
  <c r="U432"/>
  <c r="T433"/>
  <c r="U433"/>
  <c r="T434"/>
  <c r="U434"/>
  <c r="T435"/>
  <c r="U435"/>
  <c r="T436"/>
  <c r="U436"/>
  <c r="T437"/>
  <c r="U437"/>
  <c r="T438"/>
  <c r="U438"/>
  <c r="T439"/>
  <c r="U439"/>
  <c r="T440"/>
  <c r="U440"/>
  <c r="T441"/>
  <c r="U441"/>
  <c r="T442"/>
  <c r="U442"/>
  <c r="T443"/>
  <c r="U443"/>
  <c r="T444"/>
  <c r="U444"/>
  <c r="T445"/>
  <c r="U445"/>
  <c r="T446"/>
  <c r="U446"/>
  <c r="T447"/>
  <c r="U447"/>
  <c r="T448"/>
  <c r="U448"/>
  <c r="T449"/>
  <c r="U449"/>
  <c r="T450"/>
  <c r="U450"/>
  <c r="T451"/>
  <c r="U451"/>
  <c r="T452"/>
  <c r="U452"/>
  <c r="T453"/>
  <c r="U453"/>
  <c r="T454"/>
  <c r="U454"/>
  <c r="T455"/>
  <c r="U455"/>
  <c r="T456"/>
  <c r="U456"/>
  <c r="T457"/>
  <c r="U457"/>
  <c r="T458"/>
  <c r="U458"/>
  <c r="T459"/>
  <c r="U459"/>
  <c r="T460"/>
  <c r="U460"/>
  <c r="T461"/>
  <c r="U461"/>
  <c r="T462"/>
  <c r="U462"/>
  <c r="T463"/>
  <c r="U463"/>
  <c r="T464"/>
  <c r="U464"/>
  <c r="T465"/>
  <c r="U465"/>
  <c r="T466"/>
  <c r="U466"/>
  <c r="T467"/>
  <c r="U467"/>
  <c r="T468"/>
  <c r="U468"/>
  <c r="T469"/>
  <c r="U469"/>
  <c r="T470"/>
  <c r="U470"/>
  <c r="T471"/>
  <c r="U471"/>
  <c r="T472"/>
  <c r="U472"/>
  <c r="T473"/>
  <c r="U473"/>
  <c r="T474"/>
  <c r="U474"/>
  <c r="T475"/>
  <c r="U475"/>
  <c r="T476"/>
  <c r="U476"/>
  <c r="T477"/>
  <c r="U477"/>
  <c r="T478"/>
  <c r="U478"/>
  <c r="T479"/>
  <c r="U479"/>
  <c r="T480"/>
  <c r="U480"/>
  <c r="T481"/>
  <c r="U481"/>
  <c r="T482"/>
  <c r="U482"/>
  <c r="T483"/>
  <c r="U483"/>
  <c r="T484"/>
  <c r="U484"/>
  <c r="T485"/>
  <c r="U485"/>
  <c r="T486"/>
  <c r="U486"/>
  <c r="T487"/>
  <c r="U487"/>
  <c r="T488"/>
  <c r="U488"/>
  <c r="T489"/>
  <c r="U489"/>
  <c r="T490"/>
  <c r="U490"/>
  <c r="T491"/>
  <c r="U491"/>
  <c r="T492"/>
  <c r="U492"/>
  <c r="T493"/>
  <c r="U493"/>
  <c r="T494"/>
  <c r="U494"/>
  <c r="T495"/>
  <c r="U495"/>
  <c r="T496"/>
  <c r="U496"/>
  <c r="T497"/>
  <c r="U497"/>
  <c r="T498"/>
  <c r="U498"/>
  <c r="T499"/>
  <c r="U499"/>
  <c r="T500"/>
  <c r="U500"/>
  <c r="T501"/>
  <c r="U501"/>
  <c r="T502"/>
  <c r="U502"/>
  <c r="T503"/>
  <c r="U503"/>
  <c r="T504"/>
  <c r="U504"/>
  <c r="T505"/>
  <c r="U505"/>
  <c r="T506"/>
  <c r="U506"/>
  <c r="T507"/>
  <c r="U507"/>
  <c r="T508"/>
  <c r="U508"/>
  <c r="T509"/>
  <c r="U509"/>
  <c r="T510"/>
  <c r="U510"/>
  <c r="T511"/>
  <c r="U511"/>
  <c r="T512"/>
  <c r="U512"/>
  <c r="T513"/>
  <c r="U513"/>
  <c r="T514"/>
  <c r="U514"/>
  <c r="T515"/>
  <c r="U515"/>
  <c r="T516"/>
  <c r="U516"/>
  <c r="T517"/>
  <c r="U517"/>
  <c r="T518"/>
  <c r="U518"/>
  <c r="T519"/>
  <c r="U519"/>
  <c r="T520"/>
  <c r="U520"/>
  <c r="T521"/>
  <c r="U521"/>
  <c r="T522"/>
  <c r="U522"/>
  <c r="T523"/>
  <c r="U523"/>
  <c r="T524"/>
  <c r="U524"/>
  <c r="T525"/>
  <c r="U525"/>
  <c r="T526"/>
  <c r="U526"/>
  <c r="T527"/>
  <c r="U527"/>
  <c r="T528"/>
  <c r="U528"/>
  <c r="T529"/>
  <c r="U529"/>
  <c r="T530"/>
  <c r="U530"/>
  <c r="T531"/>
  <c r="U531"/>
  <c r="T532"/>
  <c r="U532"/>
  <c r="T533"/>
  <c r="U533"/>
  <c r="T534"/>
  <c r="U534"/>
  <c r="T535"/>
  <c r="U535"/>
  <c r="T536"/>
  <c r="U536"/>
  <c r="T537"/>
  <c r="U537"/>
  <c r="T538"/>
  <c r="U538"/>
  <c r="T539"/>
  <c r="U539"/>
  <c r="T540"/>
  <c r="U540"/>
  <c r="T541"/>
  <c r="U541"/>
  <c r="T542"/>
  <c r="U542"/>
  <c r="T543"/>
  <c r="U543"/>
  <c r="Q3"/>
  <c r="R3"/>
  <c r="Q4"/>
  <c r="R4"/>
  <c r="Q5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Q65"/>
  <c r="R65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Q102"/>
  <c r="R102"/>
  <c r="Q103"/>
  <c r="R103"/>
  <c r="Q104"/>
  <c r="R104"/>
  <c r="Q105"/>
  <c r="R105"/>
  <c r="Q106"/>
  <c r="R106"/>
  <c r="Q107"/>
  <c r="R107"/>
  <c r="Q108"/>
  <c r="R108"/>
  <c r="Q109"/>
  <c r="R109"/>
  <c r="Q110"/>
  <c r="R110"/>
  <c r="Q111"/>
  <c r="R111"/>
  <c r="Q112"/>
  <c r="R112"/>
  <c r="Q113"/>
  <c r="R113"/>
  <c r="Q114"/>
  <c r="R114"/>
  <c r="Q115"/>
  <c r="R115"/>
  <c r="Q116"/>
  <c r="R116"/>
  <c r="Q117"/>
  <c r="R117"/>
  <c r="Q118"/>
  <c r="R118"/>
  <c r="Q119"/>
  <c r="R119"/>
  <c r="Q120"/>
  <c r="R120"/>
  <c r="Q121"/>
  <c r="R121"/>
  <c r="Q122"/>
  <c r="R122"/>
  <c r="Q123"/>
  <c r="R123"/>
  <c r="Q124"/>
  <c r="R124"/>
  <c r="Q125"/>
  <c r="R125"/>
  <c r="Q126"/>
  <c r="R126"/>
  <c r="Q127"/>
  <c r="R127"/>
  <c r="Q128"/>
  <c r="R128"/>
  <c r="Q129"/>
  <c r="R129"/>
  <c r="Q130"/>
  <c r="R130"/>
  <c r="Q131"/>
  <c r="R131"/>
  <c r="Q132"/>
  <c r="R132"/>
  <c r="Q133"/>
  <c r="R133"/>
  <c r="Q134"/>
  <c r="R134"/>
  <c r="Q135"/>
  <c r="R135"/>
  <c r="Q136"/>
  <c r="R136"/>
  <c r="Q137"/>
  <c r="R137"/>
  <c r="Q138"/>
  <c r="R138"/>
  <c r="Q139"/>
  <c r="R139"/>
  <c r="Q140"/>
  <c r="R140"/>
  <c r="Q141"/>
  <c r="R141"/>
  <c r="Q142"/>
  <c r="R142"/>
  <c r="Q143"/>
  <c r="R143"/>
  <c r="Q144"/>
  <c r="R144"/>
  <c r="Q145"/>
  <c r="R145"/>
  <c r="Q146"/>
  <c r="R146"/>
  <c r="Q147"/>
  <c r="R147"/>
  <c r="Q148"/>
  <c r="R148"/>
  <c r="Q149"/>
  <c r="R149"/>
  <c r="Q150"/>
  <c r="R150"/>
  <c r="Q151"/>
  <c r="R151"/>
  <c r="Q152"/>
  <c r="R152"/>
  <c r="Q153"/>
  <c r="R153"/>
  <c r="Q154"/>
  <c r="R154"/>
  <c r="Q155"/>
  <c r="R155"/>
  <c r="Q156"/>
  <c r="R156"/>
  <c r="Q157"/>
  <c r="R157"/>
  <c r="Q158"/>
  <c r="R158"/>
  <c r="Q159"/>
  <c r="R159"/>
  <c r="Q160"/>
  <c r="R160"/>
  <c r="Q161"/>
  <c r="R161"/>
  <c r="Q162"/>
  <c r="R162"/>
  <c r="Q163"/>
  <c r="R163"/>
  <c r="Q164"/>
  <c r="R164"/>
  <c r="Q165"/>
  <c r="R165"/>
  <c r="Q166"/>
  <c r="R166"/>
  <c r="Q167"/>
  <c r="R167"/>
  <c r="Q168"/>
  <c r="R168"/>
  <c r="Q169"/>
  <c r="R169"/>
  <c r="Q170"/>
  <c r="R170"/>
  <c r="Q171"/>
  <c r="R171"/>
  <c r="Q172"/>
  <c r="R172"/>
  <c r="Q173"/>
  <c r="R173"/>
  <c r="Q174"/>
  <c r="R174"/>
  <c r="Q175"/>
  <c r="R175"/>
  <c r="Q176"/>
  <c r="R176"/>
  <c r="Q177"/>
  <c r="R177"/>
  <c r="Q178"/>
  <c r="R178"/>
  <c r="Q179"/>
  <c r="R179"/>
  <c r="Q180"/>
  <c r="R180"/>
  <c r="Q181"/>
  <c r="R181"/>
  <c r="Q182"/>
  <c r="R182"/>
  <c r="Q183"/>
  <c r="R183"/>
  <c r="Q184"/>
  <c r="R184"/>
  <c r="Q185"/>
  <c r="R185"/>
  <c r="Q186"/>
  <c r="R186"/>
  <c r="Q187"/>
  <c r="R187"/>
  <c r="Q188"/>
  <c r="R188"/>
  <c r="Q189"/>
  <c r="R189"/>
  <c r="Q190"/>
  <c r="R190"/>
  <c r="Q191"/>
  <c r="R191"/>
  <c r="Q192"/>
  <c r="R192"/>
  <c r="Q193"/>
  <c r="R193"/>
  <c r="Q194"/>
  <c r="R194"/>
  <c r="Q195"/>
  <c r="R195"/>
  <c r="Q196"/>
  <c r="R196"/>
  <c r="Q197"/>
  <c r="R197"/>
  <c r="Q198"/>
  <c r="R198"/>
  <c r="Q199"/>
  <c r="R199"/>
  <c r="Q200"/>
  <c r="R200"/>
  <c r="Q201"/>
  <c r="R201"/>
  <c r="Q202"/>
  <c r="R202"/>
  <c r="Q203"/>
  <c r="R203"/>
  <c r="Q204"/>
  <c r="R204"/>
  <c r="Q205"/>
  <c r="R205"/>
  <c r="Q206"/>
  <c r="R206"/>
  <c r="Q207"/>
  <c r="R207"/>
  <c r="Q208"/>
  <c r="R208"/>
  <c r="Q209"/>
  <c r="R209"/>
  <c r="Q210"/>
  <c r="R210"/>
  <c r="Q211"/>
  <c r="R211"/>
  <c r="Q212"/>
  <c r="R212"/>
  <c r="Q213"/>
  <c r="R213"/>
  <c r="Q214"/>
  <c r="R214"/>
  <c r="Q215"/>
  <c r="R215"/>
  <c r="Q216"/>
  <c r="R216"/>
  <c r="Q217"/>
  <c r="R217"/>
  <c r="Q218"/>
  <c r="R218"/>
  <c r="Q219"/>
  <c r="R219"/>
  <c r="Q220"/>
  <c r="R220"/>
  <c r="Q221"/>
  <c r="R221"/>
  <c r="Q222"/>
  <c r="R222"/>
  <c r="Q223"/>
  <c r="R223"/>
  <c r="Q224"/>
  <c r="R224"/>
  <c r="Q225"/>
  <c r="R225"/>
  <c r="Q226"/>
  <c r="R226"/>
  <c r="Q227"/>
  <c r="R227"/>
  <c r="Q228"/>
  <c r="R228"/>
  <c r="Q229"/>
  <c r="R229"/>
  <c r="Q230"/>
  <c r="R230"/>
  <c r="Q231"/>
  <c r="R231"/>
  <c r="Q232"/>
  <c r="R232"/>
  <c r="Q233"/>
  <c r="R233"/>
  <c r="Q234"/>
  <c r="R234"/>
  <c r="Q235"/>
  <c r="R235"/>
  <c r="Q236"/>
  <c r="R236"/>
  <c r="Q237"/>
  <c r="R237"/>
  <c r="Q238"/>
  <c r="R238"/>
  <c r="Q239"/>
  <c r="R239"/>
  <c r="Q240"/>
  <c r="R240"/>
  <c r="Q241"/>
  <c r="R241"/>
  <c r="Q242"/>
  <c r="R242"/>
  <c r="Q243"/>
  <c r="R243"/>
  <c r="Q244"/>
  <c r="R244"/>
  <c r="Q245"/>
  <c r="R245"/>
  <c r="Q246"/>
  <c r="R246"/>
  <c r="Q247"/>
  <c r="R247"/>
  <c r="Q248"/>
  <c r="R248"/>
  <c r="Q249"/>
  <c r="R249"/>
  <c r="Q250"/>
  <c r="R250"/>
  <c r="Q251"/>
  <c r="R251"/>
  <c r="Q252"/>
  <c r="R252"/>
  <c r="Q253"/>
  <c r="R253"/>
  <c r="Q254"/>
  <c r="R254"/>
  <c r="Q255"/>
  <c r="R255"/>
  <c r="Q256"/>
  <c r="R256"/>
  <c r="Q257"/>
  <c r="R257"/>
  <c r="Q258"/>
  <c r="R258"/>
  <c r="Q259"/>
  <c r="R259"/>
  <c r="Q260"/>
  <c r="R260"/>
  <c r="Q261"/>
  <c r="R261"/>
  <c r="Q262"/>
  <c r="R262"/>
  <c r="Q263"/>
  <c r="R263"/>
  <c r="Q264"/>
  <c r="R264"/>
  <c r="Q265"/>
  <c r="R265"/>
  <c r="Q266"/>
  <c r="R266"/>
  <c r="Q267"/>
  <c r="R267"/>
  <c r="Q268"/>
  <c r="R268"/>
  <c r="Q269"/>
  <c r="R269"/>
  <c r="Q270"/>
  <c r="R270"/>
  <c r="Q271"/>
  <c r="R271"/>
  <c r="Q272"/>
  <c r="R272"/>
  <c r="Q273"/>
  <c r="R273"/>
  <c r="Q274"/>
  <c r="R274"/>
  <c r="Q275"/>
  <c r="R275"/>
  <c r="Q276"/>
  <c r="R276"/>
  <c r="Q277"/>
  <c r="R277"/>
  <c r="Q278"/>
  <c r="R278"/>
  <c r="Q279"/>
  <c r="R279"/>
  <c r="Q280"/>
  <c r="R280"/>
  <c r="Q281"/>
  <c r="R281"/>
  <c r="Q282"/>
  <c r="R282"/>
  <c r="Q283"/>
  <c r="R283"/>
  <c r="Q284"/>
  <c r="R284"/>
  <c r="Q285"/>
  <c r="R285"/>
  <c r="Q286"/>
  <c r="R286"/>
  <c r="Q287"/>
  <c r="R287"/>
  <c r="Q288"/>
  <c r="R288"/>
  <c r="Q289"/>
  <c r="R289"/>
  <c r="Q290"/>
  <c r="R290"/>
  <c r="Q291"/>
  <c r="R291"/>
  <c r="Q292"/>
  <c r="R292"/>
  <c r="Q293"/>
  <c r="R293"/>
  <c r="Q294"/>
  <c r="R294"/>
  <c r="Q295"/>
  <c r="R295"/>
  <c r="Q296"/>
  <c r="R296"/>
  <c r="Q297"/>
  <c r="R297"/>
  <c r="Q298"/>
  <c r="R298"/>
  <c r="Q299"/>
  <c r="R299"/>
  <c r="Q300"/>
  <c r="R300"/>
  <c r="Q301"/>
  <c r="R301"/>
  <c r="Q302"/>
  <c r="R302"/>
  <c r="Q303"/>
  <c r="R303"/>
  <c r="Q304"/>
  <c r="R304"/>
  <c r="Q305"/>
  <c r="R305"/>
  <c r="Q306"/>
  <c r="R306"/>
  <c r="Q307"/>
  <c r="R307"/>
  <c r="Q308"/>
  <c r="R308"/>
  <c r="Q309"/>
  <c r="R309"/>
  <c r="Q310"/>
  <c r="R310"/>
  <c r="Q311"/>
  <c r="R311"/>
  <c r="Q312"/>
  <c r="R312"/>
  <c r="Q313"/>
  <c r="R313"/>
  <c r="Q314"/>
  <c r="R314"/>
  <c r="Q315"/>
  <c r="R315"/>
  <c r="Q316"/>
  <c r="R316"/>
  <c r="Q317"/>
  <c r="R317"/>
  <c r="Q318"/>
  <c r="R318"/>
  <c r="Q319"/>
  <c r="R319"/>
  <c r="Q320"/>
  <c r="R320"/>
  <c r="Q321"/>
  <c r="R321"/>
  <c r="Q322"/>
  <c r="R322"/>
  <c r="Q323"/>
  <c r="R323"/>
  <c r="Q324"/>
  <c r="R324"/>
  <c r="Q325"/>
  <c r="R325"/>
  <c r="Q326"/>
  <c r="R326"/>
  <c r="Q327"/>
  <c r="R327"/>
  <c r="Q328"/>
  <c r="R328"/>
  <c r="Q329"/>
  <c r="R329"/>
  <c r="Q330"/>
  <c r="R330"/>
  <c r="Q331"/>
  <c r="R331"/>
  <c r="Q332"/>
  <c r="R332"/>
  <c r="Q333"/>
  <c r="R333"/>
  <c r="Q334"/>
  <c r="R334"/>
  <c r="Q335"/>
  <c r="R335"/>
  <c r="Q336"/>
  <c r="R336"/>
  <c r="Q337"/>
  <c r="R337"/>
  <c r="Q338"/>
  <c r="R338"/>
  <c r="Q339"/>
  <c r="R339"/>
  <c r="Q340"/>
  <c r="R340"/>
  <c r="Q341"/>
  <c r="R341"/>
  <c r="Q342"/>
  <c r="R342"/>
  <c r="Q343"/>
  <c r="R343"/>
  <c r="Q344"/>
  <c r="R344"/>
  <c r="Q345"/>
  <c r="R345"/>
  <c r="Q346"/>
  <c r="R346"/>
  <c r="Q347"/>
  <c r="R347"/>
  <c r="Q348"/>
  <c r="R348"/>
  <c r="Q349"/>
  <c r="R349"/>
  <c r="Q350"/>
  <c r="R350"/>
  <c r="Q351"/>
  <c r="R351"/>
  <c r="Q352"/>
  <c r="R352"/>
  <c r="Q353"/>
  <c r="R353"/>
  <c r="Q354"/>
  <c r="R354"/>
  <c r="Q355"/>
  <c r="R355"/>
  <c r="Q356"/>
  <c r="R356"/>
  <c r="Q357"/>
  <c r="R357"/>
  <c r="Q358"/>
  <c r="R358"/>
  <c r="Q359"/>
  <c r="R359"/>
  <c r="Q360"/>
  <c r="R360"/>
  <c r="Q361"/>
  <c r="R361"/>
  <c r="Q362"/>
  <c r="R362"/>
  <c r="Q363"/>
  <c r="R363"/>
  <c r="Q364"/>
  <c r="R364"/>
  <c r="Q365"/>
  <c r="R365"/>
  <c r="Q366"/>
  <c r="R366"/>
  <c r="Q367"/>
  <c r="R367"/>
  <c r="Q368"/>
  <c r="R368"/>
  <c r="Q369"/>
  <c r="R369"/>
  <c r="Q370"/>
  <c r="R370"/>
  <c r="Q371"/>
  <c r="R371"/>
  <c r="Q372"/>
  <c r="R372"/>
  <c r="Q373"/>
  <c r="R373"/>
  <c r="Q374"/>
  <c r="R374"/>
  <c r="Q375"/>
  <c r="R375"/>
  <c r="Q376"/>
  <c r="R376"/>
  <c r="Q377"/>
  <c r="R377"/>
  <c r="Q378"/>
  <c r="R378"/>
  <c r="Q379"/>
  <c r="R379"/>
  <c r="Q380"/>
  <c r="R380"/>
  <c r="Q381"/>
  <c r="R381"/>
  <c r="Q382"/>
  <c r="R382"/>
  <c r="Q383"/>
  <c r="R383"/>
  <c r="Q384"/>
  <c r="R384"/>
  <c r="Q385"/>
  <c r="R385"/>
  <c r="Q386"/>
  <c r="R386"/>
  <c r="Q387"/>
  <c r="R387"/>
  <c r="Q388"/>
  <c r="R388"/>
  <c r="Q389"/>
  <c r="R389"/>
  <c r="Q390"/>
  <c r="R390"/>
  <c r="Q391"/>
  <c r="R391"/>
  <c r="Q392"/>
  <c r="R392"/>
  <c r="Q393"/>
  <c r="R393"/>
  <c r="Q394"/>
  <c r="R394"/>
  <c r="Q395"/>
  <c r="R395"/>
  <c r="Q396"/>
  <c r="R396"/>
  <c r="Q397"/>
  <c r="R397"/>
  <c r="Q398"/>
  <c r="R398"/>
  <c r="Q399"/>
  <c r="R399"/>
  <c r="Q400"/>
  <c r="R400"/>
  <c r="Q401"/>
  <c r="R401"/>
  <c r="Q402"/>
  <c r="R402"/>
  <c r="Q403"/>
  <c r="R403"/>
  <c r="Q404"/>
  <c r="R404"/>
  <c r="Q405"/>
  <c r="R405"/>
  <c r="Q406"/>
  <c r="R406"/>
  <c r="Q407"/>
  <c r="R407"/>
  <c r="Q408"/>
  <c r="R408"/>
  <c r="Q409"/>
  <c r="R409"/>
  <c r="Q410"/>
  <c r="R410"/>
  <c r="Q411"/>
  <c r="R411"/>
  <c r="Q412"/>
  <c r="R412"/>
  <c r="Q413"/>
  <c r="R413"/>
  <c r="Q414"/>
  <c r="R414"/>
  <c r="Q415"/>
  <c r="R415"/>
  <c r="Q416"/>
  <c r="R416"/>
  <c r="Q417"/>
  <c r="R417"/>
  <c r="Q418"/>
  <c r="R418"/>
  <c r="Q419"/>
  <c r="R419"/>
  <c r="Q420"/>
  <c r="R420"/>
  <c r="Q421"/>
  <c r="R421"/>
  <c r="Q422"/>
  <c r="R422"/>
  <c r="Q423"/>
  <c r="R423"/>
  <c r="Q424"/>
  <c r="R424"/>
  <c r="Q425"/>
  <c r="R425"/>
  <c r="Q426"/>
  <c r="R426"/>
  <c r="Q427"/>
  <c r="R427"/>
  <c r="Q428"/>
  <c r="R428"/>
  <c r="Q429"/>
  <c r="R429"/>
  <c r="Q430"/>
  <c r="R430"/>
  <c r="Q431"/>
  <c r="R431"/>
  <c r="Q432"/>
  <c r="R432"/>
  <c r="Q433"/>
  <c r="R433"/>
  <c r="Q434"/>
  <c r="R434"/>
  <c r="Q435"/>
  <c r="R435"/>
  <c r="Q436"/>
  <c r="R436"/>
  <c r="Q437"/>
  <c r="R437"/>
  <c r="Q438"/>
  <c r="R438"/>
  <c r="Q439"/>
  <c r="R439"/>
  <c r="Q440"/>
  <c r="R440"/>
  <c r="Q441"/>
  <c r="R441"/>
  <c r="Q442"/>
  <c r="R442"/>
  <c r="Q443"/>
  <c r="R443"/>
  <c r="Q444"/>
  <c r="R444"/>
  <c r="Q445"/>
  <c r="R445"/>
  <c r="Q446"/>
  <c r="R446"/>
  <c r="Q447"/>
  <c r="R447"/>
  <c r="Q448"/>
  <c r="R448"/>
  <c r="Q449"/>
  <c r="R449"/>
  <c r="Q450"/>
  <c r="R450"/>
  <c r="Q451"/>
  <c r="R451"/>
  <c r="Q452"/>
  <c r="R452"/>
  <c r="Q453"/>
  <c r="R453"/>
  <c r="Q454"/>
  <c r="R454"/>
  <c r="Q455"/>
  <c r="R455"/>
  <c r="Q456"/>
  <c r="R456"/>
  <c r="Q457"/>
  <c r="R457"/>
  <c r="Q458"/>
  <c r="R458"/>
  <c r="Q459"/>
  <c r="R459"/>
  <c r="Q460"/>
  <c r="R460"/>
  <c r="Q461"/>
  <c r="R461"/>
  <c r="Q462"/>
  <c r="R462"/>
  <c r="Q463"/>
  <c r="R463"/>
  <c r="Q464"/>
  <c r="R464"/>
  <c r="Q465"/>
  <c r="R465"/>
  <c r="Q466"/>
  <c r="R466"/>
  <c r="Q467"/>
  <c r="R467"/>
  <c r="Q468"/>
  <c r="R468"/>
  <c r="Q469"/>
  <c r="R469"/>
  <c r="Q470"/>
  <c r="R470"/>
  <c r="Q471"/>
  <c r="R471"/>
  <c r="Q472"/>
  <c r="R472"/>
  <c r="Q473"/>
  <c r="R473"/>
  <c r="Q474"/>
  <c r="R474"/>
  <c r="Q475"/>
  <c r="R475"/>
  <c r="Q476"/>
  <c r="R476"/>
  <c r="Q477"/>
  <c r="R477"/>
  <c r="Q478"/>
  <c r="R478"/>
  <c r="Q479"/>
  <c r="R479"/>
  <c r="Q480"/>
  <c r="R480"/>
  <c r="Q481"/>
  <c r="R481"/>
  <c r="Q482"/>
  <c r="R482"/>
  <c r="Q483"/>
  <c r="R483"/>
  <c r="Q484"/>
  <c r="R484"/>
  <c r="Q485"/>
  <c r="R485"/>
  <c r="Q486"/>
  <c r="R486"/>
  <c r="Q487"/>
  <c r="R487"/>
  <c r="Q488"/>
  <c r="R488"/>
  <c r="Q489"/>
  <c r="R489"/>
  <c r="Q490"/>
  <c r="R490"/>
  <c r="Q491"/>
  <c r="R491"/>
  <c r="Q492"/>
  <c r="R492"/>
  <c r="Q493"/>
  <c r="R493"/>
  <c r="Q494"/>
  <c r="R494"/>
  <c r="Q495"/>
  <c r="R495"/>
  <c r="Q496"/>
  <c r="R496"/>
  <c r="Q497"/>
  <c r="R497"/>
  <c r="Q498"/>
  <c r="R498"/>
  <c r="Q499"/>
  <c r="R499"/>
  <c r="Q500"/>
  <c r="R500"/>
  <c r="Q501"/>
  <c r="R501"/>
  <c r="Q502"/>
  <c r="R502"/>
  <c r="Q503"/>
  <c r="R503"/>
  <c r="Q504"/>
  <c r="R504"/>
  <c r="Q505"/>
  <c r="R505"/>
  <c r="Q506"/>
  <c r="R506"/>
  <c r="Q507"/>
  <c r="R507"/>
  <c r="Q508"/>
  <c r="R508"/>
  <c r="Q509"/>
  <c r="R509"/>
  <c r="Q510"/>
  <c r="R510"/>
  <c r="Q511"/>
  <c r="R511"/>
  <c r="Q512"/>
  <c r="R512"/>
  <c r="Q513"/>
  <c r="R513"/>
  <c r="Q514"/>
  <c r="R514"/>
  <c r="Q515"/>
  <c r="R515"/>
  <c r="Q516"/>
  <c r="R516"/>
  <c r="Q517"/>
  <c r="R517"/>
  <c r="Q518"/>
  <c r="R518"/>
  <c r="Q519"/>
  <c r="R519"/>
  <c r="Q520"/>
  <c r="R520"/>
  <c r="Q521"/>
  <c r="R521"/>
  <c r="Q522"/>
  <c r="R522"/>
  <c r="Q523"/>
  <c r="R523"/>
  <c r="Q524"/>
  <c r="R524"/>
  <c r="Q525"/>
  <c r="R525"/>
  <c r="Q526"/>
  <c r="R526"/>
  <c r="Q527"/>
  <c r="R527"/>
  <c r="Q528"/>
  <c r="R528"/>
  <c r="Q529"/>
  <c r="R529"/>
  <c r="Q530"/>
  <c r="R530"/>
  <c r="Q531"/>
  <c r="R531"/>
  <c r="Q532"/>
  <c r="R532"/>
  <c r="Q533"/>
  <c r="R533"/>
  <c r="Q534"/>
  <c r="R534"/>
  <c r="Q535"/>
  <c r="R535"/>
  <c r="Q536"/>
  <c r="R536"/>
  <c r="Q537"/>
  <c r="R537"/>
  <c r="Q538"/>
  <c r="R538"/>
  <c r="Q539"/>
  <c r="R539"/>
  <c r="Q540"/>
  <c r="R540"/>
  <c r="Q541"/>
  <c r="R541"/>
  <c r="Q542"/>
  <c r="R542"/>
  <c r="Q543"/>
  <c r="R543"/>
  <c r="N3"/>
  <c r="O3"/>
  <c r="N4"/>
  <c r="O4"/>
  <c r="N5"/>
  <c r="O5"/>
  <c r="N6"/>
  <c r="O6"/>
  <c r="N7"/>
  <c r="O7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69"/>
  <c r="O69"/>
  <c r="N70"/>
  <c r="O70"/>
  <c r="N71"/>
  <c r="O71"/>
  <c r="N72"/>
  <c r="O72"/>
  <c r="N73"/>
  <c r="O73"/>
  <c r="N74"/>
  <c r="O74"/>
  <c r="N75"/>
  <c r="O75"/>
  <c r="N76"/>
  <c r="O76"/>
  <c r="N77"/>
  <c r="O77"/>
  <c r="N78"/>
  <c r="O78"/>
  <c r="N79"/>
  <c r="O79"/>
  <c r="N80"/>
  <c r="O80"/>
  <c r="N81"/>
  <c r="O81"/>
  <c r="N82"/>
  <c r="O82"/>
  <c r="N83"/>
  <c r="O83"/>
  <c r="N84"/>
  <c r="O84"/>
  <c r="N85"/>
  <c r="O85"/>
  <c r="N86"/>
  <c r="O86"/>
  <c r="N87"/>
  <c r="O87"/>
  <c r="N88"/>
  <c r="O88"/>
  <c r="N89"/>
  <c r="O89"/>
  <c r="N90"/>
  <c r="O90"/>
  <c r="N91"/>
  <c r="O91"/>
  <c r="N92"/>
  <c r="O92"/>
  <c r="N93"/>
  <c r="O93"/>
  <c r="N94"/>
  <c r="O94"/>
  <c r="N95"/>
  <c r="O95"/>
  <c r="N96"/>
  <c r="O96"/>
  <c r="N97"/>
  <c r="O97"/>
  <c r="N98"/>
  <c r="O98"/>
  <c r="N99"/>
  <c r="O99"/>
  <c r="N100"/>
  <c r="O100"/>
  <c r="N101"/>
  <c r="O101"/>
  <c r="N102"/>
  <c r="O102"/>
  <c r="N103"/>
  <c r="O103"/>
  <c r="N104"/>
  <c r="O104"/>
  <c r="N105"/>
  <c r="O105"/>
  <c r="N106"/>
  <c r="O106"/>
  <c r="N107"/>
  <c r="O107"/>
  <c r="N108"/>
  <c r="O108"/>
  <c r="N109"/>
  <c r="O109"/>
  <c r="N110"/>
  <c r="O110"/>
  <c r="N111"/>
  <c r="O111"/>
  <c r="N112"/>
  <c r="O112"/>
  <c r="N113"/>
  <c r="O113"/>
  <c r="N114"/>
  <c r="O114"/>
  <c r="N115"/>
  <c r="O115"/>
  <c r="N116"/>
  <c r="O116"/>
  <c r="N117"/>
  <c r="O117"/>
  <c r="N118"/>
  <c r="O118"/>
  <c r="N119"/>
  <c r="O119"/>
  <c r="N120"/>
  <c r="O120"/>
  <c r="N121"/>
  <c r="O121"/>
  <c r="N122"/>
  <c r="O122"/>
  <c r="N123"/>
  <c r="O123"/>
  <c r="N124"/>
  <c r="O124"/>
  <c r="N125"/>
  <c r="O125"/>
  <c r="N126"/>
  <c r="O126"/>
  <c r="N127"/>
  <c r="O127"/>
  <c r="N128"/>
  <c r="O128"/>
  <c r="N129"/>
  <c r="O129"/>
  <c r="N130"/>
  <c r="O130"/>
  <c r="N131"/>
  <c r="O131"/>
  <c r="N132"/>
  <c r="O132"/>
  <c r="N133"/>
  <c r="O133"/>
  <c r="N134"/>
  <c r="O134"/>
  <c r="N135"/>
  <c r="O135"/>
  <c r="N136"/>
  <c r="O136"/>
  <c r="N137"/>
  <c r="O137"/>
  <c r="N138"/>
  <c r="O138"/>
  <c r="N139"/>
  <c r="O139"/>
  <c r="N140"/>
  <c r="O140"/>
  <c r="N141"/>
  <c r="O141"/>
  <c r="N142"/>
  <c r="O142"/>
  <c r="N143"/>
  <c r="O143"/>
  <c r="N144"/>
  <c r="O144"/>
  <c r="N145"/>
  <c r="O145"/>
  <c r="N146"/>
  <c r="O146"/>
  <c r="N147"/>
  <c r="O147"/>
  <c r="N148"/>
  <c r="O148"/>
  <c r="N149"/>
  <c r="O149"/>
  <c r="N150"/>
  <c r="O150"/>
  <c r="N151"/>
  <c r="O151"/>
  <c r="N152"/>
  <c r="O152"/>
  <c r="N153"/>
  <c r="O153"/>
  <c r="N154"/>
  <c r="O154"/>
  <c r="N155"/>
  <c r="O155"/>
  <c r="N156"/>
  <c r="O156"/>
  <c r="N157"/>
  <c r="O157"/>
  <c r="N158"/>
  <c r="O158"/>
  <c r="N159"/>
  <c r="O159"/>
  <c r="N160"/>
  <c r="O160"/>
  <c r="N161"/>
  <c r="O161"/>
  <c r="N162"/>
  <c r="O162"/>
  <c r="N163"/>
  <c r="O163"/>
  <c r="N164"/>
  <c r="O164"/>
  <c r="N165"/>
  <c r="O165"/>
  <c r="N166"/>
  <c r="O166"/>
  <c r="N167"/>
  <c r="O167"/>
  <c r="N168"/>
  <c r="O168"/>
  <c r="N169"/>
  <c r="O169"/>
  <c r="N170"/>
  <c r="O170"/>
  <c r="N171"/>
  <c r="O171"/>
  <c r="N172"/>
  <c r="O172"/>
  <c r="N173"/>
  <c r="O173"/>
  <c r="N174"/>
  <c r="O174"/>
  <c r="N175"/>
  <c r="O175"/>
  <c r="N176"/>
  <c r="O176"/>
  <c r="N177"/>
  <c r="O177"/>
  <c r="N178"/>
  <c r="O178"/>
  <c r="N179"/>
  <c r="O179"/>
  <c r="N180"/>
  <c r="O180"/>
  <c r="N181"/>
  <c r="O181"/>
  <c r="N182"/>
  <c r="O182"/>
  <c r="N183"/>
  <c r="O183"/>
  <c r="N184"/>
  <c r="O184"/>
  <c r="N185"/>
  <c r="O185"/>
  <c r="N186"/>
  <c r="O186"/>
  <c r="N187"/>
  <c r="O187"/>
  <c r="N188"/>
  <c r="O188"/>
  <c r="N189"/>
  <c r="O189"/>
  <c r="N190"/>
  <c r="O190"/>
  <c r="N191"/>
  <c r="O191"/>
  <c r="N192"/>
  <c r="O192"/>
  <c r="N193"/>
  <c r="O193"/>
  <c r="N194"/>
  <c r="O194"/>
  <c r="N195"/>
  <c r="O195"/>
  <c r="N196"/>
  <c r="O196"/>
  <c r="N197"/>
  <c r="O197"/>
  <c r="N198"/>
  <c r="O198"/>
  <c r="N199"/>
  <c r="O199"/>
  <c r="N200"/>
  <c r="O200"/>
  <c r="N201"/>
  <c r="O201"/>
  <c r="N202"/>
  <c r="O202"/>
  <c r="N203"/>
  <c r="O203"/>
  <c r="N204"/>
  <c r="O204"/>
  <c r="N205"/>
  <c r="O205"/>
  <c r="N206"/>
  <c r="O206"/>
  <c r="N207"/>
  <c r="O207"/>
  <c r="N208"/>
  <c r="O208"/>
  <c r="N209"/>
  <c r="O209"/>
  <c r="N210"/>
  <c r="O210"/>
  <c r="N211"/>
  <c r="O211"/>
  <c r="N212"/>
  <c r="O212"/>
  <c r="N213"/>
  <c r="O213"/>
  <c r="N214"/>
  <c r="O214"/>
  <c r="N215"/>
  <c r="O215"/>
  <c r="N216"/>
  <c r="O216"/>
  <c r="N217"/>
  <c r="O217"/>
  <c r="N218"/>
  <c r="O218"/>
  <c r="N219"/>
  <c r="O219"/>
  <c r="N220"/>
  <c r="O220"/>
  <c r="N221"/>
  <c r="O221"/>
  <c r="N222"/>
  <c r="O222"/>
  <c r="N223"/>
  <c r="O223"/>
  <c r="N224"/>
  <c r="O224"/>
  <c r="N225"/>
  <c r="O225"/>
  <c r="N226"/>
  <c r="O226"/>
  <c r="N227"/>
  <c r="O227"/>
  <c r="N228"/>
  <c r="O228"/>
  <c r="N229"/>
  <c r="O229"/>
  <c r="N230"/>
  <c r="O230"/>
  <c r="N231"/>
  <c r="O231"/>
  <c r="N232"/>
  <c r="O232"/>
  <c r="N233"/>
  <c r="O233"/>
  <c r="N234"/>
  <c r="O234"/>
  <c r="N235"/>
  <c r="O235"/>
  <c r="N236"/>
  <c r="O236"/>
  <c r="N237"/>
  <c r="O237"/>
  <c r="N238"/>
  <c r="O238"/>
  <c r="N239"/>
  <c r="O239"/>
  <c r="N240"/>
  <c r="O240"/>
  <c r="N241"/>
  <c r="O241"/>
  <c r="N242"/>
  <c r="O242"/>
  <c r="N243"/>
  <c r="O243"/>
  <c r="N244"/>
  <c r="O244"/>
  <c r="N245"/>
  <c r="O245"/>
  <c r="N246"/>
  <c r="O246"/>
  <c r="N247"/>
  <c r="O247"/>
  <c r="N248"/>
  <c r="O248"/>
  <c r="N249"/>
  <c r="O249"/>
  <c r="N250"/>
  <c r="O250"/>
  <c r="N251"/>
  <c r="O251"/>
  <c r="N252"/>
  <c r="O252"/>
  <c r="N253"/>
  <c r="O253"/>
  <c r="N254"/>
  <c r="O254"/>
  <c r="N255"/>
  <c r="O255"/>
  <c r="N256"/>
  <c r="O256"/>
  <c r="N257"/>
  <c r="O257"/>
  <c r="N258"/>
  <c r="O258"/>
  <c r="N259"/>
  <c r="O259"/>
  <c r="N260"/>
  <c r="O260"/>
  <c r="N261"/>
  <c r="O261"/>
  <c r="N262"/>
  <c r="O262"/>
  <c r="N263"/>
  <c r="O263"/>
  <c r="N264"/>
  <c r="O264"/>
  <c r="N265"/>
  <c r="O265"/>
  <c r="N266"/>
  <c r="O266"/>
  <c r="N267"/>
  <c r="O267"/>
  <c r="N268"/>
  <c r="O268"/>
  <c r="N269"/>
  <c r="O269"/>
  <c r="N270"/>
  <c r="O270"/>
  <c r="N271"/>
  <c r="O271"/>
  <c r="N272"/>
  <c r="O272"/>
  <c r="N273"/>
  <c r="O273"/>
  <c r="N274"/>
  <c r="O274"/>
  <c r="N275"/>
  <c r="O275"/>
  <c r="N276"/>
  <c r="O276"/>
  <c r="N277"/>
  <c r="O277"/>
  <c r="N278"/>
  <c r="O278"/>
  <c r="N279"/>
  <c r="O279"/>
  <c r="N280"/>
  <c r="O280"/>
  <c r="N281"/>
  <c r="O281"/>
  <c r="N282"/>
  <c r="O282"/>
  <c r="N283"/>
  <c r="O283"/>
  <c r="N284"/>
  <c r="O284"/>
  <c r="N285"/>
  <c r="O285"/>
  <c r="N286"/>
  <c r="O286"/>
  <c r="N287"/>
  <c r="O287"/>
  <c r="N288"/>
  <c r="O288"/>
  <c r="N289"/>
  <c r="O289"/>
  <c r="N290"/>
  <c r="O290"/>
  <c r="N291"/>
  <c r="O291"/>
  <c r="N292"/>
  <c r="O292"/>
  <c r="N293"/>
  <c r="O293"/>
  <c r="N294"/>
  <c r="O294"/>
  <c r="N295"/>
  <c r="O295"/>
  <c r="N296"/>
  <c r="O296"/>
  <c r="N297"/>
  <c r="O297"/>
  <c r="N298"/>
  <c r="O298"/>
  <c r="N299"/>
  <c r="O299"/>
  <c r="N300"/>
  <c r="O300"/>
  <c r="N301"/>
  <c r="O301"/>
  <c r="N302"/>
  <c r="O302"/>
  <c r="N303"/>
  <c r="O303"/>
  <c r="N304"/>
  <c r="O304"/>
  <c r="N305"/>
  <c r="O305"/>
  <c r="N306"/>
  <c r="O306"/>
  <c r="N307"/>
  <c r="O307"/>
  <c r="N308"/>
  <c r="O308"/>
  <c r="N309"/>
  <c r="O309"/>
  <c r="N310"/>
  <c r="O310"/>
  <c r="N311"/>
  <c r="O311"/>
  <c r="N312"/>
  <c r="O312"/>
  <c r="N313"/>
  <c r="O313"/>
  <c r="N314"/>
  <c r="O314"/>
  <c r="N315"/>
  <c r="O315"/>
  <c r="N316"/>
  <c r="O316"/>
  <c r="N317"/>
  <c r="O317"/>
  <c r="N318"/>
  <c r="O318"/>
  <c r="N319"/>
  <c r="O319"/>
  <c r="N320"/>
  <c r="O320"/>
  <c r="N321"/>
  <c r="O321"/>
  <c r="N322"/>
  <c r="O322"/>
  <c r="N323"/>
  <c r="O323"/>
  <c r="N324"/>
  <c r="O324"/>
  <c r="N325"/>
  <c r="O325"/>
  <c r="N326"/>
  <c r="O326"/>
  <c r="N327"/>
  <c r="O327"/>
  <c r="N328"/>
  <c r="O328"/>
  <c r="N329"/>
  <c r="O329"/>
  <c r="N330"/>
  <c r="O330"/>
  <c r="N331"/>
  <c r="O331"/>
  <c r="N332"/>
  <c r="O332"/>
  <c r="N333"/>
  <c r="O333"/>
  <c r="N334"/>
  <c r="O334"/>
  <c r="N335"/>
  <c r="O335"/>
  <c r="N336"/>
  <c r="O336"/>
  <c r="N337"/>
  <c r="O337"/>
  <c r="N338"/>
  <c r="O338"/>
  <c r="N339"/>
  <c r="O339"/>
  <c r="N340"/>
  <c r="O340"/>
  <c r="N341"/>
  <c r="O341"/>
  <c r="N342"/>
  <c r="O342"/>
  <c r="N343"/>
  <c r="O343"/>
  <c r="N344"/>
  <c r="O344"/>
  <c r="N345"/>
  <c r="O345"/>
  <c r="N346"/>
  <c r="O346"/>
  <c r="N347"/>
  <c r="O347"/>
  <c r="N348"/>
  <c r="O348"/>
  <c r="N349"/>
  <c r="O349"/>
  <c r="N350"/>
  <c r="O350"/>
  <c r="N351"/>
  <c r="O351"/>
  <c r="N352"/>
  <c r="O352"/>
  <c r="N353"/>
  <c r="O353"/>
  <c r="N354"/>
  <c r="O354"/>
  <c r="N355"/>
  <c r="O355"/>
  <c r="N356"/>
  <c r="O356"/>
  <c r="N357"/>
  <c r="O357"/>
  <c r="N358"/>
  <c r="O358"/>
  <c r="N359"/>
  <c r="O359"/>
  <c r="N360"/>
  <c r="O360"/>
  <c r="N361"/>
  <c r="O361"/>
  <c r="N362"/>
  <c r="O362"/>
  <c r="N363"/>
  <c r="O363"/>
  <c r="N364"/>
  <c r="O364"/>
  <c r="N365"/>
  <c r="O365"/>
  <c r="N366"/>
  <c r="O366"/>
  <c r="N367"/>
  <c r="O367"/>
  <c r="N368"/>
  <c r="O368"/>
  <c r="N369"/>
  <c r="O369"/>
  <c r="N370"/>
  <c r="O370"/>
  <c r="N371"/>
  <c r="O371"/>
  <c r="N372"/>
  <c r="O372"/>
  <c r="N373"/>
  <c r="O373"/>
  <c r="N374"/>
  <c r="O374"/>
  <c r="N375"/>
  <c r="O375"/>
  <c r="N376"/>
  <c r="O376"/>
  <c r="N377"/>
  <c r="O377"/>
  <c r="N378"/>
  <c r="O378"/>
  <c r="N379"/>
  <c r="O379"/>
  <c r="N380"/>
  <c r="O380"/>
  <c r="N381"/>
  <c r="O381"/>
  <c r="N382"/>
  <c r="O382"/>
  <c r="N383"/>
  <c r="O383"/>
  <c r="N384"/>
  <c r="O384"/>
  <c r="N385"/>
  <c r="O385"/>
  <c r="N386"/>
  <c r="O386"/>
  <c r="N387"/>
  <c r="O387"/>
  <c r="N388"/>
  <c r="O388"/>
  <c r="N389"/>
  <c r="O389"/>
  <c r="N390"/>
  <c r="O390"/>
  <c r="N391"/>
  <c r="O391"/>
  <c r="N392"/>
  <c r="O392"/>
  <c r="N393"/>
  <c r="O393"/>
  <c r="N394"/>
  <c r="O394"/>
  <c r="N395"/>
  <c r="O395"/>
  <c r="N396"/>
  <c r="O396"/>
  <c r="N397"/>
  <c r="O397"/>
  <c r="N398"/>
  <c r="O398"/>
  <c r="N399"/>
  <c r="O399"/>
  <c r="N400"/>
  <c r="O400"/>
  <c r="N401"/>
  <c r="O401"/>
  <c r="N402"/>
  <c r="O402"/>
  <c r="N403"/>
  <c r="O403"/>
  <c r="N404"/>
  <c r="O404"/>
  <c r="N405"/>
  <c r="O405"/>
  <c r="N406"/>
  <c r="O406"/>
  <c r="N407"/>
  <c r="O407"/>
  <c r="N408"/>
  <c r="O408"/>
  <c r="N409"/>
  <c r="O409"/>
  <c r="N410"/>
  <c r="O410"/>
  <c r="N411"/>
  <c r="O411"/>
  <c r="N412"/>
  <c r="O412"/>
  <c r="N413"/>
  <c r="O413"/>
  <c r="N414"/>
  <c r="O414"/>
  <c r="N415"/>
  <c r="O415"/>
  <c r="N416"/>
  <c r="O416"/>
  <c r="N417"/>
  <c r="O417"/>
  <c r="N418"/>
  <c r="O418"/>
  <c r="N419"/>
  <c r="O419"/>
  <c r="N420"/>
  <c r="O420"/>
  <c r="N421"/>
  <c r="O421"/>
  <c r="N422"/>
  <c r="O422"/>
  <c r="N423"/>
  <c r="O423"/>
  <c r="N424"/>
  <c r="O424"/>
  <c r="N425"/>
  <c r="O425"/>
  <c r="N426"/>
  <c r="O426"/>
  <c r="N427"/>
  <c r="O427"/>
  <c r="N428"/>
  <c r="O428"/>
  <c r="N429"/>
  <c r="O429"/>
  <c r="N430"/>
  <c r="O430"/>
  <c r="N431"/>
  <c r="O431"/>
  <c r="N432"/>
  <c r="O432"/>
  <c r="N433"/>
  <c r="O433"/>
  <c r="N434"/>
  <c r="O434"/>
  <c r="N435"/>
  <c r="O435"/>
  <c r="N436"/>
  <c r="O436"/>
  <c r="N437"/>
  <c r="O437"/>
  <c r="N438"/>
  <c r="O438"/>
  <c r="N439"/>
  <c r="O439"/>
  <c r="N440"/>
  <c r="O440"/>
  <c r="N441"/>
  <c r="O441"/>
  <c r="N442"/>
  <c r="O442"/>
  <c r="N443"/>
  <c r="O443"/>
  <c r="N444"/>
  <c r="O444"/>
  <c r="N445"/>
  <c r="O445"/>
  <c r="N446"/>
  <c r="O446"/>
  <c r="N447"/>
  <c r="O447"/>
  <c r="N448"/>
  <c r="O448"/>
  <c r="N449"/>
  <c r="O449"/>
  <c r="N450"/>
  <c r="O450"/>
  <c r="N451"/>
  <c r="O451"/>
  <c r="N452"/>
  <c r="O452"/>
  <c r="N453"/>
  <c r="O453"/>
  <c r="N454"/>
  <c r="O454"/>
  <c r="N455"/>
  <c r="O455"/>
  <c r="N456"/>
  <c r="O456"/>
  <c r="N457"/>
  <c r="O457"/>
  <c r="N458"/>
  <c r="O458"/>
  <c r="N459"/>
  <c r="O459"/>
  <c r="N460"/>
  <c r="O460"/>
  <c r="N461"/>
  <c r="O461"/>
  <c r="N462"/>
  <c r="O462"/>
  <c r="N463"/>
  <c r="O463"/>
  <c r="N464"/>
  <c r="O464"/>
  <c r="N465"/>
  <c r="O465"/>
  <c r="N466"/>
  <c r="O466"/>
  <c r="N467"/>
  <c r="O467"/>
  <c r="N468"/>
  <c r="O468"/>
  <c r="N469"/>
  <c r="O469"/>
  <c r="N470"/>
  <c r="O470"/>
  <c r="N471"/>
  <c r="O471"/>
  <c r="N472"/>
  <c r="O472"/>
  <c r="N473"/>
  <c r="O473"/>
  <c r="N474"/>
  <c r="O474"/>
  <c r="N475"/>
  <c r="O475"/>
  <c r="N476"/>
  <c r="O476"/>
  <c r="N477"/>
  <c r="O477"/>
  <c r="N478"/>
  <c r="O478"/>
  <c r="N479"/>
  <c r="O479"/>
  <c r="N480"/>
  <c r="O480"/>
  <c r="N481"/>
  <c r="O481"/>
  <c r="N482"/>
  <c r="O482"/>
  <c r="N483"/>
  <c r="O483"/>
  <c r="N484"/>
  <c r="O484"/>
  <c r="N485"/>
  <c r="O485"/>
  <c r="N486"/>
  <c r="O486"/>
  <c r="N487"/>
  <c r="O487"/>
  <c r="N488"/>
  <c r="O488"/>
  <c r="N489"/>
  <c r="O489"/>
  <c r="N490"/>
  <c r="O490"/>
  <c r="N491"/>
  <c r="O491"/>
  <c r="N492"/>
  <c r="O492"/>
  <c r="N493"/>
  <c r="O493"/>
  <c r="N494"/>
  <c r="O494"/>
  <c r="N495"/>
  <c r="O495"/>
  <c r="N496"/>
  <c r="O496"/>
  <c r="N497"/>
  <c r="O497"/>
  <c r="N498"/>
  <c r="O498"/>
  <c r="N499"/>
  <c r="O499"/>
  <c r="N500"/>
  <c r="O500"/>
  <c r="N501"/>
  <c r="O501"/>
  <c r="N502"/>
  <c r="O502"/>
  <c r="N503"/>
  <c r="O503"/>
  <c r="N504"/>
  <c r="O504"/>
  <c r="N505"/>
  <c r="O505"/>
  <c r="N506"/>
  <c r="O506"/>
  <c r="N507"/>
  <c r="O507"/>
  <c r="N508"/>
  <c r="O508"/>
  <c r="N509"/>
  <c r="O509"/>
  <c r="N510"/>
  <c r="O510"/>
  <c r="N511"/>
  <c r="O511"/>
  <c r="N512"/>
  <c r="O512"/>
  <c r="N513"/>
  <c r="O513"/>
  <c r="N514"/>
  <c r="O514"/>
  <c r="N515"/>
  <c r="O515"/>
  <c r="N516"/>
  <c r="O516"/>
  <c r="N517"/>
  <c r="O517"/>
  <c r="N518"/>
  <c r="O518"/>
  <c r="N519"/>
  <c r="O519"/>
  <c r="N520"/>
  <c r="O520"/>
  <c r="N521"/>
  <c r="O521"/>
  <c r="N522"/>
  <c r="O522"/>
  <c r="N523"/>
  <c r="O523"/>
  <c r="N524"/>
  <c r="O524"/>
  <c r="N525"/>
  <c r="O525"/>
  <c r="N526"/>
  <c r="O526"/>
  <c r="N527"/>
  <c r="O527"/>
  <c r="N528"/>
  <c r="O528"/>
  <c r="N529"/>
  <c r="O529"/>
  <c r="N530"/>
  <c r="O530"/>
  <c r="N531"/>
  <c r="O531"/>
  <c r="N532"/>
  <c r="O532"/>
  <c r="N533"/>
  <c r="O533"/>
  <c r="N534"/>
  <c r="O534"/>
  <c r="N535"/>
  <c r="O535"/>
  <c r="N536"/>
  <c r="O536"/>
  <c r="N537"/>
  <c r="O537"/>
  <c r="N538"/>
  <c r="O538"/>
  <c r="N539"/>
  <c r="O539"/>
  <c r="N540"/>
  <c r="O540"/>
  <c r="N541"/>
  <c r="O541"/>
  <c r="N542"/>
  <c r="O542"/>
  <c r="N543"/>
  <c r="O543"/>
  <c r="K3"/>
  <c r="L3"/>
  <c r="K4"/>
  <c r="L4"/>
  <c r="K5"/>
  <c r="L5"/>
  <c r="K6"/>
  <c r="L6"/>
  <c r="K7"/>
  <c r="L7"/>
  <c r="K8"/>
  <c r="L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04"/>
  <c r="L104"/>
  <c r="K105"/>
  <c r="L105"/>
  <c r="K106"/>
  <c r="L106"/>
  <c r="K107"/>
  <c r="L107"/>
  <c r="K108"/>
  <c r="L108"/>
  <c r="K109"/>
  <c r="L109"/>
  <c r="K110"/>
  <c r="L110"/>
  <c r="K111"/>
  <c r="L111"/>
  <c r="K112"/>
  <c r="L112"/>
  <c r="K113"/>
  <c r="L113"/>
  <c r="K114"/>
  <c r="L114"/>
  <c r="K115"/>
  <c r="L115"/>
  <c r="K116"/>
  <c r="L116"/>
  <c r="K117"/>
  <c r="L117"/>
  <c r="K118"/>
  <c r="L118"/>
  <c r="K119"/>
  <c r="L119"/>
  <c r="K120"/>
  <c r="L120"/>
  <c r="K121"/>
  <c r="L121"/>
  <c r="K122"/>
  <c r="L122"/>
  <c r="K123"/>
  <c r="L123"/>
  <c r="K124"/>
  <c r="L124"/>
  <c r="K125"/>
  <c r="L125"/>
  <c r="K126"/>
  <c r="L126"/>
  <c r="K127"/>
  <c r="L127"/>
  <c r="K128"/>
  <c r="L128"/>
  <c r="K129"/>
  <c r="L129"/>
  <c r="K130"/>
  <c r="L130"/>
  <c r="K131"/>
  <c r="L131"/>
  <c r="K132"/>
  <c r="L132"/>
  <c r="K133"/>
  <c r="L133"/>
  <c r="K134"/>
  <c r="L134"/>
  <c r="K135"/>
  <c r="L135"/>
  <c r="K136"/>
  <c r="L136"/>
  <c r="K137"/>
  <c r="L137"/>
  <c r="K138"/>
  <c r="L138"/>
  <c r="K139"/>
  <c r="L139"/>
  <c r="K140"/>
  <c r="L140"/>
  <c r="K141"/>
  <c r="L141"/>
  <c r="K142"/>
  <c r="L142"/>
  <c r="K143"/>
  <c r="L143"/>
  <c r="K144"/>
  <c r="L144"/>
  <c r="K145"/>
  <c r="L145"/>
  <c r="K146"/>
  <c r="L146"/>
  <c r="K147"/>
  <c r="L147"/>
  <c r="K148"/>
  <c r="L148"/>
  <c r="K149"/>
  <c r="L149"/>
  <c r="K150"/>
  <c r="L150"/>
  <c r="K151"/>
  <c r="L151"/>
  <c r="K152"/>
  <c r="L152"/>
  <c r="K153"/>
  <c r="L153"/>
  <c r="K154"/>
  <c r="L154"/>
  <c r="K155"/>
  <c r="L155"/>
  <c r="K156"/>
  <c r="L156"/>
  <c r="K157"/>
  <c r="L157"/>
  <c r="K158"/>
  <c r="L158"/>
  <c r="K159"/>
  <c r="L159"/>
  <c r="K160"/>
  <c r="L160"/>
  <c r="K161"/>
  <c r="L161"/>
  <c r="K162"/>
  <c r="L162"/>
  <c r="K163"/>
  <c r="L163"/>
  <c r="K164"/>
  <c r="L164"/>
  <c r="K165"/>
  <c r="L165"/>
  <c r="K166"/>
  <c r="L166"/>
  <c r="K167"/>
  <c r="L167"/>
  <c r="K168"/>
  <c r="L168"/>
  <c r="K169"/>
  <c r="L169"/>
  <c r="K170"/>
  <c r="L170"/>
  <c r="K171"/>
  <c r="L171"/>
  <c r="K172"/>
  <c r="L172"/>
  <c r="K173"/>
  <c r="L173"/>
  <c r="K174"/>
  <c r="L174"/>
  <c r="K175"/>
  <c r="L175"/>
  <c r="K176"/>
  <c r="L176"/>
  <c r="K177"/>
  <c r="L177"/>
  <c r="K178"/>
  <c r="L178"/>
  <c r="K179"/>
  <c r="L179"/>
  <c r="K180"/>
  <c r="L180"/>
  <c r="K181"/>
  <c r="L181"/>
  <c r="K182"/>
  <c r="L182"/>
  <c r="K183"/>
  <c r="L183"/>
  <c r="K184"/>
  <c r="L184"/>
  <c r="K185"/>
  <c r="L185"/>
  <c r="K186"/>
  <c r="L186"/>
  <c r="K187"/>
  <c r="L187"/>
  <c r="K188"/>
  <c r="L188"/>
  <c r="K189"/>
  <c r="L189"/>
  <c r="K190"/>
  <c r="L190"/>
  <c r="K191"/>
  <c r="L191"/>
  <c r="K192"/>
  <c r="L192"/>
  <c r="K193"/>
  <c r="L193"/>
  <c r="K194"/>
  <c r="L194"/>
  <c r="K195"/>
  <c r="L195"/>
  <c r="K196"/>
  <c r="L196"/>
  <c r="K197"/>
  <c r="L197"/>
  <c r="K198"/>
  <c r="L198"/>
  <c r="K199"/>
  <c r="L199"/>
  <c r="K200"/>
  <c r="L200"/>
  <c r="K201"/>
  <c r="L201"/>
  <c r="K202"/>
  <c r="L202"/>
  <c r="K203"/>
  <c r="L203"/>
  <c r="K204"/>
  <c r="L204"/>
  <c r="K205"/>
  <c r="L205"/>
  <c r="K206"/>
  <c r="L206"/>
  <c r="K207"/>
  <c r="L207"/>
  <c r="K208"/>
  <c r="L208"/>
  <c r="K209"/>
  <c r="L209"/>
  <c r="K210"/>
  <c r="L210"/>
  <c r="K211"/>
  <c r="L211"/>
  <c r="K212"/>
  <c r="L212"/>
  <c r="K213"/>
  <c r="L213"/>
  <c r="K214"/>
  <c r="L214"/>
  <c r="K215"/>
  <c r="L215"/>
  <c r="K216"/>
  <c r="L216"/>
  <c r="K217"/>
  <c r="L217"/>
  <c r="K218"/>
  <c r="L218"/>
  <c r="K219"/>
  <c r="L219"/>
  <c r="K220"/>
  <c r="L220"/>
  <c r="K221"/>
  <c r="L221"/>
  <c r="K222"/>
  <c r="L222"/>
  <c r="K223"/>
  <c r="L223"/>
  <c r="K224"/>
  <c r="L224"/>
  <c r="K225"/>
  <c r="L225"/>
  <c r="K226"/>
  <c r="L226"/>
  <c r="K227"/>
  <c r="L227"/>
  <c r="K228"/>
  <c r="L228"/>
  <c r="K229"/>
  <c r="L229"/>
  <c r="K230"/>
  <c r="L230"/>
  <c r="K231"/>
  <c r="L231"/>
  <c r="K232"/>
  <c r="L232"/>
  <c r="K233"/>
  <c r="L233"/>
  <c r="K234"/>
  <c r="L234"/>
  <c r="K235"/>
  <c r="L235"/>
  <c r="K236"/>
  <c r="L236"/>
  <c r="K237"/>
  <c r="L237"/>
  <c r="K238"/>
  <c r="L238"/>
  <c r="K239"/>
  <c r="L239"/>
  <c r="K240"/>
  <c r="L240"/>
  <c r="K241"/>
  <c r="L241"/>
  <c r="K242"/>
  <c r="L242"/>
  <c r="K243"/>
  <c r="L243"/>
  <c r="K244"/>
  <c r="L244"/>
  <c r="K245"/>
  <c r="L245"/>
  <c r="K246"/>
  <c r="L246"/>
  <c r="K247"/>
  <c r="L247"/>
  <c r="K248"/>
  <c r="L248"/>
  <c r="K249"/>
  <c r="L249"/>
  <c r="K250"/>
  <c r="L250"/>
  <c r="K251"/>
  <c r="L251"/>
  <c r="K252"/>
  <c r="L252"/>
  <c r="K253"/>
  <c r="L253"/>
  <c r="K254"/>
  <c r="L254"/>
  <c r="K255"/>
  <c r="L255"/>
  <c r="K256"/>
  <c r="L256"/>
  <c r="K257"/>
  <c r="L257"/>
  <c r="K258"/>
  <c r="L258"/>
  <c r="K259"/>
  <c r="L259"/>
  <c r="K260"/>
  <c r="L260"/>
  <c r="K261"/>
  <c r="L261"/>
  <c r="K262"/>
  <c r="L262"/>
  <c r="K263"/>
  <c r="L263"/>
  <c r="K264"/>
  <c r="L264"/>
  <c r="K265"/>
  <c r="L265"/>
  <c r="K266"/>
  <c r="L266"/>
  <c r="K267"/>
  <c r="L267"/>
  <c r="K268"/>
  <c r="L268"/>
  <c r="K269"/>
  <c r="L269"/>
  <c r="K270"/>
  <c r="L270"/>
  <c r="K271"/>
  <c r="L271"/>
  <c r="K272"/>
  <c r="L272"/>
  <c r="K273"/>
  <c r="L273"/>
  <c r="K274"/>
  <c r="L274"/>
  <c r="K275"/>
  <c r="L275"/>
  <c r="K276"/>
  <c r="L276"/>
  <c r="K277"/>
  <c r="L277"/>
  <c r="K278"/>
  <c r="L278"/>
  <c r="K279"/>
  <c r="L279"/>
  <c r="K280"/>
  <c r="L280"/>
  <c r="K281"/>
  <c r="L281"/>
  <c r="K282"/>
  <c r="L282"/>
  <c r="K283"/>
  <c r="L283"/>
  <c r="K284"/>
  <c r="L284"/>
  <c r="K285"/>
  <c r="L285"/>
  <c r="K286"/>
  <c r="L286"/>
  <c r="K287"/>
  <c r="L287"/>
  <c r="K288"/>
  <c r="L288"/>
  <c r="K289"/>
  <c r="L289"/>
  <c r="K290"/>
  <c r="L290"/>
  <c r="K291"/>
  <c r="L291"/>
  <c r="K292"/>
  <c r="L292"/>
  <c r="K293"/>
  <c r="L293"/>
  <c r="K294"/>
  <c r="L294"/>
  <c r="K295"/>
  <c r="L295"/>
  <c r="K296"/>
  <c r="L296"/>
  <c r="K297"/>
  <c r="L297"/>
  <c r="K298"/>
  <c r="L298"/>
  <c r="K299"/>
  <c r="L299"/>
  <c r="K300"/>
  <c r="L300"/>
  <c r="K301"/>
  <c r="L301"/>
  <c r="K302"/>
  <c r="L302"/>
  <c r="K303"/>
  <c r="L303"/>
  <c r="K304"/>
  <c r="L304"/>
  <c r="K305"/>
  <c r="L305"/>
  <c r="K306"/>
  <c r="L306"/>
  <c r="K307"/>
  <c r="L307"/>
  <c r="K308"/>
  <c r="L308"/>
  <c r="K309"/>
  <c r="L309"/>
  <c r="K310"/>
  <c r="L310"/>
  <c r="K311"/>
  <c r="L311"/>
  <c r="K312"/>
  <c r="L312"/>
  <c r="K313"/>
  <c r="L313"/>
  <c r="K314"/>
  <c r="L314"/>
  <c r="K315"/>
  <c r="L315"/>
  <c r="K316"/>
  <c r="L316"/>
  <c r="K317"/>
  <c r="L317"/>
  <c r="K318"/>
  <c r="L318"/>
  <c r="K319"/>
  <c r="L319"/>
  <c r="K320"/>
  <c r="L320"/>
  <c r="K321"/>
  <c r="L321"/>
  <c r="K322"/>
  <c r="L322"/>
  <c r="K323"/>
  <c r="L323"/>
  <c r="K324"/>
  <c r="L324"/>
  <c r="K325"/>
  <c r="L325"/>
  <c r="K326"/>
  <c r="L326"/>
  <c r="K327"/>
  <c r="L327"/>
  <c r="K328"/>
  <c r="L328"/>
  <c r="K329"/>
  <c r="L329"/>
  <c r="K330"/>
  <c r="L330"/>
  <c r="K331"/>
  <c r="L331"/>
  <c r="K332"/>
  <c r="L332"/>
  <c r="K333"/>
  <c r="L333"/>
  <c r="K334"/>
  <c r="L334"/>
  <c r="K335"/>
  <c r="L335"/>
  <c r="K336"/>
  <c r="L336"/>
  <c r="K337"/>
  <c r="L337"/>
  <c r="K338"/>
  <c r="L338"/>
  <c r="K339"/>
  <c r="L339"/>
  <c r="K340"/>
  <c r="L340"/>
  <c r="K341"/>
  <c r="L341"/>
  <c r="K342"/>
  <c r="L342"/>
  <c r="K343"/>
  <c r="L343"/>
  <c r="K344"/>
  <c r="L344"/>
  <c r="K345"/>
  <c r="L345"/>
  <c r="K346"/>
  <c r="L346"/>
  <c r="K347"/>
  <c r="L347"/>
  <c r="K348"/>
  <c r="L348"/>
  <c r="K349"/>
  <c r="L349"/>
  <c r="K350"/>
  <c r="L350"/>
  <c r="K351"/>
  <c r="L351"/>
  <c r="K352"/>
  <c r="L352"/>
  <c r="K353"/>
  <c r="L353"/>
  <c r="K354"/>
  <c r="L354"/>
  <c r="K355"/>
  <c r="L355"/>
  <c r="K356"/>
  <c r="L356"/>
  <c r="K357"/>
  <c r="L357"/>
  <c r="K358"/>
  <c r="L358"/>
  <c r="K359"/>
  <c r="L359"/>
  <c r="K360"/>
  <c r="L360"/>
  <c r="K361"/>
  <c r="L361"/>
  <c r="K362"/>
  <c r="L362"/>
  <c r="K363"/>
  <c r="L363"/>
  <c r="K364"/>
  <c r="L364"/>
  <c r="K365"/>
  <c r="L365"/>
  <c r="K366"/>
  <c r="L366"/>
  <c r="K367"/>
  <c r="L367"/>
  <c r="K368"/>
  <c r="L368"/>
  <c r="K369"/>
  <c r="L369"/>
  <c r="K370"/>
  <c r="L370"/>
  <c r="K371"/>
  <c r="L371"/>
  <c r="K372"/>
  <c r="L372"/>
  <c r="K373"/>
  <c r="L373"/>
  <c r="K374"/>
  <c r="L374"/>
  <c r="K375"/>
  <c r="L375"/>
  <c r="K376"/>
  <c r="L376"/>
  <c r="K377"/>
  <c r="L377"/>
  <c r="K378"/>
  <c r="L378"/>
  <c r="K379"/>
  <c r="L379"/>
  <c r="K380"/>
  <c r="L380"/>
  <c r="K381"/>
  <c r="L381"/>
  <c r="K382"/>
  <c r="L382"/>
  <c r="K383"/>
  <c r="L383"/>
  <c r="K384"/>
  <c r="L384"/>
  <c r="K385"/>
  <c r="L385"/>
  <c r="K386"/>
  <c r="L386"/>
  <c r="K387"/>
  <c r="L387"/>
  <c r="K388"/>
  <c r="L388"/>
  <c r="K389"/>
  <c r="L389"/>
  <c r="K390"/>
  <c r="L390"/>
  <c r="K391"/>
  <c r="L391"/>
  <c r="K392"/>
  <c r="L392"/>
  <c r="K393"/>
  <c r="L393"/>
  <c r="K394"/>
  <c r="L394"/>
  <c r="K395"/>
  <c r="L395"/>
  <c r="K396"/>
  <c r="L396"/>
  <c r="K397"/>
  <c r="L397"/>
  <c r="K398"/>
  <c r="L398"/>
  <c r="K399"/>
  <c r="L399"/>
  <c r="K400"/>
  <c r="L400"/>
  <c r="K401"/>
  <c r="L401"/>
  <c r="K402"/>
  <c r="L402"/>
  <c r="K403"/>
  <c r="L403"/>
  <c r="K404"/>
  <c r="L404"/>
  <c r="K405"/>
  <c r="L405"/>
  <c r="K406"/>
  <c r="L406"/>
  <c r="K407"/>
  <c r="L407"/>
  <c r="K408"/>
  <c r="L408"/>
  <c r="K409"/>
  <c r="L409"/>
  <c r="K410"/>
  <c r="L410"/>
  <c r="K411"/>
  <c r="L411"/>
  <c r="K412"/>
  <c r="L412"/>
  <c r="K413"/>
  <c r="L413"/>
  <c r="K414"/>
  <c r="L414"/>
  <c r="K415"/>
  <c r="L415"/>
  <c r="K416"/>
  <c r="L416"/>
  <c r="K417"/>
  <c r="L417"/>
  <c r="K418"/>
  <c r="L418"/>
  <c r="K419"/>
  <c r="L419"/>
  <c r="K420"/>
  <c r="L420"/>
  <c r="K421"/>
  <c r="L421"/>
  <c r="K422"/>
  <c r="L422"/>
  <c r="K423"/>
  <c r="L423"/>
  <c r="K424"/>
  <c r="L424"/>
  <c r="K425"/>
  <c r="L425"/>
  <c r="K426"/>
  <c r="L426"/>
  <c r="K427"/>
  <c r="L427"/>
  <c r="K428"/>
  <c r="L428"/>
  <c r="K429"/>
  <c r="L429"/>
  <c r="K430"/>
  <c r="L430"/>
  <c r="K431"/>
  <c r="L431"/>
  <c r="K432"/>
  <c r="L432"/>
  <c r="K433"/>
  <c r="L433"/>
  <c r="K434"/>
  <c r="L434"/>
  <c r="K435"/>
  <c r="L435"/>
  <c r="K436"/>
  <c r="L436"/>
  <c r="K437"/>
  <c r="L437"/>
  <c r="K438"/>
  <c r="L438"/>
  <c r="K439"/>
  <c r="L439"/>
  <c r="K440"/>
  <c r="L440"/>
  <c r="K441"/>
  <c r="L441"/>
  <c r="K442"/>
  <c r="L442"/>
  <c r="K443"/>
  <c r="L443"/>
  <c r="K444"/>
  <c r="L444"/>
  <c r="K445"/>
  <c r="L445"/>
  <c r="K446"/>
  <c r="L446"/>
  <c r="K447"/>
  <c r="L447"/>
  <c r="K448"/>
  <c r="L448"/>
  <c r="K449"/>
  <c r="L449"/>
  <c r="K450"/>
  <c r="L450"/>
  <c r="K451"/>
  <c r="L451"/>
  <c r="K452"/>
  <c r="L452"/>
  <c r="K453"/>
  <c r="L453"/>
  <c r="K454"/>
  <c r="L454"/>
  <c r="K455"/>
  <c r="L455"/>
  <c r="K456"/>
  <c r="L456"/>
  <c r="K457"/>
  <c r="L457"/>
  <c r="K458"/>
  <c r="L458"/>
  <c r="K459"/>
  <c r="L459"/>
  <c r="K460"/>
  <c r="L460"/>
  <c r="K461"/>
  <c r="L461"/>
  <c r="K462"/>
  <c r="L462"/>
  <c r="K463"/>
  <c r="L463"/>
  <c r="K464"/>
  <c r="L464"/>
  <c r="K465"/>
  <c r="L465"/>
  <c r="K466"/>
  <c r="L466"/>
  <c r="K467"/>
  <c r="L467"/>
  <c r="K468"/>
  <c r="L468"/>
  <c r="K469"/>
  <c r="L469"/>
  <c r="K470"/>
  <c r="L470"/>
  <c r="K471"/>
  <c r="L471"/>
  <c r="K472"/>
  <c r="L472"/>
  <c r="K473"/>
  <c r="L473"/>
  <c r="K474"/>
  <c r="L474"/>
  <c r="K475"/>
  <c r="L475"/>
  <c r="K476"/>
  <c r="L476"/>
  <c r="K477"/>
  <c r="L477"/>
  <c r="K478"/>
  <c r="L478"/>
  <c r="K479"/>
  <c r="L479"/>
  <c r="K480"/>
  <c r="L480"/>
  <c r="K481"/>
  <c r="L481"/>
  <c r="K482"/>
  <c r="L482"/>
  <c r="K483"/>
  <c r="L483"/>
  <c r="K484"/>
  <c r="L484"/>
  <c r="K485"/>
  <c r="L485"/>
  <c r="K486"/>
  <c r="L486"/>
  <c r="K487"/>
  <c r="L487"/>
  <c r="K488"/>
  <c r="L488"/>
  <c r="K489"/>
  <c r="L489"/>
  <c r="K490"/>
  <c r="L490"/>
  <c r="K491"/>
  <c r="L491"/>
  <c r="K492"/>
  <c r="L492"/>
  <c r="K493"/>
  <c r="L493"/>
  <c r="K494"/>
  <c r="L494"/>
  <c r="K495"/>
  <c r="L495"/>
  <c r="K496"/>
  <c r="L496"/>
  <c r="K497"/>
  <c r="L497"/>
  <c r="K498"/>
  <c r="L498"/>
  <c r="K499"/>
  <c r="L499"/>
  <c r="K500"/>
  <c r="L500"/>
  <c r="K501"/>
  <c r="L501"/>
  <c r="K502"/>
  <c r="L502"/>
  <c r="K503"/>
  <c r="L503"/>
  <c r="K504"/>
  <c r="L504"/>
  <c r="K505"/>
  <c r="L505"/>
  <c r="K506"/>
  <c r="L506"/>
  <c r="K507"/>
  <c r="L507"/>
  <c r="K508"/>
  <c r="L508"/>
  <c r="K509"/>
  <c r="L509"/>
  <c r="K510"/>
  <c r="L510"/>
  <c r="K511"/>
  <c r="L511"/>
  <c r="K512"/>
  <c r="L512"/>
  <c r="K513"/>
  <c r="L513"/>
  <c r="K514"/>
  <c r="L514"/>
  <c r="K515"/>
  <c r="L515"/>
  <c r="K516"/>
  <c r="L516"/>
  <c r="K517"/>
  <c r="L517"/>
  <c r="K518"/>
  <c r="L518"/>
  <c r="K519"/>
  <c r="L519"/>
  <c r="K520"/>
  <c r="L520"/>
  <c r="K521"/>
  <c r="L521"/>
  <c r="K522"/>
  <c r="L522"/>
  <c r="K523"/>
  <c r="L523"/>
  <c r="K524"/>
  <c r="L524"/>
  <c r="K525"/>
  <c r="L525"/>
  <c r="K526"/>
  <c r="L526"/>
  <c r="K527"/>
  <c r="L527"/>
  <c r="K528"/>
  <c r="L528"/>
  <c r="K529"/>
  <c r="L529"/>
  <c r="K530"/>
  <c r="L530"/>
  <c r="K531"/>
  <c r="L531"/>
  <c r="K532"/>
  <c r="L532"/>
  <c r="K533"/>
  <c r="L533"/>
  <c r="K534"/>
  <c r="L534"/>
  <c r="K535"/>
  <c r="L535"/>
  <c r="K536"/>
  <c r="L536"/>
  <c r="K537"/>
  <c r="L537"/>
  <c r="K538"/>
  <c r="L538"/>
  <c r="K539"/>
  <c r="L539"/>
  <c r="K540"/>
  <c r="L540"/>
  <c r="K541"/>
  <c r="L541"/>
  <c r="K542"/>
  <c r="L542"/>
  <c r="K543"/>
  <c r="L543"/>
  <c r="H3"/>
  <c r="I3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6"/>
  <c r="I156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199"/>
  <c r="I199"/>
  <c r="H200"/>
  <c r="I200"/>
  <c r="H201"/>
  <c r="I201"/>
  <c r="H202"/>
  <c r="I202"/>
  <c r="H203"/>
  <c r="I203"/>
  <c r="H204"/>
  <c r="I204"/>
  <c r="H205"/>
  <c r="I205"/>
  <c r="H206"/>
  <c r="I206"/>
  <c r="H207"/>
  <c r="I207"/>
  <c r="H208"/>
  <c r="I208"/>
  <c r="H209"/>
  <c r="I209"/>
  <c r="H210"/>
  <c r="I210"/>
  <c r="H211"/>
  <c r="I211"/>
  <c r="H212"/>
  <c r="I212"/>
  <c r="H213"/>
  <c r="I213"/>
  <c r="H214"/>
  <c r="I214"/>
  <c r="H215"/>
  <c r="I215"/>
  <c r="H216"/>
  <c r="I216"/>
  <c r="H217"/>
  <c r="I217"/>
  <c r="H218"/>
  <c r="I218"/>
  <c r="H219"/>
  <c r="I219"/>
  <c r="H220"/>
  <c r="I220"/>
  <c r="H221"/>
  <c r="I221"/>
  <c r="H222"/>
  <c r="I222"/>
  <c r="H223"/>
  <c r="I223"/>
  <c r="H224"/>
  <c r="I224"/>
  <c r="H225"/>
  <c r="I225"/>
  <c r="H226"/>
  <c r="I226"/>
  <c r="H227"/>
  <c r="I227"/>
  <c r="H228"/>
  <c r="I228"/>
  <c r="H229"/>
  <c r="I229"/>
  <c r="H230"/>
  <c r="I230"/>
  <c r="H231"/>
  <c r="I231"/>
  <c r="H232"/>
  <c r="I232"/>
  <c r="H233"/>
  <c r="I233"/>
  <c r="H234"/>
  <c r="I234"/>
  <c r="H235"/>
  <c r="I235"/>
  <c r="H236"/>
  <c r="I236"/>
  <c r="H237"/>
  <c r="I237"/>
  <c r="H238"/>
  <c r="I238"/>
  <c r="H239"/>
  <c r="I239"/>
  <c r="H240"/>
  <c r="I240"/>
  <c r="H241"/>
  <c r="I241"/>
  <c r="H242"/>
  <c r="I242"/>
  <c r="H243"/>
  <c r="I243"/>
  <c r="H244"/>
  <c r="I244"/>
  <c r="H245"/>
  <c r="I245"/>
  <c r="H246"/>
  <c r="I246"/>
  <c r="H247"/>
  <c r="I247"/>
  <c r="H248"/>
  <c r="I248"/>
  <c r="H249"/>
  <c r="I249"/>
  <c r="H250"/>
  <c r="I250"/>
  <c r="H251"/>
  <c r="I251"/>
  <c r="H252"/>
  <c r="I252"/>
  <c r="H253"/>
  <c r="I253"/>
  <c r="H254"/>
  <c r="I254"/>
  <c r="H255"/>
  <c r="I255"/>
  <c r="H256"/>
  <c r="I256"/>
  <c r="H257"/>
  <c r="I257"/>
  <c r="H258"/>
  <c r="I258"/>
  <c r="H259"/>
  <c r="I259"/>
  <c r="H260"/>
  <c r="I260"/>
  <c r="H261"/>
  <c r="I261"/>
  <c r="H262"/>
  <c r="I262"/>
  <c r="H263"/>
  <c r="I263"/>
  <c r="H264"/>
  <c r="I264"/>
  <c r="H265"/>
  <c r="I265"/>
  <c r="H266"/>
  <c r="I266"/>
  <c r="H267"/>
  <c r="I267"/>
  <c r="H268"/>
  <c r="I268"/>
  <c r="H269"/>
  <c r="I269"/>
  <c r="H270"/>
  <c r="I270"/>
  <c r="H271"/>
  <c r="I271"/>
  <c r="H272"/>
  <c r="I272"/>
  <c r="H273"/>
  <c r="I273"/>
  <c r="H274"/>
  <c r="I274"/>
  <c r="H275"/>
  <c r="I275"/>
  <c r="H276"/>
  <c r="I276"/>
  <c r="H277"/>
  <c r="I277"/>
  <c r="H278"/>
  <c r="I278"/>
  <c r="H279"/>
  <c r="I279"/>
  <c r="H280"/>
  <c r="I280"/>
  <c r="H281"/>
  <c r="I281"/>
  <c r="H282"/>
  <c r="I282"/>
  <c r="H283"/>
  <c r="I283"/>
  <c r="H284"/>
  <c r="I284"/>
  <c r="H285"/>
  <c r="I285"/>
  <c r="H286"/>
  <c r="I286"/>
  <c r="H287"/>
  <c r="I287"/>
  <c r="H288"/>
  <c r="I288"/>
  <c r="H289"/>
  <c r="I289"/>
  <c r="H290"/>
  <c r="I290"/>
  <c r="H291"/>
  <c r="I291"/>
  <c r="H292"/>
  <c r="I292"/>
  <c r="H293"/>
  <c r="I293"/>
  <c r="H294"/>
  <c r="I294"/>
  <c r="H295"/>
  <c r="I295"/>
  <c r="H296"/>
  <c r="I296"/>
  <c r="H297"/>
  <c r="I297"/>
  <c r="H298"/>
  <c r="I298"/>
  <c r="H299"/>
  <c r="I299"/>
  <c r="H300"/>
  <c r="I300"/>
  <c r="H301"/>
  <c r="I301"/>
  <c r="H302"/>
  <c r="I302"/>
  <c r="H303"/>
  <c r="I303"/>
  <c r="H304"/>
  <c r="I304"/>
  <c r="H305"/>
  <c r="I305"/>
  <c r="H306"/>
  <c r="I306"/>
  <c r="H307"/>
  <c r="I307"/>
  <c r="H308"/>
  <c r="I308"/>
  <c r="H309"/>
  <c r="I309"/>
  <c r="H310"/>
  <c r="I310"/>
  <c r="H311"/>
  <c r="I311"/>
  <c r="H312"/>
  <c r="I312"/>
  <c r="H313"/>
  <c r="I313"/>
  <c r="H314"/>
  <c r="I314"/>
  <c r="H315"/>
  <c r="I315"/>
  <c r="H316"/>
  <c r="I316"/>
  <c r="H317"/>
  <c r="I317"/>
  <c r="H318"/>
  <c r="I318"/>
  <c r="H319"/>
  <c r="I319"/>
  <c r="H320"/>
  <c r="I320"/>
  <c r="H321"/>
  <c r="I321"/>
  <c r="H322"/>
  <c r="I322"/>
  <c r="H323"/>
  <c r="I323"/>
  <c r="H324"/>
  <c r="I324"/>
  <c r="H325"/>
  <c r="I325"/>
  <c r="H326"/>
  <c r="I326"/>
  <c r="H327"/>
  <c r="I327"/>
  <c r="H328"/>
  <c r="I328"/>
  <c r="H329"/>
  <c r="I329"/>
  <c r="H330"/>
  <c r="I330"/>
  <c r="H331"/>
  <c r="I331"/>
  <c r="H332"/>
  <c r="I332"/>
  <c r="H333"/>
  <c r="I333"/>
  <c r="H334"/>
  <c r="I334"/>
  <c r="H335"/>
  <c r="I335"/>
  <c r="H336"/>
  <c r="I336"/>
  <c r="H337"/>
  <c r="I337"/>
  <c r="H338"/>
  <c r="I338"/>
  <c r="H339"/>
  <c r="I339"/>
  <c r="H340"/>
  <c r="I340"/>
  <c r="H341"/>
  <c r="I341"/>
  <c r="H342"/>
  <c r="I342"/>
  <c r="H343"/>
  <c r="I343"/>
  <c r="H344"/>
  <c r="I344"/>
  <c r="H345"/>
  <c r="I345"/>
  <c r="H346"/>
  <c r="I346"/>
  <c r="H347"/>
  <c r="I347"/>
  <c r="H348"/>
  <c r="I348"/>
  <c r="H349"/>
  <c r="I349"/>
  <c r="H350"/>
  <c r="I350"/>
  <c r="H351"/>
  <c r="I351"/>
  <c r="H352"/>
  <c r="I352"/>
  <c r="H353"/>
  <c r="I353"/>
  <c r="H354"/>
  <c r="I354"/>
  <c r="H355"/>
  <c r="I355"/>
  <c r="H356"/>
  <c r="I356"/>
  <c r="H357"/>
  <c r="I357"/>
  <c r="H358"/>
  <c r="I358"/>
  <c r="H359"/>
  <c r="I359"/>
  <c r="H360"/>
  <c r="I360"/>
  <c r="H361"/>
  <c r="I361"/>
  <c r="H362"/>
  <c r="I362"/>
  <c r="H363"/>
  <c r="I363"/>
  <c r="H364"/>
  <c r="I364"/>
  <c r="H365"/>
  <c r="I365"/>
  <c r="H366"/>
  <c r="I366"/>
  <c r="H367"/>
  <c r="I367"/>
  <c r="H368"/>
  <c r="I368"/>
  <c r="H369"/>
  <c r="I369"/>
  <c r="H370"/>
  <c r="I370"/>
  <c r="H371"/>
  <c r="I371"/>
  <c r="H372"/>
  <c r="I372"/>
  <c r="H373"/>
  <c r="I373"/>
  <c r="H374"/>
  <c r="I374"/>
  <c r="H375"/>
  <c r="I375"/>
  <c r="H376"/>
  <c r="I376"/>
  <c r="H377"/>
  <c r="I377"/>
  <c r="H378"/>
  <c r="I378"/>
  <c r="H379"/>
  <c r="I379"/>
  <c r="H380"/>
  <c r="I380"/>
  <c r="H381"/>
  <c r="I381"/>
  <c r="H382"/>
  <c r="I382"/>
  <c r="H383"/>
  <c r="I383"/>
  <c r="H384"/>
  <c r="I384"/>
  <c r="H385"/>
  <c r="I385"/>
  <c r="H386"/>
  <c r="I386"/>
  <c r="H387"/>
  <c r="I387"/>
  <c r="H388"/>
  <c r="I388"/>
  <c r="H389"/>
  <c r="I389"/>
  <c r="H390"/>
  <c r="I390"/>
  <c r="H391"/>
  <c r="I391"/>
  <c r="H392"/>
  <c r="I392"/>
  <c r="H393"/>
  <c r="I393"/>
  <c r="H394"/>
  <c r="I394"/>
  <c r="H395"/>
  <c r="I395"/>
  <c r="H396"/>
  <c r="I396"/>
  <c r="H397"/>
  <c r="I397"/>
  <c r="H398"/>
  <c r="I398"/>
  <c r="H399"/>
  <c r="I399"/>
  <c r="H400"/>
  <c r="I400"/>
  <c r="H401"/>
  <c r="I401"/>
  <c r="H402"/>
  <c r="I402"/>
  <c r="H403"/>
  <c r="I403"/>
  <c r="H404"/>
  <c r="I404"/>
  <c r="H405"/>
  <c r="I405"/>
  <c r="H406"/>
  <c r="I406"/>
  <c r="H407"/>
  <c r="I407"/>
  <c r="H408"/>
  <c r="I408"/>
  <c r="H409"/>
  <c r="I409"/>
  <c r="H410"/>
  <c r="I410"/>
  <c r="H411"/>
  <c r="I411"/>
  <c r="H412"/>
  <c r="I412"/>
  <c r="H413"/>
  <c r="I413"/>
  <c r="H414"/>
  <c r="I414"/>
  <c r="H415"/>
  <c r="I415"/>
  <c r="H416"/>
  <c r="I416"/>
  <c r="H417"/>
  <c r="I417"/>
  <c r="H418"/>
  <c r="I418"/>
  <c r="H419"/>
  <c r="I419"/>
  <c r="H420"/>
  <c r="I420"/>
  <c r="H421"/>
  <c r="I421"/>
  <c r="H422"/>
  <c r="I422"/>
  <c r="H423"/>
  <c r="I423"/>
  <c r="H424"/>
  <c r="I424"/>
  <c r="H425"/>
  <c r="I425"/>
  <c r="H426"/>
  <c r="I426"/>
  <c r="H427"/>
  <c r="I427"/>
  <c r="H428"/>
  <c r="I428"/>
  <c r="H429"/>
  <c r="I429"/>
  <c r="H430"/>
  <c r="I430"/>
  <c r="H431"/>
  <c r="I431"/>
  <c r="H432"/>
  <c r="I432"/>
  <c r="H433"/>
  <c r="I433"/>
  <c r="H434"/>
  <c r="I434"/>
  <c r="H435"/>
  <c r="I435"/>
  <c r="H436"/>
  <c r="I436"/>
  <c r="H437"/>
  <c r="I437"/>
  <c r="H438"/>
  <c r="I438"/>
  <c r="H439"/>
  <c r="I439"/>
  <c r="H440"/>
  <c r="I440"/>
  <c r="H441"/>
  <c r="I441"/>
  <c r="H442"/>
  <c r="I442"/>
  <c r="H443"/>
  <c r="I443"/>
  <c r="H444"/>
  <c r="I444"/>
  <c r="H445"/>
  <c r="I445"/>
  <c r="H446"/>
  <c r="I446"/>
  <c r="H447"/>
  <c r="I447"/>
  <c r="H448"/>
  <c r="I448"/>
  <c r="H449"/>
  <c r="I449"/>
  <c r="H450"/>
  <c r="I450"/>
  <c r="H451"/>
  <c r="I451"/>
  <c r="H452"/>
  <c r="I452"/>
  <c r="H453"/>
  <c r="I453"/>
  <c r="H454"/>
  <c r="I454"/>
  <c r="H455"/>
  <c r="I455"/>
  <c r="H456"/>
  <c r="I456"/>
  <c r="H457"/>
  <c r="I457"/>
  <c r="H458"/>
  <c r="I458"/>
  <c r="H459"/>
  <c r="I459"/>
  <c r="H460"/>
  <c r="I460"/>
  <c r="H461"/>
  <c r="I461"/>
  <c r="H462"/>
  <c r="I462"/>
  <c r="H463"/>
  <c r="I463"/>
  <c r="H464"/>
  <c r="I464"/>
  <c r="H465"/>
  <c r="I465"/>
  <c r="H466"/>
  <c r="I466"/>
  <c r="H467"/>
  <c r="I467"/>
  <c r="H468"/>
  <c r="I468"/>
  <c r="H469"/>
  <c r="I469"/>
  <c r="H470"/>
  <c r="I470"/>
  <c r="H471"/>
  <c r="I471"/>
  <c r="H472"/>
  <c r="I472"/>
  <c r="H473"/>
  <c r="I473"/>
  <c r="H474"/>
  <c r="I474"/>
  <c r="H475"/>
  <c r="I475"/>
  <c r="H476"/>
  <c r="I476"/>
  <c r="H477"/>
  <c r="I477"/>
  <c r="H478"/>
  <c r="I478"/>
  <c r="H479"/>
  <c r="I479"/>
  <c r="H480"/>
  <c r="I480"/>
  <c r="H481"/>
  <c r="I481"/>
  <c r="H482"/>
  <c r="I482"/>
  <c r="H483"/>
  <c r="I483"/>
  <c r="H484"/>
  <c r="I484"/>
  <c r="H485"/>
  <c r="I485"/>
  <c r="H486"/>
  <c r="I486"/>
  <c r="H487"/>
  <c r="I487"/>
  <c r="H488"/>
  <c r="I488"/>
  <c r="H489"/>
  <c r="I489"/>
  <c r="H490"/>
  <c r="I490"/>
  <c r="H491"/>
  <c r="I491"/>
  <c r="H492"/>
  <c r="I492"/>
  <c r="H493"/>
  <c r="I493"/>
  <c r="H494"/>
  <c r="I494"/>
  <c r="H495"/>
  <c r="I495"/>
  <c r="H496"/>
  <c r="I496"/>
  <c r="H497"/>
  <c r="I497"/>
  <c r="H498"/>
  <c r="I498"/>
  <c r="H499"/>
  <c r="I499"/>
  <c r="H500"/>
  <c r="I500"/>
  <c r="H501"/>
  <c r="I501"/>
  <c r="H502"/>
  <c r="I502"/>
  <c r="H503"/>
  <c r="I503"/>
  <c r="H504"/>
  <c r="I504"/>
  <c r="H505"/>
  <c r="I505"/>
  <c r="H506"/>
  <c r="I506"/>
  <c r="H507"/>
  <c r="I507"/>
  <c r="H508"/>
  <c r="I508"/>
  <c r="H509"/>
  <c r="I509"/>
  <c r="H510"/>
  <c r="I510"/>
  <c r="H511"/>
  <c r="I511"/>
  <c r="H512"/>
  <c r="I512"/>
  <c r="H513"/>
  <c r="I513"/>
  <c r="H514"/>
  <c r="I514"/>
  <c r="H515"/>
  <c r="I515"/>
  <c r="H516"/>
  <c r="I516"/>
  <c r="H517"/>
  <c r="I517"/>
  <c r="H518"/>
  <c r="I518"/>
  <c r="H519"/>
  <c r="I519"/>
  <c r="H520"/>
  <c r="I520"/>
  <c r="H521"/>
  <c r="I521"/>
  <c r="H522"/>
  <c r="I522"/>
  <c r="H523"/>
  <c r="I523"/>
  <c r="H524"/>
  <c r="I524"/>
  <c r="H525"/>
  <c r="I525"/>
  <c r="H526"/>
  <c r="I526"/>
  <c r="H527"/>
  <c r="I527"/>
  <c r="H528"/>
  <c r="I528"/>
  <c r="H529"/>
  <c r="I529"/>
  <c r="H530"/>
  <c r="I530"/>
  <c r="H531"/>
  <c r="I531"/>
  <c r="H532"/>
  <c r="I532"/>
  <c r="H533"/>
  <c r="I533"/>
  <c r="H534"/>
  <c r="I534"/>
  <c r="H535"/>
  <c r="I535"/>
  <c r="H536"/>
  <c r="I536"/>
  <c r="H537"/>
  <c r="I537"/>
  <c r="H538"/>
  <c r="I538"/>
  <c r="H539"/>
  <c r="I539"/>
  <c r="H540"/>
  <c r="I540"/>
  <c r="H541"/>
  <c r="I541"/>
  <c r="H542"/>
  <c r="I542"/>
  <c r="H543"/>
  <c r="I543"/>
  <c r="L2"/>
  <c r="O2"/>
  <c r="R2"/>
  <c r="U2"/>
  <c r="X2"/>
  <c r="AA2"/>
  <c r="AD2"/>
  <c r="AG2"/>
  <c r="AJ2"/>
  <c r="AM2"/>
  <c r="AP2"/>
  <c r="AS2"/>
  <c r="AW2"/>
  <c r="AZ2"/>
  <c r="BC2"/>
  <c r="BF2"/>
  <c r="BI2"/>
  <c r="BL2"/>
  <c r="BO2"/>
  <c r="BR2"/>
  <c r="BQ2"/>
  <c r="BN2"/>
  <c r="BK2"/>
  <c r="BH2"/>
  <c r="BE2"/>
  <c r="BB2"/>
  <c r="AY2"/>
  <c r="AV2"/>
  <c r="AR2"/>
  <c r="AO2"/>
  <c r="AL2"/>
  <c r="AI2"/>
  <c r="AF2"/>
  <c r="AC2"/>
  <c r="Z2"/>
  <c r="W2"/>
  <c r="T2"/>
  <c r="Q2"/>
  <c r="N2"/>
  <c r="K2"/>
  <c r="I2"/>
  <c r="H2"/>
</calcChain>
</file>

<file path=xl/sharedStrings.xml><?xml version="1.0" encoding="utf-8"?>
<sst xmlns="http://schemas.openxmlformats.org/spreadsheetml/2006/main" count="667" uniqueCount="60">
  <si>
    <t>Quadrante</t>
  </si>
  <si>
    <t>Áreas Alagadas</t>
  </si>
  <si>
    <t>Áreas Urbanas</t>
  </si>
  <si>
    <t>Afloramento / Solo Exposto</t>
  </si>
  <si>
    <t>Agricultura</t>
  </si>
  <si>
    <t>Floresta Natural Primária ou Secundária Avançada ou Média</t>
  </si>
  <si>
    <t>Floresta Plantada em Crescimento</t>
  </si>
  <si>
    <t>Floresta Plantada Recém Cortadas</t>
  </si>
  <si>
    <t>Manguezais</t>
  </si>
  <si>
    <t>Pastagem</t>
  </si>
  <si>
    <t>Restinga Arbustiva e Arbórea</t>
  </si>
  <si>
    <t>Restinga Herbácea e Praia</t>
  </si>
  <si>
    <t>Rios</t>
  </si>
  <si>
    <t>Vegetação Natural Secundária</t>
  </si>
  <si>
    <t>Área Total</t>
  </si>
  <si>
    <t>Ameno</t>
  </si>
  <si>
    <t>Frio</t>
  </si>
  <si>
    <t>Quente</t>
  </si>
  <si>
    <t>Total</t>
  </si>
  <si>
    <t>Altitude mínima</t>
  </si>
  <si>
    <t>Altitude máxima</t>
  </si>
  <si>
    <t>Altitude média</t>
  </si>
  <si>
    <t>Umidade relativa anual média</t>
  </si>
  <si>
    <t>Temp anual med</t>
  </si>
  <si>
    <t>Temp max</t>
  </si>
  <si>
    <t>Temp min</t>
  </si>
  <si>
    <t>Mínimo de max - min</t>
  </si>
  <si>
    <t>Prec anual</t>
  </si>
  <si>
    <t>Prec mês mais umido</t>
  </si>
  <si>
    <t>Prec mês mais seco</t>
  </si>
  <si>
    <t>npp</t>
  </si>
  <si>
    <t>evapotrans</t>
  </si>
  <si>
    <t>pevapotran</t>
  </si>
  <si>
    <t>soilcarbon</t>
  </si>
  <si>
    <t>soilmoisture</t>
  </si>
  <si>
    <t>soilph</t>
  </si>
  <si>
    <t>gdd</t>
  </si>
  <si>
    <t>N de info</t>
  </si>
  <si>
    <t>N de ind</t>
  </si>
  <si>
    <t>Alt min</t>
  </si>
  <si>
    <t>Alt max</t>
  </si>
  <si>
    <t>Alt med</t>
  </si>
  <si>
    <t>npp med</t>
  </si>
  <si>
    <t>evapotrans med</t>
  </si>
  <si>
    <t>pevapotran med</t>
  </si>
  <si>
    <t>soilcarbon med</t>
  </si>
  <si>
    <t>soilmoistu med</t>
  </si>
  <si>
    <t>soilph med</t>
  </si>
  <si>
    <t>gdd med</t>
  </si>
  <si>
    <t>N de regs</t>
  </si>
  <si>
    <t>Centroide X UTM</t>
  </si>
  <si>
    <t>Centroide Y UTM</t>
  </si>
  <si>
    <t>Centroide X WGS</t>
  </si>
  <si>
    <t>Centroide Y WGS</t>
  </si>
  <si>
    <t>Fase</t>
  </si>
  <si>
    <t>B</t>
  </si>
  <si>
    <t>Localização</t>
  </si>
  <si>
    <t>I</t>
  </si>
  <si>
    <t>km2</t>
  </si>
  <si>
    <t>%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</si>
</sst>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1" fontId="0" fillId="0" borderId="0" xfId="0" applyNumberFormat="1" applyAlignment="1">
      <alignment horizontal="left"/>
    </xf>
    <xf numFmtId="0" fontId="0" fillId="0" borderId="0" xfId="0" applyFont="1" applyFill="1" applyBorder="1"/>
    <xf numFmtId="2" fontId="0" fillId="0" borderId="0" xfId="0" applyNumberFormat="1" applyFont="1" applyFill="1" applyBorder="1"/>
    <xf numFmtId="2" fontId="0" fillId="0" borderId="0" xfId="0" applyNumberFormat="1"/>
    <xf numFmtId="2" fontId="0" fillId="0" borderId="0" xfId="0" applyNumberFormat="1" applyFill="1" applyBorder="1"/>
    <xf numFmtId="1" fontId="0" fillId="0" borderId="0" xfId="0" applyNumberFormat="1"/>
    <xf numFmtId="2" fontId="0" fillId="2" borderId="1" xfId="0" applyNumberFormat="1" applyFill="1" applyBorder="1"/>
    <xf numFmtId="0" fontId="0" fillId="2" borderId="1" xfId="0" applyFill="1" applyBorder="1"/>
    <xf numFmtId="2" fontId="0" fillId="2" borderId="1" xfId="0" applyNumberFormat="1" applyFont="1" applyFill="1" applyBorder="1"/>
    <xf numFmtId="1" fontId="0" fillId="2" borderId="1" xfId="0" applyNumberFormat="1" applyFill="1" applyBorder="1"/>
    <xf numFmtId="0" fontId="0" fillId="0" borderId="0" xfId="0" applyNumberFormat="1"/>
    <xf numFmtId="0" fontId="0" fillId="2" borderId="1" xfId="0" applyFont="1" applyFill="1" applyBorder="1"/>
    <xf numFmtId="0" fontId="0" fillId="2" borderId="0" xfId="0" applyFill="1" applyBorder="1"/>
    <xf numFmtId="2" fontId="0" fillId="2" borderId="0" xfId="0" applyNumberFormat="1" applyFill="1" applyBorder="1"/>
    <xf numFmtId="0" fontId="0" fillId="2" borderId="0" xfId="0" applyFont="1" applyFill="1" applyBorder="1"/>
    <xf numFmtId="0" fontId="0" fillId="0" borderId="0" xfId="0" applyFill="1" applyBorder="1"/>
    <xf numFmtId="164" fontId="0" fillId="0" borderId="0" xfId="0" applyNumberFormat="1"/>
    <xf numFmtId="1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Z544"/>
  <sheetViews>
    <sheetView tabSelected="1" workbookViewId="0">
      <selection activeCell="A2" sqref="A2"/>
    </sheetView>
  </sheetViews>
  <sheetFormatPr defaultRowHeight="15"/>
  <cols>
    <col min="5" max="6" width="9.140625" style="4"/>
    <col min="7" max="7" width="11.5703125" style="4" bestFit="1" customWidth="1"/>
    <col min="8" max="9" width="11.5703125" style="4" customWidth="1"/>
    <col min="10" max="10" width="11.5703125" style="4" bestFit="1" customWidth="1"/>
    <col min="11" max="12" width="11.5703125" style="4" customWidth="1"/>
    <col min="13" max="13" width="11.5703125" style="4" bestFit="1" customWidth="1"/>
    <col min="14" max="15" width="11.5703125" style="4" customWidth="1"/>
    <col min="16" max="16" width="11.5703125" style="4" bestFit="1" customWidth="1"/>
    <col min="17" max="18" width="11.5703125" style="4" customWidth="1"/>
    <col min="19" max="19" width="11.5703125" style="4" bestFit="1" customWidth="1"/>
    <col min="20" max="21" width="11.5703125" style="4" customWidth="1"/>
    <col min="22" max="22" width="11.5703125" style="4" bestFit="1" customWidth="1"/>
    <col min="23" max="24" width="11.5703125" style="4" customWidth="1"/>
    <col min="25" max="25" width="11.5703125" style="4" bestFit="1" customWidth="1"/>
    <col min="26" max="27" width="11.5703125" style="4" customWidth="1"/>
    <col min="28" max="28" width="11.5703125" style="4" bestFit="1" customWidth="1"/>
    <col min="29" max="30" width="11.5703125" style="4" customWidth="1"/>
    <col min="31" max="31" width="11.5703125" style="4" bestFit="1" customWidth="1"/>
    <col min="32" max="33" width="11.5703125" style="4" customWidth="1"/>
    <col min="34" max="34" width="11.5703125" style="4" bestFit="1" customWidth="1"/>
    <col min="35" max="36" width="11.5703125" style="4" customWidth="1"/>
    <col min="37" max="37" width="11.5703125" style="4" bestFit="1" customWidth="1"/>
    <col min="38" max="39" width="11.5703125" style="4" customWidth="1"/>
    <col min="40" max="40" width="11.5703125" style="4" bestFit="1" customWidth="1"/>
    <col min="41" max="42" width="11.5703125" style="4" customWidth="1"/>
    <col min="43" max="43" width="11.5703125" style="4" bestFit="1" customWidth="1"/>
    <col min="44" max="45" width="11.5703125" style="4" customWidth="1"/>
    <col min="46" max="46" width="17.140625" style="4" customWidth="1"/>
    <col min="47" max="47" width="12.5703125" style="4" bestFit="1" customWidth="1"/>
    <col min="48" max="49" width="12.5703125" style="4" customWidth="1"/>
    <col min="50" max="50" width="12.5703125" style="4" bestFit="1" customWidth="1"/>
    <col min="51" max="52" width="12.5703125" style="4" customWidth="1"/>
    <col min="53" max="53" width="12.5703125" style="4" bestFit="1" customWidth="1"/>
    <col min="54" max="55" width="12.5703125" style="4" customWidth="1"/>
    <col min="56" max="56" width="11.5703125" bestFit="1" customWidth="1"/>
    <col min="57" max="58" width="11.5703125" customWidth="1"/>
    <col min="59" max="59" width="12.5703125" bestFit="1" customWidth="1"/>
    <col min="60" max="61" width="12.5703125" customWidth="1"/>
    <col min="62" max="62" width="12.5703125" bestFit="1" customWidth="1"/>
    <col min="63" max="64" width="12.5703125" customWidth="1"/>
    <col min="65" max="65" width="12.5703125" bestFit="1" customWidth="1"/>
    <col min="66" max="67" width="12.5703125" customWidth="1"/>
    <col min="68" max="68" width="11.5703125" bestFit="1" customWidth="1"/>
    <col min="69" max="70" width="11.5703125" customWidth="1"/>
    <col min="71" max="71" width="12.5703125" bestFit="1" customWidth="1"/>
    <col min="72" max="72" width="15.42578125" bestFit="1" customWidth="1"/>
    <col min="73" max="73" width="15.85546875" bestFit="1" customWidth="1"/>
    <col min="74" max="74" width="14.42578125" bestFit="1" customWidth="1"/>
    <col min="75" max="75" width="28" bestFit="1" customWidth="1"/>
    <col min="76" max="76" width="15.85546875" bestFit="1" customWidth="1"/>
    <col min="77" max="77" width="10.140625" bestFit="1" customWidth="1"/>
    <col min="78" max="78" width="9.85546875" bestFit="1" customWidth="1"/>
    <col min="79" max="79" width="19.85546875" bestFit="1" customWidth="1"/>
    <col min="80" max="80" width="10.140625" bestFit="1" customWidth="1"/>
    <col min="81" max="81" width="20" bestFit="1" customWidth="1"/>
    <col min="82" max="82" width="18.28515625" bestFit="1" customWidth="1"/>
    <col min="83" max="83" width="4.5703125" bestFit="1" customWidth="1"/>
    <col min="84" max="84" width="10.85546875" bestFit="1" customWidth="1"/>
    <col min="85" max="85" width="11.140625" bestFit="1" customWidth="1"/>
    <col min="86" max="86" width="10.140625" bestFit="1" customWidth="1"/>
    <col min="87" max="87" width="12.140625" bestFit="1" customWidth="1"/>
    <col min="88" max="88" width="6.42578125" bestFit="1" customWidth="1"/>
    <col min="89" max="89" width="5" bestFit="1" customWidth="1"/>
  </cols>
  <sheetData>
    <row r="1" spans="1:130" s="2" customFormat="1">
      <c r="A1" s="2" t="s">
        <v>0</v>
      </c>
      <c r="B1" s="16" t="s">
        <v>54</v>
      </c>
      <c r="C1" s="16" t="s">
        <v>50</v>
      </c>
      <c r="D1" s="16" t="s">
        <v>51</v>
      </c>
      <c r="E1" s="5" t="s">
        <v>52</v>
      </c>
      <c r="F1" s="5" t="s">
        <v>53</v>
      </c>
      <c r="G1" s="3" t="s">
        <v>1</v>
      </c>
      <c r="H1" s="5" t="s">
        <v>58</v>
      </c>
      <c r="I1" s="5" t="s">
        <v>59</v>
      </c>
      <c r="J1" s="3" t="s">
        <v>2</v>
      </c>
      <c r="K1" s="5" t="s">
        <v>58</v>
      </c>
      <c r="L1" s="5" t="s">
        <v>59</v>
      </c>
      <c r="M1" s="3" t="s">
        <v>3</v>
      </c>
      <c r="N1" s="5" t="s">
        <v>58</v>
      </c>
      <c r="O1" s="5" t="s">
        <v>59</v>
      </c>
      <c r="P1" s="3" t="s">
        <v>4</v>
      </c>
      <c r="Q1" s="5" t="s">
        <v>58</v>
      </c>
      <c r="R1" s="5" t="s">
        <v>59</v>
      </c>
      <c r="S1" s="3" t="s">
        <v>5</v>
      </c>
      <c r="T1" s="5" t="s">
        <v>58</v>
      </c>
      <c r="U1" s="5" t="s">
        <v>59</v>
      </c>
      <c r="V1" s="3" t="s">
        <v>6</v>
      </c>
      <c r="W1" s="5" t="s">
        <v>58</v>
      </c>
      <c r="X1" s="5" t="s">
        <v>59</v>
      </c>
      <c r="Y1" s="3" t="s">
        <v>7</v>
      </c>
      <c r="Z1" s="5" t="s">
        <v>58</v>
      </c>
      <c r="AA1" s="5" t="s">
        <v>59</v>
      </c>
      <c r="AB1" s="3" t="s">
        <v>8</v>
      </c>
      <c r="AC1" s="5" t="s">
        <v>58</v>
      </c>
      <c r="AD1" s="5" t="s">
        <v>59</v>
      </c>
      <c r="AE1" s="3" t="s">
        <v>9</v>
      </c>
      <c r="AF1" s="5" t="s">
        <v>58</v>
      </c>
      <c r="AG1" s="5" t="s">
        <v>59</v>
      </c>
      <c r="AH1" s="3" t="s">
        <v>10</v>
      </c>
      <c r="AI1" s="5" t="s">
        <v>58</v>
      </c>
      <c r="AJ1" s="5" t="s">
        <v>59</v>
      </c>
      <c r="AK1" s="3" t="s">
        <v>11</v>
      </c>
      <c r="AL1" s="5" t="s">
        <v>58</v>
      </c>
      <c r="AM1" s="5" t="s">
        <v>59</v>
      </c>
      <c r="AN1" s="3" t="s">
        <v>12</v>
      </c>
      <c r="AO1" s="5" t="s">
        <v>58</v>
      </c>
      <c r="AP1" s="5" t="s">
        <v>59</v>
      </c>
      <c r="AQ1" s="3" t="s">
        <v>13</v>
      </c>
      <c r="AR1" s="5" t="s">
        <v>58</v>
      </c>
      <c r="AS1" s="5" t="s">
        <v>59</v>
      </c>
      <c r="AT1" s="5" t="s">
        <v>14</v>
      </c>
      <c r="AU1" s="5" t="s">
        <v>15</v>
      </c>
      <c r="AV1" s="5" t="s">
        <v>58</v>
      </c>
      <c r="AW1" s="5" t="s">
        <v>59</v>
      </c>
      <c r="AX1" s="5" t="s">
        <v>16</v>
      </c>
      <c r="AY1" s="5" t="s">
        <v>58</v>
      </c>
      <c r="AZ1" s="5" t="s">
        <v>59</v>
      </c>
      <c r="BA1" s="5" t="s">
        <v>17</v>
      </c>
      <c r="BB1" s="5" t="s">
        <v>58</v>
      </c>
      <c r="BC1" s="5" t="s">
        <v>59</v>
      </c>
      <c r="BD1" s="6">
        <v>0</v>
      </c>
      <c r="BE1" s="5" t="s">
        <v>58</v>
      </c>
      <c r="BF1" s="5" t="s">
        <v>59</v>
      </c>
      <c r="BG1" s="6">
        <v>1</v>
      </c>
      <c r="BH1" s="5" t="s">
        <v>58</v>
      </c>
      <c r="BI1" s="5" t="s">
        <v>59</v>
      </c>
      <c r="BJ1" s="6">
        <v>2</v>
      </c>
      <c r="BK1" s="5" t="s">
        <v>58</v>
      </c>
      <c r="BL1" s="5" t="s">
        <v>59</v>
      </c>
      <c r="BM1" s="6">
        <v>9</v>
      </c>
      <c r="BN1" s="5" t="s">
        <v>58</v>
      </c>
      <c r="BO1" s="5" t="s">
        <v>59</v>
      </c>
      <c r="BP1" s="6">
        <v>11</v>
      </c>
      <c r="BQ1" s="5" t="s">
        <v>58</v>
      </c>
      <c r="BR1" s="5" t="s">
        <v>59</v>
      </c>
      <c r="BS1" s="4" t="s">
        <v>18</v>
      </c>
      <c r="BT1" t="s">
        <v>19</v>
      </c>
      <c r="BU1" t="s">
        <v>20</v>
      </c>
      <c r="BV1" s="4" t="s">
        <v>21</v>
      </c>
      <c r="BW1" t="s">
        <v>22</v>
      </c>
      <c r="BX1" s="7" t="s">
        <v>23</v>
      </c>
      <c r="BY1" s="8" t="s">
        <v>24</v>
      </c>
      <c r="BZ1" s="8" t="s">
        <v>25</v>
      </c>
      <c r="CA1" s="9" t="s">
        <v>26</v>
      </c>
      <c r="CB1" s="7" t="s">
        <v>27</v>
      </c>
      <c r="CC1" s="8" t="s">
        <v>28</v>
      </c>
      <c r="CD1" s="8" t="s">
        <v>29</v>
      </c>
      <c r="CE1" s="7" t="s">
        <v>30</v>
      </c>
      <c r="CF1" s="7" t="s">
        <v>31</v>
      </c>
      <c r="CG1" s="7" t="s">
        <v>32</v>
      </c>
      <c r="CH1" s="7" t="s">
        <v>33</v>
      </c>
      <c r="CI1" s="7" t="s">
        <v>34</v>
      </c>
      <c r="CJ1" s="7" t="s">
        <v>35</v>
      </c>
      <c r="CK1" s="10" t="s">
        <v>36</v>
      </c>
      <c r="CL1" t="s">
        <v>49</v>
      </c>
      <c r="CM1" t="s">
        <v>38</v>
      </c>
      <c r="CN1" t="s">
        <v>39</v>
      </c>
      <c r="CO1" t="s">
        <v>40</v>
      </c>
      <c r="CP1" t="s">
        <v>41</v>
      </c>
      <c r="CQ1" t="s">
        <v>22</v>
      </c>
      <c r="CR1" s="7" t="s">
        <v>23</v>
      </c>
      <c r="CS1" s="8" t="s">
        <v>24</v>
      </c>
      <c r="CT1" s="8" t="s">
        <v>25</v>
      </c>
      <c r="CU1" s="12" t="s">
        <v>26</v>
      </c>
      <c r="CV1" s="7" t="s">
        <v>27</v>
      </c>
      <c r="CW1" s="8" t="s">
        <v>28</v>
      </c>
      <c r="CX1" s="8" t="s">
        <v>29</v>
      </c>
      <c r="CY1" s="6" t="s">
        <v>42</v>
      </c>
      <c r="CZ1" s="6" t="s">
        <v>43</v>
      </c>
      <c r="DA1" s="6" t="s">
        <v>44</v>
      </c>
      <c r="DB1" s="6" t="s">
        <v>45</v>
      </c>
      <c r="DC1" s="6" t="s">
        <v>46</v>
      </c>
      <c r="DD1" s="6" t="s">
        <v>47</v>
      </c>
      <c r="DE1" s="6" t="s">
        <v>48</v>
      </c>
      <c r="DF1" t="s">
        <v>37</v>
      </c>
      <c r="DG1" s="6" t="s">
        <v>38</v>
      </c>
      <c r="DH1" t="s">
        <v>39</v>
      </c>
      <c r="DI1" t="s">
        <v>40</v>
      </c>
      <c r="DJ1" t="s">
        <v>41</v>
      </c>
      <c r="DK1" t="s">
        <v>22</v>
      </c>
      <c r="DL1" s="7" t="s">
        <v>23</v>
      </c>
      <c r="DM1" s="8" t="s">
        <v>24</v>
      </c>
      <c r="DN1" s="8" t="s">
        <v>25</v>
      </c>
      <c r="DO1" s="12" t="s">
        <v>26</v>
      </c>
      <c r="DP1" s="7" t="s">
        <v>27</v>
      </c>
      <c r="DQ1" s="8" t="s">
        <v>28</v>
      </c>
      <c r="DR1" s="8" t="s">
        <v>29</v>
      </c>
      <c r="DS1" s="6" t="s">
        <v>42</v>
      </c>
      <c r="DT1" s="6" t="s">
        <v>43</v>
      </c>
      <c r="DU1" s="6" t="s">
        <v>44</v>
      </c>
      <c r="DV1" s="6" t="s">
        <v>45</v>
      </c>
      <c r="DW1" s="6" t="s">
        <v>46</v>
      </c>
      <c r="DX1" s="6" t="s">
        <v>47</v>
      </c>
      <c r="DY1" s="6" t="s">
        <v>48</v>
      </c>
      <c r="DZ1" s="18" t="s">
        <v>56</v>
      </c>
    </row>
    <row r="2" spans="1:130">
      <c r="A2" s="1">
        <v>0</v>
      </c>
      <c r="B2" s="11">
        <v>2</v>
      </c>
      <c r="C2" s="6">
        <v>263127</v>
      </c>
      <c r="D2" s="6">
        <v>7650804</v>
      </c>
      <c r="E2" s="17">
        <v>-41.282600000000002</v>
      </c>
      <c r="F2" s="17">
        <v>-21.229399999999998</v>
      </c>
      <c r="G2" s="4">
        <v>3557795.2979299999</v>
      </c>
      <c r="H2" s="4">
        <f>(G2/1000000)</f>
        <v>3.5577952979299998</v>
      </c>
      <c r="I2" s="4">
        <f>(G2/AT2)*100</f>
        <v>61.620925879965185</v>
      </c>
      <c r="J2" s="4">
        <v>0</v>
      </c>
      <c r="K2" s="4">
        <f>(J2/1000000)</f>
        <v>0</v>
      </c>
      <c r="L2" s="4">
        <f>(J2/AT2)*100</f>
        <v>0</v>
      </c>
      <c r="M2" s="4">
        <v>0</v>
      </c>
      <c r="N2" s="4">
        <f>(M2/1000000)</f>
        <v>0</v>
      </c>
      <c r="O2" s="4">
        <f>(M2/AT2)*100</f>
        <v>0</v>
      </c>
      <c r="P2" s="4">
        <v>0</v>
      </c>
      <c r="Q2" s="4">
        <f>(P2/1000000)</f>
        <v>0</v>
      </c>
      <c r="R2" s="4">
        <f>(P2/AT2)*100</f>
        <v>0</v>
      </c>
      <c r="S2" s="4">
        <v>179736.82674399999</v>
      </c>
      <c r="T2" s="4">
        <f>(S2/1000000)</f>
        <v>0.17973682674399999</v>
      </c>
      <c r="U2" s="4">
        <f>(S2/AT2)*100</f>
        <v>3.113037359157834</v>
      </c>
      <c r="V2" s="4">
        <v>0</v>
      </c>
      <c r="W2" s="4">
        <f>(V2/1000000)</f>
        <v>0</v>
      </c>
      <c r="X2" s="4">
        <f>(V2/AT2)*100</f>
        <v>0</v>
      </c>
      <c r="Y2" s="4">
        <v>0</v>
      </c>
      <c r="Z2" s="4">
        <f>(Y2/1000000)</f>
        <v>0</v>
      </c>
      <c r="AA2" s="4">
        <f>(Y2/AT2)*100</f>
        <v>0</v>
      </c>
      <c r="AB2" s="4">
        <v>0</v>
      </c>
      <c r="AC2" s="4">
        <f>(AB2/1000000)</f>
        <v>0</v>
      </c>
      <c r="AD2" s="4">
        <f>(AB2/AT2)*100</f>
        <v>0</v>
      </c>
      <c r="AE2" s="4">
        <v>1875920.6473600001</v>
      </c>
      <c r="AF2" s="4">
        <f>(AE2/1000000)</f>
        <v>1.8759206473600001</v>
      </c>
      <c r="AG2" s="4">
        <f>(AE2/AT2)*100</f>
        <v>32.490898853827545</v>
      </c>
      <c r="AH2" s="4">
        <v>0</v>
      </c>
      <c r="AI2" s="4">
        <f>(AH2/1000000)</f>
        <v>0</v>
      </c>
      <c r="AJ2" s="4">
        <f>(AH2/AT2)*100</f>
        <v>0</v>
      </c>
      <c r="AK2" s="4">
        <v>0</v>
      </c>
      <c r="AL2" s="4">
        <f>(AK2/1000000)</f>
        <v>0</v>
      </c>
      <c r="AM2" s="4">
        <f>(AK2/AT2)*100</f>
        <v>0</v>
      </c>
      <c r="AN2" s="4">
        <v>160227.07461899999</v>
      </c>
      <c r="AO2" s="4">
        <f>(AN2/1000000)</f>
        <v>0.16022707461899999</v>
      </c>
      <c r="AP2" s="4">
        <f>(AN2/AT2)*100</f>
        <v>2.7751289386451115</v>
      </c>
      <c r="AQ2" s="4">
        <v>0</v>
      </c>
      <c r="AR2" s="4">
        <f>(AQ2/1000000)</f>
        <v>0</v>
      </c>
      <c r="AS2" s="4">
        <f>(AQ2/AT2)*100</f>
        <v>0</v>
      </c>
      <c r="AT2" s="4">
        <v>5773680.3644599998</v>
      </c>
      <c r="AU2" s="4">
        <v>0</v>
      </c>
      <c r="AV2" s="4">
        <f>(AU2/1000000)</f>
        <v>0</v>
      </c>
      <c r="AW2" s="4">
        <f>(AU2/AT2)*100</f>
        <v>0</v>
      </c>
      <c r="AX2" s="4">
        <v>0</v>
      </c>
      <c r="AY2" s="4">
        <f>(AX2/1000000)</f>
        <v>0</v>
      </c>
      <c r="AZ2" s="4">
        <f>(AX2/AT2)*100</f>
        <v>0</v>
      </c>
      <c r="BA2" s="4">
        <v>5773680.3644599998</v>
      </c>
      <c r="BB2" s="4">
        <f>(BA2/1000000)</f>
        <v>5.7736803644599997</v>
      </c>
      <c r="BC2" s="4">
        <f>(BA2/AT2)*100</f>
        <v>100</v>
      </c>
      <c r="BD2" s="4">
        <v>0</v>
      </c>
      <c r="BE2" s="4">
        <f>(BD2/1000000)</f>
        <v>0</v>
      </c>
      <c r="BF2" s="4">
        <f>(BD2/AT2)*100</f>
        <v>0</v>
      </c>
      <c r="BG2" s="4">
        <v>0</v>
      </c>
      <c r="BH2" s="4">
        <f>(BG2/1000000)</f>
        <v>0</v>
      </c>
      <c r="BI2" s="4">
        <f>(BG2/AT2)*100</f>
        <v>0</v>
      </c>
      <c r="BJ2" s="4">
        <v>5174736.2421800001</v>
      </c>
      <c r="BK2" s="4">
        <f>(BJ2/1000000)</f>
        <v>5.1747362421799998</v>
      </c>
      <c r="BL2" s="4">
        <f>(BJ2/AT2)*100</f>
        <v>89.626302731152009</v>
      </c>
      <c r="BM2" s="4">
        <v>598944.122279</v>
      </c>
      <c r="BN2" s="4">
        <f>(BM2/1000000)</f>
        <v>0.59894412227899996</v>
      </c>
      <c r="BO2" s="4">
        <f>(BM2/AT2)*100</f>
        <v>10.373697268830675</v>
      </c>
      <c r="BP2" s="4">
        <v>0</v>
      </c>
      <c r="BQ2" s="4">
        <f>(BP2/1000000)</f>
        <v>0</v>
      </c>
      <c r="BR2" s="4">
        <f>(BP2/AT2)*100</f>
        <v>0</v>
      </c>
      <c r="BS2" s="4">
        <v>5773680.3644590005</v>
      </c>
      <c r="BT2" s="11">
        <v>8</v>
      </c>
      <c r="BU2" s="11">
        <v>49</v>
      </c>
      <c r="BV2" s="4">
        <v>20.571428571428573</v>
      </c>
      <c r="BW2" s="11">
        <v>78</v>
      </c>
      <c r="BX2" s="4">
        <v>236.78947368421052</v>
      </c>
      <c r="BY2" s="11">
        <v>315</v>
      </c>
      <c r="BZ2" s="11">
        <v>153</v>
      </c>
      <c r="CA2" s="4">
        <v>158.68421052631578</v>
      </c>
      <c r="CB2" s="4">
        <v>1019.8947368421053</v>
      </c>
      <c r="CC2" s="11">
        <v>185</v>
      </c>
      <c r="CD2" s="11">
        <v>25</v>
      </c>
      <c r="CE2" s="4">
        <v>0.92800000000000005</v>
      </c>
      <c r="CF2" s="4">
        <v>83.726299999999995</v>
      </c>
      <c r="CG2" s="4">
        <v>100.3368</v>
      </c>
      <c r="CH2" s="4">
        <v>5.7809999999999997</v>
      </c>
      <c r="CI2" s="4">
        <v>47.256300000000003</v>
      </c>
      <c r="CJ2" s="4">
        <v>5.2770000000000001</v>
      </c>
      <c r="CK2" s="6">
        <v>7066</v>
      </c>
      <c r="CL2" s="4">
        <v>0</v>
      </c>
      <c r="CM2" s="4">
        <v>0</v>
      </c>
      <c r="CR2" s="14"/>
      <c r="CS2" s="13"/>
      <c r="CT2" s="13"/>
      <c r="CU2" s="15"/>
      <c r="CV2" s="14"/>
      <c r="CW2" s="13"/>
      <c r="CX2" s="13"/>
      <c r="CY2" s="6"/>
      <c r="CZ2" s="6"/>
      <c r="DA2" s="6"/>
      <c r="DB2" s="6"/>
      <c r="DC2" s="6"/>
      <c r="DD2" s="6"/>
      <c r="DE2" s="6"/>
      <c r="DF2">
        <v>0</v>
      </c>
      <c r="DG2">
        <v>0</v>
      </c>
      <c r="DZ2" s="11" t="s">
        <v>55</v>
      </c>
    </row>
    <row r="3" spans="1:130">
      <c r="A3" s="1">
        <v>1</v>
      </c>
      <c r="B3" s="11">
        <v>2</v>
      </c>
      <c r="C3" s="6">
        <v>272165</v>
      </c>
      <c r="D3" s="6">
        <v>7650550</v>
      </c>
      <c r="E3" s="17">
        <v>-41.195599999999999</v>
      </c>
      <c r="F3" s="17">
        <v>-21.232800000000001</v>
      </c>
      <c r="G3" s="4">
        <v>9499648.4350099992</v>
      </c>
      <c r="H3" s="4">
        <f t="shared" ref="H3:H66" si="0">(G3/1000000)</f>
        <v>9.4996484350099983</v>
      </c>
      <c r="I3" s="4">
        <f t="shared" ref="I3:I66" si="1">(G3/AT3)*100</f>
        <v>80.209707369517787</v>
      </c>
      <c r="J3" s="4">
        <v>0</v>
      </c>
      <c r="K3" s="4">
        <f t="shared" ref="K3:K66" si="2">(J3/1000000)</f>
        <v>0</v>
      </c>
      <c r="L3" s="4">
        <f t="shared" ref="L3:L66" si="3">(J3/AT3)*100</f>
        <v>0</v>
      </c>
      <c r="M3" s="4">
        <v>0</v>
      </c>
      <c r="N3" s="4">
        <f t="shared" ref="N3:N66" si="4">(M3/1000000)</f>
        <v>0</v>
      </c>
      <c r="O3" s="4">
        <f t="shared" ref="O3:O66" si="5">(M3/AT3)*100</f>
        <v>0</v>
      </c>
      <c r="P3" s="4">
        <v>0</v>
      </c>
      <c r="Q3" s="4">
        <f t="shared" ref="Q3:Q66" si="6">(P3/1000000)</f>
        <v>0</v>
      </c>
      <c r="R3" s="4">
        <f t="shared" ref="R3:R66" si="7">(P3/AT3)*100</f>
        <v>0</v>
      </c>
      <c r="S3" s="4">
        <v>147555.360621</v>
      </c>
      <c r="T3" s="4">
        <f t="shared" ref="T3:T66" si="8">(S3/1000000)</f>
        <v>0.147555360621</v>
      </c>
      <c r="U3" s="4">
        <f t="shared" ref="U3:U66" si="9">(S3/AT3)*100</f>
        <v>1.2458747686489118</v>
      </c>
      <c r="V3" s="4">
        <v>0</v>
      </c>
      <c r="W3" s="4">
        <f t="shared" ref="W3:W66" si="10">(V3/1000000)</f>
        <v>0</v>
      </c>
      <c r="X3" s="4">
        <f t="shared" ref="X3:X66" si="11">(V3/AT3)*100</f>
        <v>0</v>
      </c>
      <c r="Y3" s="4">
        <v>0</v>
      </c>
      <c r="Z3" s="4">
        <f t="shared" ref="Z3:Z66" si="12">(Y3/1000000)</f>
        <v>0</v>
      </c>
      <c r="AA3" s="4">
        <f t="shared" ref="AA3:AA66" si="13">(Y3/AT3)*100</f>
        <v>0</v>
      </c>
      <c r="AB3" s="4">
        <v>0</v>
      </c>
      <c r="AC3" s="4">
        <f t="shared" ref="AC3:AC66" si="14">(AB3/1000000)</f>
        <v>0</v>
      </c>
      <c r="AD3" s="4">
        <f t="shared" ref="AD3:AD66" si="15">(AB3/AT3)*100</f>
        <v>0</v>
      </c>
      <c r="AE3" s="4">
        <v>2000432.64057</v>
      </c>
      <c r="AF3" s="4">
        <f t="shared" ref="AF3:AF66" si="16">(AE3/1000000)</f>
        <v>2.0004326405700001</v>
      </c>
      <c r="AG3" s="4">
        <f t="shared" ref="AG3:AG66" si="17">(AE3/AT3)*100</f>
        <v>16.890532087610101</v>
      </c>
      <c r="AH3" s="4">
        <v>0</v>
      </c>
      <c r="AI3" s="4">
        <f t="shared" ref="AI3:AI66" si="18">(AH3/1000000)</f>
        <v>0</v>
      </c>
      <c r="AJ3" s="4">
        <f t="shared" ref="AJ3:AJ66" si="19">(AH3/AT3)*100</f>
        <v>0</v>
      </c>
      <c r="AK3" s="4">
        <v>0</v>
      </c>
      <c r="AL3" s="4">
        <f t="shared" ref="AL3:AL66" si="20">(AK3/1000000)</f>
        <v>0</v>
      </c>
      <c r="AM3" s="4">
        <f t="shared" ref="AM3:AM66" si="21">(AK3/AT3)*100</f>
        <v>0</v>
      </c>
      <c r="AN3" s="4">
        <v>148096.44373500001</v>
      </c>
      <c r="AO3" s="4">
        <f t="shared" ref="AO3:AO66" si="22">(AN3/1000000)</f>
        <v>0.148096443735</v>
      </c>
      <c r="AP3" s="4">
        <f t="shared" ref="AP3:AP66" si="23">(AN3/AT3)*100</f>
        <v>1.2504433712170426</v>
      </c>
      <c r="AQ3" s="4">
        <v>47780.980259000004</v>
      </c>
      <c r="AR3" s="4">
        <f t="shared" ref="AR3:AR66" si="24">(AQ3/1000000)</f>
        <v>4.7780980259000003E-2</v>
      </c>
      <c r="AS3" s="4">
        <f t="shared" ref="AS3:AS66" si="25">(AQ3/AT3)*100</f>
        <v>0.40343581876975665</v>
      </c>
      <c r="AT3" s="4">
        <v>11843514.640000001</v>
      </c>
      <c r="AU3" s="4">
        <v>0</v>
      </c>
      <c r="AV3" s="4">
        <f t="shared" ref="AV3:AV66" si="26">(AU3/1000000)</f>
        <v>0</v>
      </c>
      <c r="AW3" s="4">
        <f t="shared" ref="AW3:AW66" si="27">(AU3/AT3)*100</f>
        <v>0</v>
      </c>
      <c r="AX3" s="4">
        <v>0</v>
      </c>
      <c r="AY3" s="4">
        <f t="shared" ref="AY3:AY66" si="28">(AX3/1000000)</f>
        <v>0</v>
      </c>
      <c r="AZ3" s="4">
        <f t="shared" ref="AZ3:AZ66" si="29">(AX3/AT3)*100</f>
        <v>0</v>
      </c>
      <c r="BA3" s="4">
        <v>11843514.640000001</v>
      </c>
      <c r="BB3" s="4">
        <f t="shared" ref="BB3:BB66" si="30">(BA3/1000000)</f>
        <v>11.84351464</v>
      </c>
      <c r="BC3" s="4">
        <f t="shared" ref="BC3:BC66" si="31">(BA3/AT3)*100</f>
        <v>100</v>
      </c>
      <c r="BD3" s="4">
        <v>0</v>
      </c>
      <c r="BE3" s="4">
        <f t="shared" ref="BE3:BE66" si="32">(BD3/1000000)</f>
        <v>0</v>
      </c>
      <c r="BF3" s="4">
        <f t="shared" ref="BF3:BF66" si="33">(BD3/AT3)*100</f>
        <v>0</v>
      </c>
      <c r="BG3" s="4">
        <v>0</v>
      </c>
      <c r="BH3" s="4">
        <f t="shared" ref="BH3:BH66" si="34">(BG3/1000000)</f>
        <v>0</v>
      </c>
      <c r="BI3" s="4">
        <f t="shared" ref="BI3:BI66" si="35">(BG3/AT3)*100</f>
        <v>0</v>
      </c>
      <c r="BJ3" s="4">
        <v>11843514.640000001</v>
      </c>
      <c r="BK3" s="4">
        <f t="shared" ref="BK3:BK66" si="36">(BJ3/1000000)</f>
        <v>11.84351464</v>
      </c>
      <c r="BL3" s="4">
        <f t="shared" ref="BL3:BL66" si="37">(BJ3/AT3)*100</f>
        <v>100</v>
      </c>
      <c r="BM3" s="4">
        <v>0</v>
      </c>
      <c r="BN3" s="4">
        <f t="shared" ref="BN3:BN66" si="38">(BM3/1000000)</f>
        <v>0</v>
      </c>
      <c r="BO3" s="4">
        <f t="shared" ref="BO3:BO66" si="39">(BM3/AT3)*100</f>
        <v>0</v>
      </c>
      <c r="BP3" s="4">
        <v>0</v>
      </c>
      <c r="BQ3" s="4">
        <f t="shared" ref="BQ3:BQ66" si="40">(BP3/1000000)</f>
        <v>0</v>
      </c>
      <c r="BR3" s="4">
        <f t="shared" ref="BR3:BR66" si="41">(BP3/AT3)*100</f>
        <v>0</v>
      </c>
      <c r="BS3" s="4">
        <v>11843514.640000001</v>
      </c>
      <c r="BT3" s="11">
        <v>4</v>
      </c>
      <c r="BU3" s="11">
        <v>43</v>
      </c>
      <c r="BV3" s="4">
        <v>10.526315789473685</v>
      </c>
      <c r="BW3" s="11">
        <v>78</v>
      </c>
      <c r="BX3" s="4">
        <v>236.12903225806451</v>
      </c>
      <c r="BY3" s="11">
        <v>314</v>
      </c>
      <c r="BZ3" s="11">
        <v>154</v>
      </c>
      <c r="CA3" s="4">
        <v>154.67741935483872</v>
      </c>
      <c r="CB3" s="4">
        <v>1004.8064516129032</v>
      </c>
      <c r="CC3" s="11">
        <v>181</v>
      </c>
      <c r="CD3" s="11">
        <v>26</v>
      </c>
      <c r="CE3" s="4">
        <v>0.92800000000000005</v>
      </c>
      <c r="CF3" s="4">
        <v>83.726299999999995</v>
      </c>
      <c r="CG3" s="4">
        <v>100.3368</v>
      </c>
      <c r="CH3" s="4">
        <v>5.7809999999999997</v>
      </c>
      <c r="CI3" s="4">
        <v>47.256300000000003</v>
      </c>
      <c r="CJ3" s="4">
        <v>5.2770000000000001</v>
      </c>
      <c r="CK3" s="6">
        <v>7066</v>
      </c>
      <c r="CL3" s="4">
        <v>0</v>
      </c>
      <c r="CM3" s="4">
        <v>0</v>
      </c>
      <c r="CR3" s="14"/>
      <c r="CS3" s="13"/>
      <c r="CT3" s="13"/>
      <c r="CU3" s="15"/>
      <c r="CV3" s="14"/>
      <c r="CW3" s="13"/>
      <c r="CX3" s="13"/>
      <c r="CY3" s="6"/>
      <c r="CZ3" s="6"/>
      <c r="DA3" s="6"/>
      <c r="DB3" s="6"/>
      <c r="DC3" s="6"/>
      <c r="DD3" s="6"/>
      <c r="DE3" s="6"/>
      <c r="DF3" s="11">
        <v>1</v>
      </c>
      <c r="DG3" s="11">
        <v>4</v>
      </c>
      <c r="DH3" s="11">
        <v>36</v>
      </c>
      <c r="DI3" s="11">
        <v>36</v>
      </c>
      <c r="DJ3" s="11">
        <v>36</v>
      </c>
      <c r="DK3" s="11">
        <v>78</v>
      </c>
      <c r="DL3" s="11">
        <v>236</v>
      </c>
      <c r="DM3" s="11">
        <v>311</v>
      </c>
      <c r="DN3" s="11">
        <v>156</v>
      </c>
      <c r="DO3" s="11">
        <v>155</v>
      </c>
      <c r="DP3" s="11">
        <v>1004</v>
      </c>
      <c r="DQ3" s="11">
        <v>177</v>
      </c>
      <c r="DR3" s="11">
        <v>26</v>
      </c>
      <c r="DS3" s="11">
        <v>0.92800000000000005</v>
      </c>
      <c r="DT3" s="11">
        <v>83.726299999999995</v>
      </c>
      <c r="DU3" s="11">
        <v>100.3368</v>
      </c>
      <c r="DV3" s="11">
        <v>5.7809999999999997</v>
      </c>
      <c r="DW3" s="11">
        <v>47.256300000000003</v>
      </c>
      <c r="DX3" s="11">
        <v>5.2770000000000001</v>
      </c>
      <c r="DY3" s="11">
        <v>7066</v>
      </c>
      <c r="DZ3" s="11" t="s">
        <v>55</v>
      </c>
    </row>
    <row r="4" spans="1:130">
      <c r="A4" s="1">
        <v>2</v>
      </c>
      <c r="B4" s="11">
        <v>2</v>
      </c>
      <c r="C4" s="6">
        <v>277345</v>
      </c>
      <c r="D4" s="6">
        <v>7650738</v>
      </c>
      <c r="E4" s="17">
        <v>-41.145699999999998</v>
      </c>
      <c r="F4" s="17">
        <v>-21.2318</v>
      </c>
      <c r="G4" s="4">
        <v>5452093.7694199998</v>
      </c>
      <c r="H4" s="4">
        <f t="shared" si="0"/>
        <v>5.4520937694200002</v>
      </c>
      <c r="I4" s="4">
        <f t="shared" si="1"/>
        <v>94.627225135740076</v>
      </c>
      <c r="J4" s="4">
        <v>0</v>
      </c>
      <c r="K4" s="4">
        <f t="shared" si="2"/>
        <v>0</v>
      </c>
      <c r="L4" s="4">
        <f t="shared" si="3"/>
        <v>0</v>
      </c>
      <c r="M4" s="4">
        <v>0</v>
      </c>
      <c r="N4" s="4">
        <f t="shared" si="4"/>
        <v>0</v>
      </c>
      <c r="O4" s="4">
        <f t="shared" si="5"/>
        <v>0</v>
      </c>
      <c r="P4" s="4">
        <v>0</v>
      </c>
      <c r="Q4" s="4">
        <f t="shared" si="6"/>
        <v>0</v>
      </c>
      <c r="R4" s="4">
        <f t="shared" si="7"/>
        <v>0</v>
      </c>
      <c r="S4" s="4">
        <v>0</v>
      </c>
      <c r="T4" s="4">
        <f t="shared" si="8"/>
        <v>0</v>
      </c>
      <c r="U4" s="4">
        <f t="shared" si="9"/>
        <v>0</v>
      </c>
      <c r="V4" s="4">
        <v>0</v>
      </c>
      <c r="W4" s="4">
        <f t="shared" si="10"/>
        <v>0</v>
      </c>
      <c r="X4" s="4">
        <f t="shared" si="11"/>
        <v>0</v>
      </c>
      <c r="Y4" s="4">
        <v>0</v>
      </c>
      <c r="Z4" s="4">
        <f t="shared" si="12"/>
        <v>0</v>
      </c>
      <c r="AA4" s="4">
        <f t="shared" si="13"/>
        <v>0</v>
      </c>
      <c r="AB4" s="4">
        <v>0</v>
      </c>
      <c r="AC4" s="4">
        <f t="shared" si="14"/>
        <v>0</v>
      </c>
      <c r="AD4" s="4">
        <f t="shared" si="15"/>
        <v>0</v>
      </c>
      <c r="AE4" s="4">
        <v>248673.23839000001</v>
      </c>
      <c r="AF4" s="4">
        <f t="shared" si="16"/>
        <v>0.24867323839000002</v>
      </c>
      <c r="AG4" s="4">
        <f t="shared" si="17"/>
        <v>4.3160039994813548</v>
      </c>
      <c r="AH4" s="4">
        <v>0</v>
      </c>
      <c r="AI4" s="4">
        <f t="shared" si="18"/>
        <v>0</v>
      </c>
      <c r="AJ4" s="4">
        <f t="shared" si="19"/>
        <v>0</v>
      </c>
      <c r="AK4" s="4">
        <v>0</v>
      </c>
      <c r="AL4" s="4">
        <f t="shared" si="20"/>
        <v>0</v>
      </c>
      <c r="AM4" s="4">
        <f t="shared" si="21"/>
        <v>0</v>
      </c>
      <c r="AN4" s="4">
        <v>60886.9108548</v>
      </c>
      <c r="AO4" s="4">
        <f t="shared" si="22"/>
        <v>6.0886910854799997E-2</v>
      </c>
      <c r="AP4" s="4">
        <f t="shared" si="23"/>
        <v>1.0567608821390133</v>
      </c>
      <c r="AQ4" s="4">
        <v>0</v>
      </c>
      <c r="AR4" s="4">
        <f t="shared" si="24"/>
        <v>0</v>
      </c>
      <c r="AS4" s="4">
        <f t="shared" si="25"/>
        <v>0</v>
      </c>
      <c r="AT4" s="4">
        <v>5761654.4938300001</v>
      </c>
      <c r="AU4" s="4">
        <v>0</v>
      </c>
      <c r="AV4" s="4">
        <f t="shared" si="26"/>
        <v>0</v>
      </c>
      <c r="AW4" s="4">
        <f t="shared" si="27"/>
        <v>0</v>
      </c>
      <c r="AX4" s="4">
        <v>0</v>
      </c>
      <c r="AY4" s="4">
        <f t="shared" si="28"/>
        <v>0</v>
      </c>
      <c r="AZ4" s="4">
        <f t="shared" si="29"/>
        <v>0</v>
      </c>
      <c r="BA4" s="4">
        <v>5761654.4938300001</v>
      </c>
      <c r="BB4" s="4">
        <f t="shared" si="30"/>
        <v>5.7616544938300001</v>
      </c>
      <c r="BC4" s="4">
        <f t="shared" si="31"/>
        <v>100</v>
      </c>
      <c r="BD4" s="4">
        <v>0</v>
      </c>
      <c r="BE4" s="4">
        <f t="shared" si="32"/>
        <v>0</v>
      </c>
      <c r="BF4" s="4">
        <f t="shared" si="33"/>
        <v>0</v>
      </c>
      <c r="BG4" s="4">
        <v>0</v>
      </c>
      <c r="BH4" s="4">
        <f t="shared" si="34"/>
        <v>0</v>
      </c>
      <c r="BI4" s="4">
        <f t="shared" si="35"/>
        <v>0</v>
      </c>
      <c r="BJ4" s="4">
        <v>5761654.4938399997</v>
      </c>
      <c r="BK4" s="4">
        <f t="shared" si="36"/>
        <v>5.7616544938400001</v>
      </c>
      <c r="BL4" s="4">
        <f t="shared" si="37"/>
        <v>100.00000000017354</v>
      </c>
      <c r="BM4" s="4">
        <v>0</v>
      </c>
      <c r="BN4" s="4">
        <f t="shared" si="38"/>
        <v>0</v>
      </c>
      <c r="BO4" s="4">
        <f t="shared" si="39"/>
        <v>0</v>
      </c>
      <c r="BP4" s="4">
        <v>0</v>
      </c>
      <c r="BQ4" s="4">
        <f t="shared" si="40"/>
        <v>0</v>
      </c>
      <c r="BR4" s="4">
        <f t="shared" si="41"/>
        <v>0</v>
      </c>
      <c r="BS4" s="4">
        <v>5761654.4938399997</v>
      </c>
      <c r="BT4" s="11">
        <v>2</v>
      </c>
      <c r="BU4" s="11">
        <v>5</v>
      </c>
      <c r="BV4" s="4">
        <v>3.6</v>
      </c>
      <c r="BW4" s="11">
        <v>78</v>
      </c>
      <c r="BX4" s="4">
        <v>235.56</v>
      </c>
      <c r="BY4" s="11">
        <v>310</v>
      </c>
      <c r="BZ4" s="11">
        <v>154</v>
      </c>
      <c r="CA4" s="4">
        <v>151.08000000000001</v>
      </c>
      <c r="CB4" s="4">
        <v>992.72</v>
      </c>
      <c r="CC4" s="11">
        <v>177</v>
      </c>
      <c r="CD4" s="11">
        <v>26</v>
      </c>
      <c r="CE4" s="4">
        <v>0.92800000000000005</v>
      </c>
      <c r="CF4" s="4">
        <v>83.726299999999995</v>
      </c>
      <c r="CG4" s="4">
        <v>100.3368</v>
      </c>
      <c r="CH4" s="4">
        <v>5.7809999999999997</v>
      </c>
      <c r="CI4" s="4">
        <v>47.256300000000003</v>
      </c>
      <c r="CJ4" s="4">
        <v>5.2770000000000001</v>
      </c>
      <c r="CK4" s="6">
        <v>7066</v>
      </c>
      <c r="CL4" s="4">
        <v>0</v>
      </c>
      <c r="CM4" s="4">
        <v>0</v>
      </c>
      <c r="CR4" s="14"/>
      <c r="CS4" s="13"/>
      <c r="CT4" s="13"/>
      <c r="CU4" s="15"/>
      <c r="CV4" s="14"/>
      <c r="CW4" s="13"/>
      <c r="CX4" s="13"/>
      <c r="CY4" s="6"/>
      <c r="CZ4" s="6"/>
      <c r="DA4" s="6"/>
      <c r="DB4" s="6"/>
      <c r="DC4" s="6"/>
      <c r="DD4" s="6"/>
      <c r="DE4" s="6"/>
      <c r="DF4" s="11">
        <v>0</v>
      </c>
      <c r="DG4" s="11">
        <v>0</v>
      </c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 t="s">
        <v>55</v>
      </c>
    </row>
    <row r="5" spans="1:130">
      <c r="A5" s="1">
        <v>3</v>
      </c>
      <c r="B5" s="11">
        <v>1</v>
      </c>
      <c r="C5" s="6">
        <v>291980</v>
      </c>
      <c r="D5" s="6">
        <v>7649142</v>
      </c>
      <c r="E5" s="17">
        <v>-41.005000000000003</v>
      </c>
      <c r="F5" s="17">
        <v>-21.247900000000001</v>
      </c>
      <c r="G5" s="4">
        <v>19283981.822500002</v>
      </c>
      <c r="H5" s="4">
        <f t="shared" si="0"/>
        <v>19.283981822500003</v>
      </c>
      <c r="I5" s="4">
        <f t="shared" si="1"/>
        <v>58.530022420457072</v>
      </c>
      <c r="J5" s="4">
        <v>0</v>
      </c>
      <c r="K5" s="4">
        <f t="shared" si="2"/>
        <v>0</v>
      </c>
      <c r="L5" s="4">
        <f t="shared" si="3"/>
        <v>0</v>
      </c>
      <c r="M5" s="4">
        <v>0</v>
      </c>
      <c r="N5" s="4">
        <f t="shared" si="4"/>
        <v>0</v>
      </c>
      <c r="O5" s="4">
        <f t="shared" si="5"/>
        <v>0</v>
      </c>
      <c r="P5" s="4">
        <v>67499.936992600007</v>
      </c>
      <c r="Q5" s="4">
        <f t="shared" si="6"/>
        <v>6.7499936992600013E-2</v>
      </c>
      <c r="R5" s="4">
        <f t="shared" si="7"/>
        <v>0.20487329131096094</v>
      </c>
      <c r="S5" s="4">
        <v>0</v>
      </c>
      <c r="T5" s="4">
        <f t="shared" si="8"/>
        <v>0</v>
      </c>
      <c r="U5" s="4">
        <f t="shared" si="9"/>
        <v>0</v>
      </c>
      <c r="V5" s="4">
        <v>0</v>
      </c>
      <c r="W5" s="4">
        <f t="shared" si="10"/>
        <v>0</v>
      </c>
      <c r="X5" s="4">
        <f t="shared" si="11"/>
        <v>0</v>
      </c>
      <c r="Y5" s="4">
        <v>0</v>
      </c>
      <c r="Z5" s="4">
        <f t="shared" si="12"/>
        <v>0</v>
      </c>
      <c r="AA5" s="4">
        <f t="shared" si="13"/>
        <v>0</v>
      </c>
      <c r="AB5" s="4">
        <v>0</v>
      </c>
      <c r="AC5" s="4">
        <f t="shared" si="14"/>
        <v>0</v>
      </c>
      <c r="AD5" s="4">
        <f t="shared" si="15"/>
        <v>0</v>
      </c>
      <c r="AE5" s="4">
        <v>19350.2400003</v>
      </c>
      <c r="AF5" s="4">
        <f t="shared" si="16"/>
        <v>1.9350240000300001E-2</v>
      </c>
      <c r="AG5" s="4">
        <f t="shared" si="17"/>
        <v>5.8731126770578776E-2</v>
      </c>
      <c r="AH5" s="4">
        <v>1943472.6101599999</v>
      </c>
      <c r="AI5" s="4">
        <f t="shared" si="18"/>
        <v>1.9434726101599999</v>
      </c>
      <c r="AJ5" s="4">
        <f t="shared" si="19"/>
        <v>5.8987555834286791</v>
      </c>
      <c r="AK5" s="4">
        <v>10545707.294600001</v>
      </c>
      <c r="AL5" s="4">
        <f t="shared" si="20"/>
        <v>10.545707294600001</v>
      </c>
      <c r="AM5" s="4">
        <f t="shared" si="21"/>
        <v>32.007937472350093</v>
      </c>
      <c r="AN5" s="4">
        <v>844536.82934399997</v>
      </c>
      <c r="AO5" s="4">
        <f t="shared" si="22"/>
        <v>0.84453682934399998</v>
      </c>
      <c r="AP5" s="4">
        <f t="shared" si="23"/>
        <v>2.5633066869380494</v>
      </c>
      <c r="AQ5" s="4">
        <v>242613.12244800001</v>
      </c>
      <c r="AR5" s="4">
        <f t="shared" si="24"/>
        <v>0.24261312244800001</v>
      </c>
      <c r="AS5" s="4">
        <f t="shared" si="25"/>
        <v>0.73637030085820787</v>
      </c>
      <c r="AT5" s="4">
        <v>32947162.883299999</v>
      </c>
      <c r="AU5" s="4">
        <v>0</v>
      </c>
      <c r="AV5" s="4">
        <f t="shared" si="26"/>
        <v>0</v>
      </c>
      <c r="AW5" s="4">
        <f t="shared" si="27"/>
        <v>0</v>
      </c>
      <c r="AX5" s="4">
        <v>0</v>
      </c>
      <c r="AY5" s="4">
        <f t="shared" si="28"/>
        <v>0</v>
      </c>
      <c r="AZ5" s="4">
        <f t="shared" si="29"/>
        <v>0</v>
      </c>
      <c r="BA5" s="4">
        <v>32947162.883299999</v>
      </c>
      <c r="BB5" s="4">
        <f t="shared" si="30"/>
        <v>32.947162883299995</v>
      </c>
      <c r="BC5" s="4">
        <f t="shared" si="31"/>
        <v>100</v>
      </c>
      <c r="BD5" s="4">
        <v>0</v>
      </c>
      <c r="BE5" s="4">
        <f t="shared" si="32"/>
        <v>0</v>
      </c>
      <c r="BF5" s="4">
        <f t="shared" si="33"/>
        <v>0</v>
      </c>
      <c r="BG5" s="4">
        <v>0</v>
      </c>
      <c r="BH5" s="4">
        <f t="shared" si="34"/>
        <v>0</v>
      </c>
      <c r="BI5" s="4">
        <f t="shared" si="35"/>
        <v>0</v>
      </c>
      <c r="BJ5" s="4">
        <v>32947162.883299999</v>
      </c>
      <c r="BK5" s="4">
        <f t="shared" si="36"/>
        <v>32.947162883299995</v>
      </c>
      <c r="BL5" s="4">
        <f t="shared" si="37"/>
        <v>100</v>
      </c>
      <c r="BM5" s="4">
        <v>0</v>
      </c>
      <c r="BN5" s="4">
        <f t="shared" si="38"/>
        <v>0</v>
      </c>
      <c r="BO5" s="4">
        <f t="shared" si="39"/>
        <v>0</v>
      </c>
      <c r="BP5" s="4">
        <v>0</v>
      </c>
      <c r="BQ5" s="4">
        <f t="shared" si="40"/>
        <v>0</v>
      </c>
      <c r="BR5" s="4">
        <f t="shared" si="41"/>
        <v>0</v>
      </c>
      <c r="BS5" s="4">
        <v>32947162.883299999</v>
      </c>
      <c r="BT5" s="11">
        <v>1</v>
      </c>
      <c r="BU5" s="11">
        <v>25</v>
      </c>
      <c r="BV5" s="4">
        <v>4.875</v>
      </c>
      <c r="BW5" s="11">
        <v>77.5</v>
      </c>
      <c r="BX5" s="4">
        <v>232.83333333333334</v>
      </c>
      <c r="BY5" s="11">
        <v>303</v>
      </c>
      <c r="BZ5" s="11">
        <v>154</v>
      </c>
      <c r="CA5" s="4">
        <v>142.96296296296296</v>
      </c>
      <c r="CB5" s="4">
        <v>968</v>
      </c>
      <c r="CC5" s="11">
        <v>171</v>
      </c>
      <c r="CD5" s="11">
        <v>26</v>
      </c>
      <c r="CE5" s="4">
        <v>0.92800000000000005</v>
      </c>
      <c r="CF5" s="4">
        <v>83.726299999999995</v>
      </c>
      <c r="CG5" s="4">
        <v>100.3368</v>
      </c>
      <c r="CH5" s="4">
        <v>5.7809999999999997</v>
      </c>
      <c r="CI5" s="4">
        <v>47.256300000000003</v>
      </c>
      <c r="CJ5" s="4">
        <v>5.2770000000000001</v>
      </c>
      <c r="CK5" s="6">
        <v>7051</v>
      </c>
      <c r="CL5" s="4">
        <v>0</v>
      </c>
      <c r="CM5" s="4">
        <v>0</v>
      </c>
      <c r="CR5" s="14"/>
      <c r="CS5" s="13"/>
      <c r="CT5" s="13"/>
      <c r="CU5" s="15"/>
      <c r="CV5" s="14"/>
      <c r="CW5" s="13"/>
      <c r="CX5" s="13"/>
      <c r="CY5" s="6"/>
      <c r="CZ5" s="6"/>
      <c r="DA5" s="6"/>
      <c r="DB5" s="6"/>
      <c r="DC5" s="6"/>
      <c r="DD5" s="6"/>
      <c r="DE5" s="6"/>
      <c r="DF5" s="11">
        <v>0</v>
      </c>
      <c r="DG5" s="11">
        <v>0</v>
      </c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 t="s">
        <v>55</v>
      </c>
    </row>
    <row r="6" spans="1:130">
      <c r="A6" s="1">
        <v>4</v>
      </c>
      <c r="B6" s="11">
        <v>1</v>
      </c>
      <c r="C6" s="6">
        <v>296104</v>
      </c>
      <c r="D6" s="6">
        <v>7647974</v>
      </c>
      <c r="E6" s="17">
        <v>-40.965400000000002</v>
      </c>
      <c r="F6" s="17">
        <v>-21.258900000000001</v>
      </c>
      <c r="G6" s="4">
        <v>0</v>
      </c>
      <c r="H6" s="4">
        <f t="shared" si="0"/>
        <v>0</v>
      </c>
      <c r="I6" s="4">
        <f t="shared" si="1"/>
        <v>0</v>
      </c>
      <c r="J6" s="4">
        <v>0</v>
      </c>
      <c r="K6" s="4">
        <f t="shared" si="2"/>
        <v>0</v>
      </c>
      <c r="L6" s="4">
        <f t="shared" si="3"/>
        <v>0</v>
      </c>
      <c r="M6" s="4">
        <v>643642.90185499995</v>
      </c>
      <c r="N6" s="4">
        <f t="shared" si="4"/>
        <v>0.64364290185499995</v>
      </c>
      <c r="O6" s="4">
        <f t="shared" si="5"/>
        <v>5.6364095505822149</v>
      </c>
      <c r="P6" s="4">
        <v>5188.2165650799998</v>
      </c>
      <c r="Q6" s="4">
        <f t="shared" si="6"/>
        <v>5.18821656508E-3</v>
      </c>
      <c r="R6" s="4">
        <f t="shared" si="7"/>
        <v>4.5433443472501181E-2</v>
      </c>
      <c r="S6" s="4">
        <v>0</v>
      </c>
      <c r="T6" s="4">
        <f t="shared" si="8"/>
        <v>0</v>
      </c>
      <c r="U6" s="4">
        <f t="shared" si="9"/>
        <v>0</v>
      </c>
      <c r="V6" s="4">
        <v>0</v>
      </c>
      <c r="W6" s="4">
        <f t="shared" si="10"/>
        <v>0</v>
      </c>
      <c r="X6" s="4">
        <f t="shared" si="11"/>
        <v>0</v>
      </c>
      <c r="Y6" s="4">
        <v>0</v>
      </c>
      <c r="Z6" s="4">
        <f t="shared" si="12"/>
        <v>0</v>
      </c>
      <c r="AA6" s="4">
        <f t="shared" si="13"/>
        <v>0</v>
      </c>
      <c r="AB6" s="4">
        <v>0</v>
      </c>
      <c r="AC6" s="4">
        <f t="shared" si="14"/>
        <v>0</v>
      </c>
      <c r="AD6" s="4">
        <f t="shared" si="15"/>
        <v>0</v>
      </c>
      <c r="AE6" s="4">
        <v>0</v>
      </c>
      <c r="AF6" s="4">
        <f t="shared" si="16"/>
        <v>0</v>
      </c>
      <c r="AG6" s="4">
        <f t="shared" si="17"/>
        <v>0</v>
      </c>
      <c r="AH6" s="4">
        <v>6479876.2107999995</v>
      </c>
      <c r="AI6" s="4">
        <f t="shared" si="18"/>
        <v>6.4798762107999996</v>
      </c>
      <c r="AJ6" s="4">
        <f t="shared" si="19"/>
        <v>56.744564502898186</v>
      </c>
      <c r="AK6" s="4">
        <v>4170646.8976400001</v>
      </c>
      <c r="AL6" s="4">
        <f t="shared" si="20"/>
        <v>4.1706468976400002</v>
      </c>
      <c r="AM6" s="4">
        <f t="shared" si="21"/>
        <v>36.522540586115177</v>
      </c>
      <c r="AN6" s="4">
        <v>120023.342181</v>
      </c>
      <c r="AO6" s="4">
        <f t="shared" si="22"/>
        <v>0.120023342181</v>
      </c>
      <c r="AP6" s="4">
        <f t="shared" si="23"/>
        <v>1.0510497516745518</v>
      </c>
      <c r="AQ6" s="4">
        <v>0</v>
      </c>
      <c r="AR6" s="4">
        <f t="shared" si="24"/>
        <v>0</v>
      </c>
      <c r="AS6" s="4">
        <f t="shared" si="25"/>
        <v>0</v>
      </c>
      <c r="AT6" s="4">
        <v>11419377.816299999</v>
      </c>
      <c r="AU6" s="4">
        <v>0</v>
      </c>
      <c r="AV6" s="4">
        <f t="shared" si="26"/>
        <v>0</v>
      </c>
      <c r="AW6" s="4">
        <f t="shared" si="27"/>
        <v>0</v>
      </c>
      <c r="AX6" s="4">
        <v>0</v>
      </c>
      <c r="AY6" s="4">
        <f t="shared" si="28"/>
        <v>0</v>
      </c>
      <c r="AZ6" s="4">
        <f t="shared" si="29"/>
        <v>0</v>
      </c>
      <c r="BA6" s="4">
        <v>11419377.816299999</v>
      </c>
      <c r="BB6" s="4">
        <f t="shared" si="30"/>
        <v>11.419377816299999</v>
      </c>
      <c r="BC6" s="4">
        <f t="shared" si="31"/>
        <v>100</v>
      </c>
      <c r="BD6" s="4">
        <v>943942.66098299995</v>
      </c>
      <c r="BE6" s="4">
        <f t="shared" si="32"/>
        <v>0.94394266098299995</v>
      </c>
      <c r="BF6" s="4">
        <f t="shared" si="33"/>
        <v>8.2661479125037616</v>
      </c>
      <c r="BG6" s="4">
        <v>0</v>
      </c>
      <c r="BH6" s="4">
        <f t="shared" si="34"/>
        <v>0</v>
      </c>
      <c r="BI6" s="4">
        <f t="shared" si="35"/>
        <v>0</v>
      </c>
      <c r="BJ6" s="4">
        <v>10475435.155300001</v>
      </c>
      <c r="BK6" s="4">
        <f t="shared" si="36"/>
        <v>10.475435155300001</v>
      </c>
      <c r="BL6" s="4">
        <f t="shared" si="37"/>
        <v>91.733852087347373</v>
      </c>
      <c r="BM6" s="4">
        <v>0</v>
      </c>
      <c r="BN6" s="4">
        <f t="shared" si="38"/>
        <v>0</v>
      </c>
      <c r="BO6" s="4">
        <f t="shared" si="39"/>
        <v>0</v>
      </c>
      <c r="BP6" s="4">
        <v>0</v>
      </c>
      <c r="BQ6" s="4">
        <f t="shared" si="40"/>
        <v>0</v>
      </c>
      <c r="BR6" s="4">
        <f t="shared" si="41"/>
        <v>0</v>
      </c>
      <c r="BS6" s="4">
        <v>11419377.816283001</v>
      </c>
      <c r="BT6" s="11">
        <v>0</v>
      </c>
      <c r="BU6" s="11">
        <v>9</v>
      </c>
      <c r="BV6" s="4">
        <v>5.1818181818181817</v>
      </c>
      <c r="BW6" s="11">
        <v>77.5</v>
      </c>
      <c r="BX6" s="4">
        <v>223.40740740740742</v>
      </c>
      <c r="BY6" s="11">
        <v>299</v>
      </c>
      <c r="BZ6" s="11">
        <v>0</v>
      </c>
      <c r="CA6" s="4">
        <v>135.2962962962963</v>
      </c>
      <c r="CB6" s="4">
        <v>927.92592592592598</v>
      </c>
      <c r="CC6" s="11">
        <v>167</v>
      </c>
      <c r="CD6" s="11">
        <v>0</v>
      </c>
      <c r="CE6" s="4"/>
      <c r="CF6" s="4"/>
      <c r="CG6" s="4"/>
      <c r="CH6" s="4"/>
      <c r="CI6" s="4"/>
      <c r="CJ6" s="4"/>
      <c r="CK6" s="6">
        <v>7036</v>
      </c>
      <c r="CL6" s="4">
        <v>0</v>
      </c>
      <c r="CM6" s="4">
        <v>0</v>
      </c>
      <c r="CR6" s="14"/>
      <c r="CS6" s="13"/>
      <c r="CT6" s="13"/>
      <c r="CU6" s="15"/>
      <c r="CV6" s="14"/>
      <c r="CW6" s="13"/>
      <c r="CX6" s="13"/>
      <c r="CY6" s="6"/>
      <c r="CZ6" s="6"/>
      <c r="DA6" s="6"/>
      <c r="DB6" s="6"/>
      <c r="DC6" s="6"/>
      <c r="DD6" s="6"/>
      <c r="DE6" s="6"/>
      <c r="DF6" s="11">
        <v>0</v>
      </c>
      <c r="DG6" s="11">
        <v>0</v>
      </c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 t="s">
        <v>55</v>
      </c>
    </row>
    <row r="7" spans="1:130">
      <c r="A7" s="1">
        <v>5</v>
      </c>
      <c r="B7" s="11">
        <v>2</v>
      </c>
      <c r="C7" s="6">
        <v>224130</v>
      </c>
      <c r="D7" s="6">
        <v>7660803</v>
      </c>
      <c r="E7" s="17">
        <v>-41.656500000000001</v>
      </c>
      <c r="F7" s="17">
        <v>-21.133600000000001</v>
      </c>
      <c r="G7" s="4">
        <v>0</v>
      </c>
      <c r="H7" s="4">
        <f t="shared" si="0"/>
        <v>0</v>
      </c>
      <c r="I7" s="4">
        <f t="shared" si="1"/>
        <v>0</v>
      </c>
      <c r="J7" s="4">
        <v>288811.64042499999</v>
      </c>
      <c r="K7" s="4">
        <f t="shared" si="2"/>
        <v>0.28881164042500002</v>
      </c>
      <c r="L7" s="4">
        <f t="shared" si="3"/>
        <v>9.9456855548894794</v>
      </c>
      <c r="M7" s="4">
        <v>756.972935452</v>
      </c>
      <c r="N7" s="4">
        <f t="shared" si="4"/>
        <v>7.56972935452E-4</v>
      </c>
      <c r="O7" s="4">
        <f t="shared" si="5"/>
        <v>2.6067560083411215E-2</v>
      </c>
      <c r="P7" s="4">
        <v>0</v>
      </c>
      <c r="Q7" s="4">
        <f t="shared" si="6"/>
        <v>0</v>
      </c>
      <c r="R7" s="4">
        <f t="shared" si="7"/>
        <v>0</v>
      </c>
      <c r="S7" s="4">
        <v>0</v>
      </c>
      <c r="T7" s="4">
        <f t="shared" si="8"/>
        <v>0</v>
      </c>
      <c r="U7" s="4">
        <f t="shared" si="9"/>
        <v>0</v>
      </c>
      <c r="V7" s="4">
        <v>0</v>
      </c>
      <c r="W7" s="4">
        <f t="shared" si="10"/>
        <v>0</v>
      </c>
      <c r="X7" s="4">
        <f t="shared" si="11"/>
        <v>0</v>
      </c>
      <c r="Y7" s="4">
        <v>0</v>
      </c>
      <c r="Z7" s="4">
        <f t="shared" si="12"/>
        <v>0</v>
      </c>
      <c r="AA7" s="4">
        <f t="shared" si="13"/>
        <v>0</v>
      </c>
      <c r="AB7" s="4">
        <v>0</v>
      </c>
      <c r="AC7" s="4">
        <f t="shared" si="14"/>
        <v>0</v>
      </c>
      <c r="AD7" s="4">
        <f t="shared" si="15"/>
        <v>0</v>
      </c>
      <c r="AE7" s="4">
        <v>2543051.1235199999</v>
      </c>
      <c r="AF7" s="4">
        <f t="shared" si="16"/>
        <v>2.5430511235199997</v>
      </c>
      <c r="AG7" s="4">
        <f t="shared" si="17"/>
        <v>87.573986932519006</v>
      </c>
      <c r="AH7" s="4">
        <v>0</v>
      </c>
      <c r="AI7" s="4">
        <f t="shared" si="18"/>
        <v>0</v>
      </c>
      <c r="AJ7" s="4">
        <f t="shared" si="19"/>
        <v>0</v>
      </c>
      <c r="AK7" s="4">
        <v>0</v>
      </c>
      <c r="AL7" s="4">
        <f t="shared" si="20"/>
        <v>0</v>
      </c>
      <c r="AM7" s="4">
        <f t="shared" si="21"/>
        <v>0</v>
      </c>
      <c r="AN7" s="4">
        <v>71268.654918400003</v>
      </c>
      <c r="AO7" s="4">
        <f t="shared" si="22"/>
        <v>7.126865491840001E-2</v>
      </c>
      <c r="AP7" s="4">
        <f t="shared" si="23"/>
        <v>2.4542488339295407</v>
      </c>
      <c r="AQ7" s="4">
        <v>0</v>
      </c>
      <c r="AR7" s="4">
        <f t="shared" si="24"/>
        <v>0</v>
      </c>
      <c r="AS7" s="4">
        <f t="shared" si="25"/>
        <v>0</v>
      </c>
      <c r="AT7" s="4">
        <v>2903888.7146700001</v>
      </c>
      <c r="AU7" s="4">
        <v>0</v>
      </c>
      <c r="AV7" s="4">
        <f t="shared" si="26"/>
        <v>0</v>
      </c>
      <c r="AW7" s="4">
        <f t="shared" si="27"/>
        <v>0</v>
      </c>
      <c r="AX7" s="4">
        <v>0</v>
      </c>
      <c r="AY7" s="4">
        <f t="shared" si="28"/>
        <v>0</v>
      </c>
      <c r="AZ7" s="4">
        <f t="shared" si="29"/>
        <v>0</v>
      </c>
      <c r="BA7" s="4">
        <v>2903888.7146700001</v>
      </c>
      <c r="BB7" s="4">
        <f t="shared" si="30"/>
        <v>2.9038887146700003</v>
      </c>
      <c r="BC7" s="4">
        <f t="shared" si="31"/>
        <v>100</v>
      </c>
      <c r="BD7" s="4">
        <v>0</v>
      </c>
      <c r="BE7" s="4">
        <f t="shared" si="32"/>
        <v>0</v>
      </c>
      <c r="BF7" s="4">
        <f t="shared" si="33"/>
        <v>0</v>
      </c>
      <c r="BG7" s="4">
        <v>0</v>
      </c>
      <c r="BH7" s="4">
        <f t="shared" si="34"/>
        <v>0</v>
      </c>
      <c r="BI7" s="4">
        <f t="shared" si="35"/>
        <v>0</v>
      </c>
      <c r="BJ7" s="4">
        <v>0</v>
      </c>
      <c r="BK7" s="4">
        <f t="shared" si="36"/>
        <v>0</v>
      </c>
      <c r="BL7" s="4">
        <f t="shared" si="37"/>
        <v>0</v>
      </c>
      <c r="BM7" s="4">
        <v>2903888.7146700001</v>
      </c>
      <c r="BN7" s="4">
        <f t="shared" si="38"/>
        <v>2.9038887146700003</v>
      </c>
      <c r="BO7" s="4">
        <f t="shared" si="39"/>
        <v>100</v>
      </c>
      <c r="BP7" s="4">
        <v>0</v>
      </c>
      <c r="BQ7" s="4">
        <f t="shared" si="40"/>
        <v>0</v>
      </c>
      <c r="BR7" s="4">
        <f t="shared" si="41"/>
        <v>0</v>
      </c>
      <c r="BS7" s="4">
        <v>2903888.7146700001</v>
      </c>
      <c r="BT7" s="11">
        <v>81</v>
      </c>
      <c r="BU7" s="11">
        <v>158</v>
      </c>
      <c r="BV7" s="4">
        <v>100.23076923076923</v>
      </c>
      <c r="BW7" s="11">
        <v>78</v>
      </c>
      <c r="BX7" s="4">
        <v>235.36363636363637</v>
      </c>
      <c r="BY7" s="11">
        <v>322</v>
      </c>
      <c r="BZ7" s="11">
        <v>140</v>
      </c>
      <c r="CA7" s="4">
        <v>174.36363636363637</v>
      </c>
      <c r="CB7" s="4">
        <v>1104.5454545454545</v>
      </c>
      <c r="CC7" s="11">
        <v>221</v>
      </c>
      <c r="CD7" s="11">
        <v>19</v>
      </c>
      <c r="CE7" s="4">
        <v>0.92800000000000005</v>
      </c>
      <c r="CF7" s="4">
        <v>88.4495</v>
      </c>
      <c r="CG7" s="4">
        <v>102.68</v>
      </c>
      <c r="CH7" s="4">
        <v>5.0570000000000004</v>
      </c>
      <c r="CI7" s="4">
        <v>58.862299999999998</v>
      </c>
      <c r="CJ7" s="4">
        <v>5.8440000000000003</v>
      </c>
      <c r="CK7" s="6">
        <v>6759</v>
      </c>
      <c r="CL7" s="4">
        <v>0</v>
      </c>
      <c r="CM7" s="4">
        <v>0</v>
      </c>
      <c r="CR7" s="14"/>
      <c r="CS7" s="13"/>
      <c r="CT7" s="13"/>
      <c r="CU7" s="15"/>
      <c r="CV7" s="14"/>
      <c r="CW7" s="13"/>
      <c r="CX7" s="13"/>
      <c r="CY7" s="6"/>
      <c r="CZ7" s="6"/>
      <c r="DA7" s="6"/>
      <c r="DB7" s="6"/>
      <c r="DC7" s="6"/>
      <c r="DD7" s="6"/>
      <c r="DE7" s="6"/>
      <c r="DF7" s="11">
        <v>0</v>
      </c>
      <c r="DG7" s="11">
        <v>0</v>
      </c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 t="s">
        <v>55</v>
      </c>
    </row>
    <row r="8" spans="1:130">
      <c r="A8" s="1">
        <v>6</v>
      </c>
      <c r="B8" s="11">
        <v>2</v>
      </c>
      <c r="C8" s="6">
        <v>231351</v>
      </c>
      <c r="D8" s="6">
        <v>7659500</v>
      </c>
      <c r="E8" s="17">
        <v>-41.587200000000003</v>
      </c>
      <c r="F8" s="17">
        <v>-21.1465</v>
      </c>
      <c r="G8" s="4">
        <v>0</v>
      </c>
      <c r="H8" s="4">
        <f t="shared" si="0"/>
        <v>0</v>
      </c>
      <c r="I8" s="4">
        <f t="shared" si="1"/>
        <v>0</v>
      </c>
      <c r="J8" s="4">
        <v>522459.09905199998</v>
      </c>
      <c r="K8" s="4">
        <f t="shared" si="2"/>
        <v>0.52245909905199994</v>
      </c>
      <c r="L8" s="4">
        <f t="shared" si="3"/>
        <v>1.5485611210657675</v>
      </c>
      <c r="M8" s="4">
        <v>533906.69887600001</v>
      </c>
      <c r="N8" s="4">
        <f t="shared" si="4"/>
        <v>0.53390669887600006</v>
      </c>
      <c r="O8" s="4">
        <f t="shared" si="5"/>
        <v>1.5824916393573081</v>
      </c>
      <c r="P8" s="4">
        <v>0</v>
      </c>
      <c r="Q8" s="4">
        <f t="shared" si="6"/>
        <v>0</v>
      </c>
      <c r="R8" s="4">
        <f t="shared" si="7"/>
        <v>0</v>
      </c>
      <c r="S8" s="4">
        <v>260388.233458</v>
      </c>
      <c r="T8" s="4">
        <f t="shared" si="8"/>
        <v>0.260388233458</v>
      </c>
      <c r="U8" s="4">
        <f t="shared" si="9"/>
        <v>0.77178691202375327</v>
      </c>
      <c r="V8" s="4">
        <v>0</v>
      </c>
      <c r="W8" s="4">
        <f t="shared" si="10"/>
        <v>0</v>
      </c>
      <c r="X8" s="4">
        <f t="shared" si="11"/>
        <v>0</v>
      </c>
      <c r="Y8" s="4">
        <v>0</v>
      </c>
      <c r="Z8" s="4">
        <f t="shared" si="12"/>
        <v>0</v>
      </c>
      <c r="AA8" s="4">
        <f t="shared" si="13"/>
        <v>0</v>
      </c>
      <c r="AB8" s="4">
        <v>0</v>
      </c>
      <c r="AC8" s="4">
        <f t="shared" si="14"/>
        <v>0</v>
      </c>
      <c r="AD8" s="4">
        <f t="shared" si="15"/>
        <v>0</v>
      </c>
      <c r="AE8" s="4">
        <v>32311388.302999999</v>
      </c>
      <c r="AF8" s="4">
        <f t="shared" si="16"/>
        <v>32.311388303000001</v>
      </c>
      <c r="AG8" s="4">
        <f t="shared" si="17"/>
        <v>95.770481908488975</v>
      </c>
      <c r="AH8" s="4">
        <v>0</v>
      </c>
      <c r="AI8" s="4">
        <f t="shared" si="18"/>
        <v>0</v>
      </c>
      <c r="AJ8" s="4">
        <f t="shared" si="19"/>
        <v>0</v>
      </c>
      <c r="AK8" s="4">
        <v>0</v>
      </c>
      <c r="AL8" s="4">
        <f t="shared" si="20"/>
        <v>0</v>
      </c>
      <c r="AM8" s="4">
        <f t="shared" si="21"/>
        <v>0</v>
      </c>
      <c r="AN8" s="4">
        <v>68364.310048200001</v>
      </c>
      <c r="AO8" s="4">
        <f t="shared" si="22"/>
        <v>6.8364310048199997E-2</v>
      </c>
      <c r="AP8" s="4">
        <f t="shared" si="23"/>
        <v>0.20263081416559175</v>
      </c>
      <c r="AQ8" s="4">
        <v>41850.774004300001</v>
      </c>
      <c r="AR8" s="4">
        <f t="shared" si="24"/>
        <v>4.1850774004299998E-2</v>
      </c>
      <c r="AS8" s="4">
        <f t="shared" si="25"/>
        <v>0.1240450814755904</v>
      </c>
      <c r="AT8" s="4">
        <v>33738358.2698</v>
      </c>
      <c r="AU8" s="4">
        <v>0</v>
      </c>
      <c r="AV8" s="4">
        <f t="shared" si="26"/>
        <v>0</v>
      </c>
      <c r="AW8" s="4">
        <f t="shared" si="27"/>
        <v>0</v>
      </c>
      <c r="AX8" s="4">
        <v>0</v>
      </c>
      <c r="AY8" s="4">
        <f t="shared" si="28"/>
        <v>0</v>
      </c>
      <c r="AZ8" s="4">
        <f t="shared" si="29"/>
        <v>0</v>
      </c>
      <c r="BA8" s="4">
        <v>33738358.2698</v>
      </c>
      <c r="BB8" s="4">
        <f t="shared" si="30"/>
        <v>33.738358269800003</v>
      </c>
      <c r="BC8" s="4">
        <f t="shared" si="31"/>
        <v>100</v>
      </c>
      <c r="BD8" s="4">
        <v>0</v>
      </c>
      <c r="BE8" s="4">
        <f t="shared" si="32"/>
        <v>0</v>
      </c>
      <c r="BF8" s="4">
        <f t="shared" si="33"/>
        <v>0</v>
      </c>
      <c r="BG8" s="4">
        <v>0</v>
      </c>
      <c r="BH8" s="4">
        <f t="shared" si="34"/>
        <v>0</v>
      </c>
      <c r="BI8" s="4">
        <f t="shared" si="35"/>
        <v>0</v>
      </c>
      <c r="BJ8" s="4">
        <v>3305772.95224</v>
      </c>
      <c r="BK8" s="4">
        <f t="shared" si="36"/>
        <v>3.3057729522399999</v>
      </c>
      <c r="BL8" s="4">
        <f t="shared" si="37"/>
        <v>9.7982626356750604</v>
      </c>
      <c r="BM8" s="4">
        <v>30432585.317600001</v>
      </c>
      <c r="BN8" s="4">
        <f t="shared" si="38"/>
        <v>30.432585317600001</v>
      </c>
      <c r="BO8" s="4">
        <f t="shared" si="39"/>
        <v>90.201737364443503</v>
      </c>
      <c r="BP8" s="4">
        <v>0</v>
      </c>
      <c r="BQ8" s="4">
        <f t="shared" si="40"/>
        <v>0</v>
      </c>
      <c r="BR8" s="4">
        <f t="shared" si="41"/>
        <v>0</v>
      </c>
      <c r="BS8" s="4">
        <v>33738358.269840002</v>
      </c>
      <c r="BT8" s="11">
        <v>69</v>
      </c>
      <c r="BU8" s="11">
        <v>141</v>
      </c>
      <c r="BV8" s="4">
        <v>88.438596491228068</v>
      </c>
      <c r="BW8" s="11">
        <v>78</v>
      </c>
      <c r="BX8" s="4">
        <v>235.83333333333334</v>
      </c>
      <c r="BY8" s="11">
        <v>322</v>
      </c>
      <c r="BZ8" s="11">
        <v>145</v>
      </c>
      <c r="CA8" s="4">
        <v>171.92592592592592</v>
      </c>
      <c r="CB8" s="4">
        <v>1087.8888888888889</v>
      </c>
      <c r="CC8" s="11">
        <v>213</v>
      </c>
      <c r="CD8" s="11">
        <v>20</v>
      </c>
      <c r="CE8" s="4">
        <v>0.92800000000000005</v>
      </c>
      <c r="CF8" s="4">
        <v>88.4495</v>
      </c>
      <c r="CG8" s="4">
        <v>102.68</v>
      </c>
      <c r="CH8" s="4">
        <v>5.0570000000000004</v>
      </c>
      <c r="CI8" s="4">
        <v>58.862299999999998</v>
      </c>
      <c r="CJ8" s="4">
        <v>5.8440000000000003</v>
      </c>
      <c r="CK8" s="6">
        <v>6759</v>
      </c>
      <c r="CL8" s="4">
        <v>0</v>
      </c>
      <c r="CM8" s="4">
        <v>0</v>
      </c>
      <c r="CR8" s="14"/>
      <c r="CS8" s="13"/>
      <c r="CT8" s="13"/>
      <c r="CU8" s="15"/>
      <c r="CV8" s="14"/>
      <c r="CW8" s="13"/>
      <c r="CX8" s="13"/>
      <c r="CY8" s="6"/>
      <c r="CZ8" s="6"/>
      <c r="DA8" s="6"/>
      <c r="DB8" s="6"/>
      <c r="DC8" s="6"/>
      <c r="DD8" s="6"/>
      <c r="DE8" s="6"/>
      <c r="DF8" s="11">
        <v>1</v>
      </c>
      <c r="DG8" s="11">
        <v>4</v>
      </c>
      <c r="DH8" s="11">
        <v>80</v>
      </c>
      <c r="DI8" s="11">
        <v>80</v>
      </c>
      <c r="DJ8" s="11">
        <v>80</v>
      </c>
      <c r="DK8" s="11">
        <v>78</v>
      </c>
      <c r="DL8" s="11">
        <v>237</v>
      </c>
      <c r="DM8" s="11">
        <v>321</v>
      </c>
      <c r="DN8" s="11">
        <v>149</v>
      </c>
      <c r="DO8" s="11">
        <v>172</v>
      </c>
      <c r="DP8" s="11">
        <v>1087</v>
      </c>
      <c r="DQ8" s="11">
        <v>209</v>
      </c>
      <c r="DR8" s="11">
        <v>20</v>
      </c>
      <c r="DS8" s="11">
        <v>0.92800000000000005</v>
      </c>
      <c r="DT8" s="11">
        <v>88.4495</v>
      </c>
      <c r="DU8" s="11">
        <v>102.68</v>
      </c>
      <c r="DV8" s="11">
        <v>5.0570000000000004</v>
      </c>
      <c r="DW8" s="11">
        <v>58.862299999999998</v>
      </c>
      <c r="DX8" s="11">
        <v>5.8440000000000003</v>
      </c>
      <c r="DY8" s="11">
        <v>6759</v>
      </c>
      <c r="DZ8" s="11" t="s">
        <v>55</v>
      </c>
    </row>
    <row r="9" spans="1:130">
      <c r="A9" s="1">
        <v>7</v>
      </c>
      <c r="B9" s="11">
        <v>2</v>
      </c>
      <c r="C9" s="6">
        <v>240678</v>
      </c>
      <c r="D9" s="6">
        <v>7658148</v>
      </c>
      <c r="E9" s="17">
        <v>-41.497599999999998</v>
      </c>
      <c r="F9" s="17">
        <v>-21.16</v>
      </c>
      <c r="G9" s="4">
        <v>156689.524248</v>
      </c>
      <c r="H9" s="4">
        <f t="shared" si="0"/>
        <v>0.15668952424800001</v>
      </c>
      <c r="I9" s="4">
        <f t="shared" si="1"/>
        <v>0.24411709204077764</v>
      </c>
      <c r="J9" s="4">
        <v>0</v>
      </c>
      <c r="K9" s="4">
        <f t="shared" si="2"/>
        <v>0</v>
      </c>
      <c r="L9" s="4">
        <f t="shared" si="3"/>
        <v>0</v>
      </c>
      <c r="M9" s="4">
        <v>499272.02367600001</v>
      </c>
      <c r="N9" s="4">
        <f t="shared" si="4"/>
        <v>0.49927202367599999</v>
      </c>
      <c r="O9" s="4">
        <f t="shared" si="5"/>
        <v>0.77784928598157466</v>
      </c>
      <c r="P9" s="4">
        <v>410849.68051600002</v>
      </c>
      <c r="Q9" s="4">
        <f t="shared" si="6"/>
        <v>0.41084968051600002</v>
      </c>
      <c r="R9" s="4">
        <f t="shared" si="7"/>
        <v>0.64009020229524793</v>
      </c>
      <c r="S9" s="4">
        <v>7226037.8197799996</v>
      </c>
      <c r="T9" s="4">
        <f t="shared" si="8"/>
        <v>7.2260378197799993</v>
      </c>
      <c r="U9" s="4">
        <f t="shared" si="9"/>
        <v>11.257927726868379</v>
      </c>
      <c r="V9" s="4">
        <v>0</v>
      </c>
      <c r="W9" s="4">
        <f t="shared" si="10"/>
        <v>0</v>
      </c>
      <c r="X9" s="4">
        <f t="shared" si="11"/>
        <v>0</v>
      </c>
      <c r="Y9" s="4">
        <v>0</v>
      </c>
      <c r="Z9" s="4">
        <f t="shared" si="12"/>
        <v>0</v>
      </c>
      <c r="AA9" s="4">
        <f t="shared" si="13"/>
        <v>0</v>
      </c>
      <c r="AB9" s="4">
        <v>0</v>
      </c>
      <c r="AC9" s="4">
        <f t="shared" si="14"/>
        <v>0</v>
      </c>
      <c r="AD9" s="4">
        <f t="shared" si="15"/>
        <v>0</v>
      </c>
      <c r="AE9" s="4">
        <v>54471552.799000002</v>
      </c>
      <c r="AF9" s="4">
        <f t="shared" si="16"/>
        <v>54.471552799000001</v>
      </c>
      <c r="AG9" s="4">
        <f t="shared" si="17"/>
        <v>84.864876143162419</v>
      </c>
      <c r="AH9" s="4">
        <v>0</v>
      </c>
      <c r="AI9" s="4">
        <f t="shared" si="18"/>
        <v>0</v>
      </c>
      <c r="AJ9" s="4">
        <f t="shared" si="19"/>
        <v>0</v>
      </c>
      <c r="AK9" s="4">
        <v>0</v>
      </c>
      <c r="AL9" s="4">
        <f t="shared" si="20"/>
        <v>0</v>
      </c>
      <c r="AM9" s="4">
        <f t="shared" si="21"/>
        <v>0</v>
      </c>
      <c r="AN9" s="4">
        <v>102125.427256</v>
      </c>
      <c r="AO9" s="4">
        <f t="shared" si="22"/>
        <v>0.10212542725599999</v>
      </c>
      <c r="AP9" s="4">
        <f t="shared" si="23"/>
        <v>0.1591080351083197</v>
      </c>
      <c r="AQ9" s="4">
        <v>1319687.4262300001</v>
      </c>
      <c r="AR9" s="4">
        <f t="shared" si="24"/>
        <v>1.31968742623</v>
      </c>
      <c r="AS9" s="4">
        <f t="shared" si="25"/>
        <v>2.056029325764948</v>
      </c>
      <c r="AT9" s="4">
        <v>64186216.105599999</v>
      </c>
      <c r="AU9" s="4">
        <v>0</v>
      </c>
      <c r="AV9" s="4">
        <f t="shared" si="26"/>
        <v>0</v>
      </c>
      <c r="AW9" s="4">
        <f t="shared" si="27"/>
        <v>0</v>
      </c>
      <c r="AX9" s="4">
        <v>0</v>
      </c>
      <c r="AY9" s="4">
        <f t="shared" si="28"/>
        <v>0</v>
      </c>
      <c r="AZ9" s="4">
        <f t="shared" si="29"/>
        <v>0</v>
      </c>
      <c r="BA9" s="4">
        <v>64186216.105599999</v>
      </c>
      <c r="BB9" s="4">
        <f t="shared" si="30"/>
        <v>64.186216105599996</v>
      </c>
      <c r="BC9" s="4">
        <f t="shared" si="31"/>
        <v>100</v>
      </c>
      <c r="BD9" s="4">
        <v>0</v>
      </c>
      <c r="BE9" s="4">
        <f t="shared" si="32"/>
        <v>0</v>
      </c>
      <c r="BF9" s="4">
        <f t="shared" si="33"/>
        <v>0</v>
      </c>
      <c r="BG9" s="4">
        <v>0</v>
      </c>
      <c r="BH9" s="4">
        <f t="shared" si="34"/>
        <v>0</v>
      </c>
      <c r="BI9" s="4">
        <f t="shared" si="35"/>
        <v>0</v>
      </c>
      <c r="BJ9" s="4">
        <v>42631389.349699996</v>
      </c>
      <c r="BK9" s="4">
        <f t="shared" si="36"/>
        <v>42.631389349699994</v>
      </c>
      <c r="BL9" s="4">
        <f t="shared" si="37"/>
        <v>66.418293422317149</v>
      </c>
      <c r="BM9" s="4">
        <v>21554826.755800001</v>
      </c>
      <c r="BN9" s="4">
        <f t="shared" si="38"/>
        <v>21.554826755800001</v>
      </c>
      <c r="BO9" s="4">
        <f t="shared" si="39"/>
        <v>33.581706577527051</v>
      </c>
      <c r="BP9" s="4">
        <v>0</v>
      </c>
      <c r="BQ9" s="4">
        <f t="shared" si="40"/>
        <v>0</v>
      </c>
      <c r="BR9" s="4">
        <f t="shared" si="41"/>
        <v>0</v>
      </c>
      <c r="BS9" s="4">
        <v>64186216.105499998</v>
      </c>
      <c r="BT9" s="11">
        <v>53</v>
      </c>
      <c r="BU9" s="11">
        <v>591</v>
      </c>
      <c r="BV9" s="4">
        <v>184.97297297297297</v>
      </c>
      <c r="BW9" s="11">
        <v>78</v>
      </c>
      <c r="BX9" s="4">
        <v>229.43243243243242</v>
      </c>
      <c r="BY9" s="11">
        <v>321</v>
      </c>
      <c r="BZ9" s="11">
        <v>113</v>
      </c>
      <c r="CA9" s="4">
        <v>170.13513513513513</v>
      </c>
      <c r="CB9" s="4">
        <v>1105.036036036036</v>
      </c>
      <c r="CC9" s="11">
        <v>216</v>
      </c>
      <c r="CD9" s="11">
        <v>21</v>
      </c>
      <c r="CE9" s="4">
        <v>0.92800000000000005</v>
      </c>
      <c r="CF9" s="4">
        <v>86.087899999999991</v>
      </c>
      <c r="CG9" s="4">
        <v>101.50839999999999</v>
      </c>
      <c r="CH9" s="4">
        <v>5.4190000000000005</v>
      </c>
      <c r="CI9" s="4">
        <v>53.0593</v>
      </c>
      <c r="CJ9" s="4">
        <v>5.5605000000000002</v>
      </c>
      <c r="CK9" s="6">
        <v>6912.5</v>
      </c>
      <c r="CL9" s="4">
        <v>0</v>
      </c>
      <c r="CM9" s="4">
        <v>0</v>
      </c>
      <c r="CR9" s="14"/>
      <c r="CS9" s="13"/>
      <c r="CT9" s="13"/>
      <c r="CU9" s="15"/>
      <c r="CV9" s="14"/>
      <c r="CW9" s="13"/>
      <c r="CX9" s="13"/>
      <c r="CY9" s="6"/>
      <c r="CZ9" s="6"/>
      <c r="DA9" s="6"/>
      <c r="DB9" s="6"/>
      <c r="DC9" s="6"/>
      <c r="DD9" s="6"/>
      <c r="DE9" s="6"/>
      <c r="DF9" s="11">
        <v>0</v>
      </c>
      <c r="DG9" s="11">
        <v>0</v>
      </c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 t="s">
        <v>55</v>
      </c>
    </row>
    <row r="10" spans="1:130">
      <c r="A10" s="1">
        <v>8</v>
      </c>
      <c r="B10" s="11">
        <v>2</v>
      </c>
      <c r="C10" s="6">
        <v>250131</v>
      </c>
      <c r="D10" s="6">
        <v>7657357</v>
      </c>
      <c r="E10" s="17">
        <v>-41.406799999999997</v>
      </c>
      <c r="F10" s="17">
        <v>-21.168500000000002</v>
      </c>
      <c r="G10" s="4">
        <v>19469.881226699999</v>
      </c>
      <c r="H10" s="4">
        <f t="shared" si="0"/>
        <v>1.94698812267E-2</v>
      </c>
      <c r="I10" s="4">
        <f t="shared" si="1"/>
        <v>2.3930562339659685E-2</v>
      </c>
      <c r="J10" s="4">
        <v>0</v>
      </c>
      <c r="K10" s="4">
        <f t="shared" si="2"/>
        <v>0</v>
      </c>
      <c r="L10" s="4">
        <f t="shared" si="3"/>
        <v>0</v>
      </c>
      <c r="M10" s="4">
        <v>469591.08911300002</v>
      </c>
      <c r="N10" s="4">
        <f t="shared" si="4"/>
        <v>0.46959108911300002</v>
      </c>
      <c r="O10" s="4">
        <f t="shared" si="5"/>
        <v>0.57717757501040601</v>
      </c>
      <c r="P10" s="4">
        <v>0</v>
      </c>
      <c r="Q10" s="4">
        <f t="shared" si="6"/>
        <v>0</v>
      </c>
      <c r="R10" s="4">
        <f t="shared" si="7"/>
        <v>0</v>
      </c>
      <c r="S10" s="4">
        <v>4602914.0998099996</v>
      </c>
      <c r="T10" s="4">
        <f t="shared" si="8"/>
        <v>4.6029140998099995</v>
      </c>
      <c r="U10" s="4">
        <f t="shared" si="9"/>
        <v>5.6574727666313249</v>
      </c>
      <c r="V10" s="4">
        <v>0</v>
      </c>
      <c r="W10" s="4">
        <f t="shared" si="10"/>
        <v>0</v>
      </c>
      <c r="X10" s="4">
        <f t="shared" si="11"/>
        <v>0</v>
      </c>
      <c r="Y10" s="4">
        <v>0</v>
      </c>
      <c r="Z10" s="4">
        <f t="shared" si="12"/>
        <v>0</v>
      </c>
      <c r="AA10" s="4">
        <f t="shared" si="13"/>
        <v>0</v>
      </c>
      <c r="AB10" s="4">
        <v>0</v>
      </c>
      <c r="AC10" s="4">
        <f t="shared" si="14"/>
        <v>0</v>
      </c>
      <c r="AD10" s="4">
        <f t="shared" si="15"/>
        <v>0</v>
      </c>
      <c r="AE10" s="4">
        <v>75549814.676699996</v>
      </c>
      <c r="AF10" s="4">
        <f t="shared" si="16"/>
        <v>75.549814676699995</v>
      </c>
      <c r="AG10" s="4">
        <f t="shared" si="17"/>
        <v>92.858786800978336</v>
      </c>
      <c r="AH10" s="4">
        <v>0</v>
      </c>
      <c r="AI10" s="4">
        <f t="shared" si="18"/>
        <v>0</v>
      </c>
      <c r="AJ10" s="4">
        <f t="shared" si="19"/>
        <v>0</v>
      </c>
      <c r="AK10" s="4">
        <v>0</v>
      </c>
      <c r="AL10" s="4">
        <f t="shared" si="20"/>
        <v>0</v>
      </c>
      <c r="AM10" s="4">
        <f t="shared" si="21"/>
        <v>0</v>
      </c>
      <c r="AN10" s="4">
        <v>78838.120268800005</v>
      </c>
      <c r="AO10" s="4">
        <f t="shared" si="22"/>
        <v>7.8838120268800008E-2</v>
      </c>
      <c r="AP10" s="4">
        <f t="shared" si="23"/>
        <v>9.6900465383777695E-2</v>
      </c>
      <c r="AQ10" s="4">
        <v>639269.64136699995</v>
      </c>
      <c r="AR10" s="4">
        <f t="shared" si="24"/>
        <v>0.63926964136699993</v>
      </c>
      <c r="AS10" s="4">
        <f t="shared" si="25"/>
        <v>0.78573062806391836</v>
      </c>
      <c r="AT10" s="4">
        <v>81359898.486100003</v>
      </c>
      <c r="AU10" s="4">
        <v>0</v>
      </c>
      <c r="AV10" s="4">
        <f t="shared" si="26"/>
        <v>0</v>
      </c>
      <c r="AW10" s="4">
        <f t="shared" si="27"/>
        <v>0</v>
      </c>
      <c r="AX10" s="4">
        <v>0</v>
      </c>
      <c r="AY10" s="4">
        <f t="shared" si="28"/>
        <v>0</v>
      </c>
      <c r="AZ10" s="4">
        <f t="shared" si="29"/>
        <v>0</v>
      </c>
      <c r="BA10" s="4">
        <v>81359898.486100003</v>
      </c>
      <c r="BB10" s="4">
        <f t="shared" si="30"/>
        <v>81.359898486100008</v>
      </c>
      <c r="BC10" s="4">
        <f t="shared" si="31"/>
        <v>100</v>
      </c>
      <c r="BD10" s="4">
        <v>0</v>
      </c>
      <c r="BE10" s="4">
        <f t="shared" si="32"/>
        <v>0</v>
      </c>
      <c r="BF10" s="4">
        <f t="shared" si="33"/>
        <v>0</v>
      </c>
      <c r="BG10" s="4">
        <v>0</v>
      </c>
      <c r="BH10" s="4">
        <f t="shared" si="34"/>
        <v>0</v>
      </c>
      <c r="BI10" s="4">
        <f t="shared" si="35"/>
        <v>0</v>
      </c>
      <c r="BJ10" s="4">
        <v>29055032.341499999</v>
      </c>
      <c r="BK10" s="4">
        <f t="shared" si="36"/>
        <v>29.055032341499999</v>
      </c>
      <c r="BL10" s="4">
        <f t="shared" si="37"/>
        <v>35.711736226494835</v>
      </c>
      <c r="BM10" s="4">
        <v>52304866.144599997</v>
      </c>
      <c r="BN10" s="4">
        <f t="shared" si="38"/>
        <v>52.304866144599998</v>
      </c>
      <c r="BO10" s="4">
        <f t="shared" si="39"/>
        <v>64.28826377350515</v>
      </c>
      <c r="BP10" s="4">
        <v>0</v>
      </c>
      <c r="BQ10" s="4">
        <f t="shared" si="40"/>
        <v>0</v>
      </c>
      <c r="BR10" s="4">
        <f t="shared" si="41"/>
        <v>0</v>
      </c>
      <c r="BS10" s="4">
        <v>81359898.486099988</v>
      </c>
      <c r="BT10" s="11">
        <v>15</v>
      </c>
      <c r="BU10" s="11">
        <v>292</v>
      </c>
      <c r="BV10" s="4">
        <v>94.341666666666669</v>
      </c>
      <c r="BW10" s="11">
        <v>78</v>
      </c>
      <c r="BX10" s="4">
        <v>234.65040650406505</v>
      </c>
      <c r="BY10" s="11">
        <v>319</v>
      </c>
      <c r="BZ10" s="11">
        <v>137</v>
      </c>
      <c r="CA10" s="4">
        <v>165.57723577235771</v>
      </c>
      <c r="CB10" s="4">
        <v>1062.6260162601627</v>
      </c>
      <c r="CC10" s="11">
        <v>204</v>
      </c>
      <c r="CD10" s="11">
        <v>23</v>
      </c>
      <c r="CE10" s="4">
        <v>0.92800000000000005</v>
      </c>
      <c r="CF10" s="4">
        <v>83.726299999999995</v>
      </c>
      <c r="CG10" s="4">
        <v>100.3368</v>
      </c>
      <c r="CH10" s="4">
        <v>5.7809999999999997</v>
      </c>
      <c r="CI10" s="4">
        <v>47.256300000000003</v>
      </c>
      <c r="CJ10" s="4">
        <v>5.2770000000000001</v>
      </c>
      <c r="CK10" s="6">
        <v>7066</v>
      </c>
      <c r="CL10" s="4">
        <v>0</v>
      </c>
      <c r="CM10" s="4">
        <v>0</v>
      </c>
      <c r="CR10" s="14"/>
      <c r="CS10" s="13"/>
      <c r="CT10" s="13"/>
      <c r="CU10" s="15"/>
      <c r="CV10" s="14"/>
      <c r="CW10" s="13"/>
      <c r="CX10" s="13"/>
      <c r="CY10" s="6"/>
      <c r="CZ10" s="6"/>
      <c r="DA10" s="6"/>
      <c r="DB10" s="6"/>
      <c r="DC10" s="6"/>
      <c r="DD10" s="6"/>
      <c r="DE10" s="6"/>
      <c r="DF10" s="11">
        <v>6</v>
      </c>
      <c r="DG10" s="11">
        <v>16</v>
      </c>
      <c r="DH10" s="11">
        <v>58</v>
      </c>
      <c r="DI10" s="11">
        <v>102</v>
      </c>
      <c r="DJ10" s="11">
        <v>77.333333333333329</v>
      </c>
      <c r="DK10" s="11">
        <v>78</v>
      </c>
      <c r="DL10" s="11">
        <v>235.33333333333334</v>
      </c>
      <c r="DM10" s="11">
        <v>318</v>
      </c>
      <c r="DN10" s="11">
        <v>150</v>
      </c>
      <c r="DO10" s="11">
        <v>164.83333333333334</v>
      </c>
      <c r="DP10" s="11">
        <v>1055.3333333333333</v>
      </c>
      <c r="DQ10" s="11">
        <v>197</v>
      </c>
      <c r="DR10" s="11">
        <v>24</v>
      </c>
      <c r="DS10" s="11">
        <v>0.92800000000000005</v>
      </c>
      <c r="DT10" s="11">
        <v>83.726299999999995</v>
      </c>
      <c r="DU10" s="11">
        <v>100.3368</v>
      </c>
      <c r="DV10" s="11">
        <v>5.7809999999999997</v>
      </c>
      <c r="DW10" s="11">
        <v>47.256300000000003</v>
      </c>
      <c r="DX10" s="11">
        <v>5.2770000000000001</v>
      </c>
      <c r="DY10" s="11">
        <v>7066</v>
      </c>
      <c r="DZ10" s="11" t="s">
        <v>55</v>
      </c>
    </row>
    <row r="11" spans="1:130">
      <c r="A11" s="1">
        <v>9</v>
      </c>
      <c r="B11" s="11">
        <v>2</v>
      </c>
      <c r="C11" s="6">
        <v>260500</v>
      </c>
      <c r="D11" s="6">
        <v>7656712</v>
      </c>
      <c r="E11" s="17">
        <v>-41.307099999999998</v>
      </c>
      <c r="F11" s="17">
        <v>-21.175699999999999</v>
      </c>
      <c r="G11" s="4">
        <v>7966075.5215400001</v>
      </c>
      <c r="H11" s="4">
        <f t="shared" si="0"/>
        <v>7.9660755215400005</v>
      </c>
      <c r="I11" s="4">
        <f t="shared" si="1"/>
        <v>8.4472890883492102</v>
      </c>
      <c r="J11" s="4">
        <v>0</v>
      </c>
      <c r="K11" s="4">
        <f t="shared" si="2"/>
        <v>0</v>
      </c>
      <c r="L11" s="4">
        <f t="shared" si="3"/>
        <v>0</v>
      </c>
      <c r="M11" s="4">
        <v>454955.51401300001</v>
      </c>
      <c r="N11" s="4">
        <f t="shared" si="4"/>
        <v>0.454955514013</v>
      </c>
      <c r="O11" s="4">
        <f t="shared" si="5"/>
        <v>0.48243840255023929</v>
      </c>
      <c r="P11" s="4">
        <v>262650.35703700001</v>
      </c>
      <c r="Q11" s="4">
        <f t="shared" si="6"/>
        <v>0.26265035703700002</v>
      </c>
      <c r="R11" s="4">
        <f t="shared" si="7"/>
        <v>0.2785165027685752</v>
      </c>
      <c r="S11" s="4">
        <v>9612807.6524400003</v>
      </c>
      <c r="T11" s="4">
        <f t="shared" si="8"/>
        <v>9.6128076524400008</v>
      </c>
      <c r="U11" s="4">
        <f t="shared" si="9"/>
        <v>10.193496781606989</v>
      </c>
      <c r="V11" s="4">
        <v>0</v>
      </c>
      <c r="W11" s="4">
        <f t="shared" si="10"/>
        <v>0</v>
      </c>
      <c r="X11" s="4">
        <f t="shared" si="11"/>
        <v>0</v>
      </c>
      <c r="Y11" s="4">
        <v>0</v>
      </c>
      <c r="Z11" s="4">
        <f t="shared" si="12"/>
        <v>0</v>
      </c>
      <c r="AA11" s="4">
        <f t="shared" si="13"/>
        <v>0</v>
      </c>
      <c r="AB11" s="4">
        <v>0</v>
      </c>
      <c r="AC11" s="4">
        <f t="shared" si="14"/>
        <v>0</v>
      </c>
      <c r="AD11" s="4">
        <f t="shared" si="15"/>
        <v>0</v>
      </c>
      <c r="AE11" s="4">
        <v>74471252.756999999</v>
      </c>
      <c r="AF11" s="4">
        <f t="shared" si="16"/>
        <v>74.471252757000002</v>
      </c>
      <c r="AG11" s="4">
        <f t="shared" si="17"/>
        <v>78.969901692356601</v>
      </c>
      <c r="AH11" s="4">
        <v>0</v>
      </c>
      <c r="AI11" s="4">
        <f t="shared" si="18"/>
        <v>0</v>
      </c>
      <c r="AJ11" s="4">
        <f t="shared" si="19"/>
        <v>0</v>
      </c>
      <c r="AK11" s="4">
        <v>0</v>
      </c>
      <c r="AL11" s="4">
        <f t="shared" si="20"/>
        <v>0</v>
      </c>
      <c r="AM11" s="4">
        <f t="shared" si="21"/>
        <v>0</v>
      </c>
      <c r="AN11" s="4">
        <v>79257.771115099997</v>
      </c>
      <c r="AO11" s="4">
        <f t="shared" si="22"/>
        <v>7.9257771115100004E-2</v>
      </c>
      <c r="AP11" s="4">
        <f t="shared" si="23"/>
        <v>8.4045563376485957E-2</v>
      </c>
      <c r="AQ11" s="4">
        <v>1456337.2252199999</v>
      </c>
      <c r="AR11" s="4">
        <f t="shared" si="24"/>
        <v>1.45633722522</v>
      </c>
      <c r="AS11" s="4">
        <f t="shared" si="25"/>
        <v>1.5443114389630384</v>
      </c>
      <c r="AT11" s="4">
        <v>94303337.298199996</v>
      </c>
      <c r="AU11" s="4">
        <v>0</v>
      </c>
      <c r="AV11" s="4">
        <f t="shared" si="26"/>
        <v>0</v>
      </c>
      <c r="AW11" s="4">
        <f t="shared" si="27"/>
        <v>0</v>
      </c>
      <c r="AX11" s="4">
        <v>0</v>
      </c>
      <c r="AY11" s="4">
        <f t="shared" si="28"/>
        <v>0</v>
      </c>
      <c r="AZ11" s="4">
        <f t="shared" si="29"/>
        <v>0</v>
      </c>
      <c r="BA11" s="4">
        <v>94303337.298199996</v>
      </c>
      <c r="BB11" s="4">
        <f t="shared" si="30"/>
        <v>94.303337298199992</v>
      </c>
      <c r="BC11" s="4">
        <f t="shared" si="31"/>
        <v>100</v>
      </c>
      <c r="BD11" s="4">
        <v>0</v>
      </c>
      <c r="BE11" s="4">
        <f t="shared" si="32"/>
        <v>0</v>
      </c>
      <c r="BF11" s="4">
        <f t="shared" si="33"/>
        <v>0</v>
      </c>
      <c r="BG11" s="4">
        <v>0</v>
      </c>
      <c r="BH11" s="4">
        <f t="shared" si="34"/>
        <v>0</v>
      </c>
      <c r="BI11" s="4">
        <f t="shared" si="35"/>
        <v>0</v>
      </c>
      <c r="BJ11" s="4">
        <v>12728555.9845</v>
      </c>
      <c r="BK11" s="4">
        <f t="shared" si="36"/>
        <v>12.7285559845</v>
      </c>
      <c r="BL11" s="4">
        <f t="shared" si="37"/>
        <v>13.497460799558528</v>
      </c>
      <c r="BM11" s="4">
        <v>81574781.313700005</v>
      </c>
      <c r="BN11" s="4">
        <f t="shared" si="38"/>
        <v>81.574781313700001</v>
      </c>
      <c r="BO11" s="4">
        <f t="shared" si="39"/>
        <v>86.50253920044149</v>
      </c>
      <c r="BP11" s="4">
        <v>0</v>
      </c>
      <c r="BQ11" s="4">
        <f t="shared" si="40"/>
        <v>0</v>
      </c>
      <c r="BR11" s="4">
        <f t="shared" si="41"/>
        <v>0</v>
      </c>
      <c r="BS11" s="4">
        <v>94303337.298200011</v>
      </c>
      <c r="BT11" s="11">
        <v>8</v>
      </c>
      <c r="BU11" s="11">
        <v>363</v>
      </c>
      <c r="BV11" s="4">
        <v>64.693430656934311</v>
      </c>
      <c r="BW11" s="11">
        <v>78</v>
      </c>
      <c r="BX11" s="4">
        <v>235.62758620689655</v>
      </c>
      <c r="BY11" s="11">
        <v>319</v>
      </c>
      <c r="BZ11" s="11">
        <v>134</v>
      </c>
      <c r="CA11" s="4">
        <v>161.26896551724138</v>
      </c>
      <c r="CB11" s="4">
        <v>1038.8758620689655</v>
      </c>
      <c r="CC11" s="11">
        <v>196</v>
      </c>
      <c r="CD11" s="11">
        <v>25</v>
      </c>
      <c r="CE11" s="4">
        <v>0.92800000000000005</v>
      </c>
      <c r="CF11" s="4">
        <v>83.726299999999995</v>
      </c>
      <c r="CG11" s="4">
        <v>100.3368</v>
      </c>
      <c r="CH11" s="4">
        <v>5.7809999999999997</v>
      </c>
      <c r="CI11" s="4">
        <v>47.256300000000003</v>
      </c>
      <c r="CJ11" s="4">
        <v>5.2770000000000001</v>
      </c>
      <c r="CK11" s="6">
        <v>7066</v>
      </c>
      <c r="CL11" s="11">
        <v>12</v>
      </c>
      <c r="CM11" s="11">
        <v>53</v>
      </c>
      <c r="CN11" s="11">
        <v>10</v>
      </c>
      <c r="CO11" s="11">
        <v>35</v>
      </c>
      <c r="CP11" s="11">
        <v>18.5</v>
      </c>
      <c r="CQ11" s="11">
        <v>78</v>
      </c>
      <c r="CR11" s="11">
        <v>235.91666666666666</v>
      </c>
      <c r="CS11" s="11">
        <v>317</v>
      </c>
      <c r="CT11" s="11">
        <v>151</v>
      </c>
      <c r="CU11" s="11">
        <v>159.91666666666666</v>
      </c>
      <c r="CV11" s="11">
        <v>1030.1666666666667</v>
      </c>
      <c r="CW11" s="11">
        <v>187</v>
      </c>
      <c r="CX11" s="11">
        <v>25</v>
      </c>
      <c r="CY11" s="11">
        <v>0.92800000000000027</v>
      </c>
      <c r="CZ11" s="11">
        <v>83.726300000000009</v>
      </c>
      <c r="DA11" s="11">
        <v>100.33680000000003</v>
      </c>
      <c r="DB11" s="11">
        <v>5.7809999999999997</v>
      </c>
      <c r="DC11" s="11">
        <v>47.256300000000003</v>
      </c>
      <c r="DD11" s="11">
        <v>5.2770000000000001</v>
      </c>
      <c r="DE11" s="11">
        <v>7066</v>
      </c>
      <c r="DF11" s="11">
        <v>2</v>
      </c>
      <c r="DG11" s="11">
        <v>28</v>
      </c>
      <c r="DH11" s="11">
        <v>21</v>
      </c>
      <c r="DI11" s="11">
        <v>23</v>
      </c>
      <c r="DJ11" s="11">
        <v>22</v>
      </c>
      <c r="DK11" s="11">
        <v>78</v>
      </c>
      <c r="DL11" s="11">
        <v>236</v>
      </c>
      <c r="DM11" s="11">
        <v>315</v>
      </c>
      <c r="DN11" s="11">
        <v>154</v>
      </c>
      <c r="DO11" s="11">
        <v>160.5</v>
      </c>
      <c r="DP11" s="11">
        <v>1035</v>
      </c>
      <c r="DQ11" s="11">
        <v>187</v>
      </c>
      <c r="DR11" s="11">
        <v>26</v>
      </c>
      <c r="DS11" s="11">
        <v>0.92800000000000005</v>
      </c>
      <c r="DT11" s="11">
        <v>83.726299999999995</v>
      </c>
      <c r="DU11" s="11">
        <v>100.3368</v>
      </c>
      <c r="DV11" s="11">
        <v>5.7809999999999997</v>
      </c>
      <c r="DW11" s="11">
        <v>47.256300000000003</v>
      </c>
      <c r="DX11" s="11">
        <v>5.2770000000000001</v>
      </c>
      <c r="DY11" s="11">
        <v>7066</v>
      </c>
      <c r="DZ11" s="11" t="s">
        <v>55</v>
      </c>
    </row>
    <row r="12" spans="1:130">
      <c r="A12" s="1">
        <v>10</v>
      </c>
      <c r="B12" s="11">
        <v>2</v>
      </c>
      <c r="C12" s="6">
        <v>270321</v>
      </c>
      <c r="D12" s="6">
        <v>7656471</v>
      </c>
      <c r="E12" s="17">
        <v>-41.212600000000002</v>
      </c>
      <c r="F12" s="17">
        <v>-21.179099999999998</v>
      </c>
      <c r="G12" s="4">
        <v>17382299.0165</v>
      </c>
      <c r="H12" s="4">
        <f t="shared" si="0"/>
        <v>17.382299016499999</v>
      </c>
      <c r="I12" s="4">
        <f t="shared" si="1"/>
        <v>17.442432192735652</v>
      </c>
      <c r="J12" s="4">
        <v>0</v>
      </c>
      <c r="K12" s="4">
        <f t="shared" si="2"/>
        <v>0</v>
      </c>
      <c r="L12" s="4">
        <f t="shared" si="3"/>
        <v>0</v>
      </c>
      <c r="M12" s="4">
        <v>29250.381001500002</v>
      </c>
      <c r="N12" s="4">
        <f t="shared" si="4"/>
        <v>2.92503810015E-2</v>
      </c>
      <c r="O12" s="4">
        <f t="shared" si="5"/>
        <v>2.935157120160262E-2</v>
      </c>
      <c r="P12" s="4">
        <v>767416.17865100002</v>
      </c>
      <c r="Q12" s="4">
        <f t="shared" si="6"/>
        <v>0.76741617865099998</v>
      </c>
      <c r="R12" s="4">
        <f t="shared" si="7"/>
        <v>0.77007101575126558</v>
      </c>
      <c r="S12" s="4">
        <v>19033057.6998</v>
      </c>
      <c r="T12" s="4">
        <f t="shared" si="8"/>
        <v>19.033057699800001</v>
      </c>
      <c r="U12" s="4">
        <f t="shared" si="9"/>
        <v>19.098901591443965</v>
      </c>
      <c r="V12" s="4">
        <v>0</v>
      </c>
      <c r="W12" s="4">
        <f t="shared" si="10"/>
        <v>0</v>
      </c>
      <c r="X12" s="4">
        <f t="shared" si="11"/>
        <v>0</v>
      </c>
      <c r="Y12" s="4">
        <v>0</v>
      </c>
      <c r="Z12" s="4">
        <f t="shared" si="12"/>
        <v>0</v>
      </c>
      <c r="AA12" s="4">
        <f t="shared" si="13"/>
        <v>0</v>
      </c>
      <c r="AB12" s="4">
        <v>0</v>
      </c>
      <c r="AC12" s="4">
        <f t="shared" si="14"/>
        <v>0</v>
      </c>
      <c r="AD12" s="4">
        <f t="shared" si="15"/>
        <v>0</v>
      </c>
      <c r="AE12" s="4">
        <v>61131189.2971</v>
      </c>
      <c r="AF12" s="4">
        <f t="shared" si="16"/>
        <v>61.131189297100001</v>
      </c>
      <c r="AG12" s="4">
        <f t="shared" si="17"/>
        <v>61.342669526269233</v>
      </c>
      <c r="AH12" s="4">
        <v>0</v>
      </c>
      <c r="AI12" s="4">
        <f t="shared" si="18"/>
        <v>0</v>
      </c>
      <c r="AJ12" s="4">
        <f t="shared" si="19"/>
        <v>0</v>
      </c>
      <c r="AK12" s="4">
        <v>0</v>
      </c>
      <c r="AL12" s="4">
        <f t="shared" si="20"/>
        <v>0</v>
      </c>
      <c r="AM12" s="4">
        <f t="shared" si="21"/>
        <v>0</v>
      </c>
      <c r="AN12" s="4">
        <v>26996.269134900002</v>
      </c>
      <c r="AO12" s="4">
        <f t="shared" si="22"/>
        <v>2.6996269134900001E-2</v>
      </c>
      <c r="AP12" s="4">
        <f t="shared" si="23"/>
        <v>2.7089661350052502E-2</v>
      </c>
      <c r="AQ12" s="4">
        <v>1285038.7025599999</v>
      </c>
      <c r="AR12" s="4">
        <f t="shared" si="24"/>
        <v>1.2850387025599999</v>
      </c>
      <c r="AS12" s="4">
        <f t="shared" si="25"/>
        <v>1.2894842283616976</v>
      </c>
      <c r="AT12" s="4">
        <v>99655247.756899998</v>
      </c>
      <c r="AU12" s="4">
        <v>0</v>
      </c>
      <c r="AV12" s="4">
        <f t="shared" si="26"/>
        <v>0</v>
      </c>
      <c r="AW12" s="4">
        <f t="shared" si="27"/>
        <v>0</v>
      </c>
      <c r="AX12" s="4">
        <v>0</v>
      </c>
      <c r="AY12" s="4">
        <f t="shared" si="28"/>
        <v>0</v>
      </c>
      <c r="AZ12" s="4">
        <f t="shared" si="29"/>
        <v>0</v>
      </c>
      <c r="BA12" s="4">
        <v>99655247.756899998</v>
      </c>
      <c r="BB12" s="4">
        <f t="shared" si="30"/>
        <v>99.655247756899996</v>
      </c>
      <c r="BC12" s="4">
        <f t="shared" si="31"/>
        <v>100</v>
      </c>
      <c r="BD12" s="4">
        <v>0</v>
      </c>
      <c r="BE12" s="4">
        <f t="shared" si="32"/>
        <v>0</v>
      </c>
      <c r="BF12" s="4">
        <f t="shared" si="33"/>
        <v>0</v>
      </c>
      <c r="BG12" s="4">
        <v>0</v>
      </c>
      <c r="BH12" s="4">
        <f t="shared" si="34"/>
        <v>0</v>
      </c>
      <c r="BI12" s="4">
        <f t="shared" si="35"/>
        <v>0</v>
      </c>
      <c r="BJ12" s="4">
        <v>99655247.756899998</v>
      </c>
      <c r="BK12" s="4">
        <f t="shared" si="36"/>
        <v>99.655247756899996</v>
      </c>
      <c r="BL12" s="4">
        <f t="shared" si="37"/>
        <v>100</v>
      </c>
      <c r="BM12" s="4">
        <v>0</v>
      </c>
      <c r="BN12" s="4">
        <f t="shared" si="38"/>
        <v>0</v>
      </c>
      <c r="BO12" s="4">
        <f t="shared" si="39"/>
        <v>0</v>
      </c>
      <c r="BP12" s="4">
        <v>0</v>
      </c>
      <c r="BQ12" s="4">
        <f t="shared" si="40"/>
        <v>0</v>
      </c>
      <c r="BR12" s="4">
        <f t="shared" si="41"/>
        <v>0</v>
      </c>
      <c r="BS12" s="4">
        <v>99655247.756899998</v>
      </c>
      <c r="BT12" s="11">
        <v>4</v>
      </c>
      <c r="BU12" s="11">
        <v>105</v>
      </c>
      <c r="BV12" s="4">
        <v>42.043478260869563</v>
      </c>
      <c r="BW12" s="11">
        <v>78</v>
      </c>
      <c r="BX12" s="4">
        <v>236.03571428571428</v>
      </c>
      <c r="BY12" s="11">
        <v>317</v>
      </c>
      <c r="BZ12" s="11">
        <v>152</v>
      </c>
      <c r="CA12" s="4">
        <v>156.62857142857143</v>
      </c>
      <c r="CB12" s="4">
        <v>1018.3214285714286</v>
      </c>
      <c r="CC12" s="11">
        <v>185</v>
      </c>
      <c r="CD12" s="11">
        <v>26</v>
      </c>
      <c r="CE12" s="4">
        <v>0.92800000000000005</v>
      </c>
      <c r="CF12" s="4">
        <v>83.726299999999995</v>
      </c>
      <c r="CG12" s="4">
        <v>100.3368</v>
      </c>
      <c r="CH12" s="4">
        <v>5.7809999999999997</v>
      </c>
      <c r="CI12" s="4">
        <v>47.256300000000003</v>
      </c>
      <c r="CJ12" s="4">
        <v>5.2770000000000001</v>
      </c>
      <c r="CK12" s="6">
        <v>7066</v>
      </c>
      <c r="CL12" s="11">
        <v>7</v>
      </c>
      <c r="CM12" s="11">
        <v>23</v>
      </c>
      <c r="CN12" s="11">
        <v>12</v>
      </c>
      <c r="CO12" s="11">
        <v>54</v>
      </c>
      <c r="CP12" s="11">
        <v>26.714285714285715</v>
      </c>
      <c r="CQ12" s="11">
        <v>78</v>
      </c>
      <c r="CR12" s="11">
        <v>237.28571428571428</v>
      </c>
      <c r="CS12" s="11">
        <v>315</v>
      </c>
      <c r="CT12" s="11">
        <v>155</v>
      </c>
      <c r="CU12" s="11">
        <v>156.57142857142858</v>
      </c>
      <c r="CV12" s="11">
        <v>1013.4285714285714</v>
      </c>
      <c r="CW12" s="11">
        <v>181</v>
      </c>
      <c r="CX12" s="11">
        <v>27</v>
      </c>
      <c r="CY12" s="11">
        <v>0.92800000000000005</v>
      </c>
      <c r="CZ12" s="11">
        <v>83.726299999999995</v>
      </c>
      <c r="DA12" s="11">
        <v>100.33680000000001</v>
      </c>
      <c r="DB12" s="11">
        <v>5.7809999999999997</v>
      </c>
      <c r="DC12" s="11">
        <v>47.256300000000003</v>
      </c>
      <c r="DD12" s="11">
        <v>5.2770000000000001</v>
      </c>
      <c r="DE12" s="11">
        <v>7066</v>
      </c>
      <c r="DF12" s="11">
        <v>2</v>
      </c>
      <c r="DG12" s="11">
        <v>33</v>
      </c>
      <c r="DH12" s="11">
        <v>22</v>
      </c>
      <c r="DI12" s="11">
        <v>24</v>
      </c>
      <c r="DJ12" s="11">
        <v>23</v>
      </c>
      <c r="DK12" s="11">
        <v>78</v>
      </c>
      <c r="DL12" s="11">
        <v>237</v>
      </c>
      <c r="DM12" s="11">
        <v>315</v>
      </c>
      <c r="DN12" s="11">
        <v>155</v>
      </c>
      <c r="DO12" s="11">
        <v>158</v>
      </c>
      <c r="DP12" s="11">
        <v>1019.5</v>
      </c>
      <c r="DQ12" s="11">
        <v>181</v>
      </c>
      <c r="DR12" s="11">
        <v>27</v>
      </c>
      <c r="DS12" s="11">
        <v>0.92800000000000005</v>
      </c>
      <c r="DT12" s="11">
        <v>83.726299999999995</v>
      </c>
      <c r="DU12" s="11">
        <v>100.3368</v>
      </c>
      <c r="DV12" s="11">
        <v>5.7809999999999997</v>
      </c>
      <c r="DW12" s="11">
        <v>47.256300000000003</v>
      </c>
      <c r="DX12" s="11">
        <v>5.2770000000000001</v>
      </c>
      <c r="DY12" s="11">
        <v>7066</v>
      </c>
      <c r="DZ12" s="11" t="s">
        <v>55</v>
      </c>
    </row>
    <row r="13" spans="1:130">
      <c r="A13" s="1">
        <v>11</v>
      </c>
      <c r="B13" s="11">
        <v>1</v>
      </c>
      <c r="C13" s="6">
        <v>280276</v>
      </c>
      <c r="D13" s="6">
        <v>7656528</v>
      </c>
      <c r="E13" s="17">
        <v>-41.116700000000002</v>
      </c>
      <c r="F13" s="17">
        <v>-21.1798</v>
      </c>
      <c r="G13" s="4">
        <v>11308968.8528</v>
      </c>
      <c r="H13" s="4">
        <f t="shared" si="0"/>
        <v>11.3089688528</v>
      </c>
      <c r="I13" s="4">
        <f t="shared" si="1"/>
        <v>11.48589546676768</v>
      </c>
      <c r="J13" s="4">
        <v>0</v>
      </c>
      <c r="K13" s="4">
        <f t="shared" si="2"/>
        <v>0</v>
      </c>
      <c r="L13" s="4">
        <f t="shared" si="3"/>
        <v>0</v>
      </c>
      <c r="M13" s="4">
        <v>4500.0330000900003</v>
      </c>
      <c r="N13" s="4">
        <f t="shared" si="4"/>
        <v>4.5000330000900006E-3</v>
      </c>
      <c r="O13" s="4">
        <f t="shared" si="5"/>
        <v>4.5704351394726386E-3</v>
      </c>
      <c r="P13" s="4">
        <v>0</v>
      </c>
      <c r="Q13" s="4">
        <f t="shared" si="6"/>
        <v>0</v>
      </c>
      <c r="R13" s="4">
        <f t="shared" si="7"/>
        <v>0</v>
      </c>
      <c r="S13" s="4">
        <v>3758849.21545</v>
      </c>
      <c r="T13" s="4">
        <f t="shared" si="8"/>
        <v>3.7588492154500002</v>
      </c>
      <c r="U13" s="4">
        <f t="shared" si="9"/>
        <v>3.8176556789535208</v>
      </c>
      <c r="V13" s="4">
        <v>0</v>
      </c>
      <c r="W13" s="4">
        <f t="shared" si="10"/>
        <v>0</v>
      </c>
      <c r="X13" s="4">
        <f t="shared" si="11"/>
        <v>0</v>
      </c>
      <c r="Y13" s="4">
        <v>0</v>
      </c>
      <c r="Z13" s="4">
        <f t="shared" si="12"/>
        <v>0</v>
      </c>
      <c r="AA13" s="4">
        <f t="shared" si="13"/>
        <v>0</v>
      </c>
      <c r="AB13" s="4">
        <v>0</v>
      </c>
      <c r="AC13" s="4">
        <f t="shared" si="14"/>
        <v>0</v>
      </c>
      <c r="AD13" s="4">
        <f t="shared" si="15"/>
        <v>0</v>
      </c>
      <c r="AE13" s="4">
        <v>82984474.003099993</v>
      </c>
      <c r="AF13" s="4">
        <f t="shared" si="16"/>
        <v>82.98447400309999</v>
      </c>
      <c r="AG13" s="4">
        <f t="shared" si="17"/>
        <v>84.282749928019726</v>
      </c>
      <c r="AH13" s="4">
        <v>0</v>
      </c>
      <c r="AI13" s="4">
        <f t="shared" si="18"/>
        <v>0</v>
      </c>
      <c r="AJ13" s="4">
        <f t="shared" si="19"/>
        <v>0</v>
      </c>
      <c r="AK13" s="4">
        <v>0</v>
      </c>
      <c r="AL13" s="4">
        <f t="shared" si="20"/>
        <v>0</v>
      </c>
      <c r="AM13" s="4">
        <f t="shared" si="21"/>
        <v>0</v>
      </c>
      <c r="AN13" s="4">
        <v>0</v>
      </c>
      <c r="AO13" s="4">
        <f t="shared" si="22"/>
        <v>0</v>
      </c>
      <c r="AP13" s="4">
        <f t="shared" si="23"/>
        <v>0</v>
      </c>
      <c r="AQ13" s="4">
        <v>402825.93937799998</v>
      </c>
      <c r="AR13" s="4">
        <f t="shared" si="24"/>
        <v>0.40282593937799999</v>
      </c>
      <c r="AS13" s="4">
        <f t="shared" si="25"/>
        <v>0.40912807270245899</v>
      </c>
      <c r="AT13" s="4">
        <v>98459618.455699995</v>
      </c>
      <c r="AU13" s="4">
        <v>0</v>
      </c>
      <c r="AV13" s="4">
        <f t="shared" si="26"/>
        <v>0</v>
      </c>
      <c r="AW13" s="4">
        <f t="shared" si="27"/>
        <v>0</v>
      </c>
      <c r="AX13" s="4">
        <v>0</v>
      </c>
      <c r="AY13" s="4">
        <f t="shared" si="28"/>
        <v>0</v>
      </c>
      <c r="AZ13" s="4">
        <f t="shared" si="29"/>
        <v>0</v>
      </c>
      <c r="BA13" s="4">
        <v>98459618.455699995</v>
      </c>
      <c r="BB13" s="4">
        <f t="shared" si="30"/>
        <v>98.459618455699996</v>
      </c>
      <c r="BC13" s="4">
        <f t="shared" si="31"/>
        <v>100</v>
      </c>
      <c r="BD13" s="4">
        <v>0</v>
      </c>
      <c r="BE13" s="4">
        <f t="shared" si="32"/>
        <v>0</v>
      </c>
      <c r="BF13" s="4">
        <f t="shared" si="33"/>
        <v>0</v>
      </c>
      <c r="BG13" s="4">
        <v>0</v>
      </c>
      <c r="BH13" s="4">
        <f t="shared" si="34"/>
        <v>0</v>
      </c>
      <c r="BI13" s="4">
        <f t="shared" si="35"/>
        <v>0</v>
      </c>
      <c r="BJ13" s="4">
        <v>98459618.455699995</v>
      </c>
      <c r="BK13" s="4">
        <f t="shared" si="36"/>
        <v>98.459618455699996</v>
      </c>
      <c r="BL13" s="4">
        <f t="shared" si="37"/>
        <v>100</v>
      </c>
      <c r="BM13" s="4">
        <v>0</v>
      </c>
      <c r="BN13" s="4">
        <f t="shared" si="38"/>
        <v>0</v>
      </c>
      <c r="BO13" s="4">
        <f t="shared" si="39"/>
        <v>0</v>
      </c>
      <c r="BP13" s="4">
        <v>0</v>
      </c>
      <c r="BQ13" s="4">
        <f t="shared" si="40"/>
        <v>0</v>
      </c>
      <c r="BR13" s="4">
        <f t="shared" si="41"/>
        <v>0</v>
      </c>
      <c r="BS13" s="4">
        <v>98459618.455699995</v>
      </c>
      <c r="BT13" s="11">
        <v>2</v>
      </c>
      <c r="BU13" s="11">
        <v>89</v>
      </c>
      <c r="BV13" s="4">
        <v>39.977099236641223</v>
      </c>
      <c r="BW13" s="11">
        <v>78</v>
      </c>
      <c r="BX13" s="4">
        <v>234.77697841726618</v>
      </c>
      <c r="BY13" s="11">
        <v>312</v>
      </c>
      <c r="BZ13" s="11">
        <v>154</v>
      </c>
      <c r="CA13" s="4">
        <v>151.431654676259</v>
      </c>
      <c r="CB13" s="4">
        <v>1003.2661870503597</v>
      </c>
      <c r="CC13" s="11">
        <v>179</v>
      </c>
      <c r="CD13" s="11">
        <v>27</v>
      </c>
      <c r="CE13" s="4">
        <v>0.92800000000000005</v>
      </c>
      <c r="CF13" s="4">
        <v>83.726299999999995</v>
      </c>
      <c r="CG13" s="4">
        <v>100.3368</v>
      </c>
      <c r="CH13" s="4">
        <v>5.7809999999999997</v>
      </c>
      <c r="CI13" s="4">
        <v>47.256300000000003</v>
      </c>
      <c r="CJ13" s="4">
        <v>5.2770000000000001</v>
      </c>
      <c r="CK13" s="6">
        <v>7066</v>
      </c>
      <c r="CL13" s="4">
        <v>0</v>
      </c>
      <c r="CM13" s="4">
        <v>0</v>
      </c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>
        <v>0</v>
      </c>
      <c r="DG13" s="11">
        <v>0</v>
      </c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 t="s">
        <v>55</v>
      </c>
    </row>
    <row r="14" spans="1:130">
      <c r="A14" s="1">
        <v>12</v>
      </c>
      <c r="B14" s="11">
        <v>1</v>
      </c>
      <c r="C14" s="6">
        <v>290310</v>
      </c>
      <c r="D14" s="6">
        <v>7656454</v>
      </c>
      <c r="E14" s="17">
        <v>-41.020099999999999</v>
      </c>
      <c r="F14" s="17">
        <v>-21.181699999999999</v>
      </c>
      <c r="G14" s="4">
        <v>26190850.584899999</v>
      </c>
      <c r="H14" s="4">
        <f t="shared" si="0"/>
        <v>26.190850584899998</v>
      </c>
      <c r="I14" s="4">
        <f t="shared" si="1"/>
        <v>26.190850584899998</v>
      </c>
      <c r="J14" s="4">
        <v>0</v>
      </c>
      <c r="K14" s="4">
        <f t="shared" si="2"/>
        <v>0</v>
      </c>
      <c r="L14" s="4">
        <f t="shared" si="3"/>
        <v>0</v>
      </c>
      <c r="M14" s="4">
        <v>0</v>
      </c>
      <c r="N14" s="4">
        <f t="shared" si="4"/>
        <v>0</v>
      </c>
      <c r="O14" s="4">
        <f t="shared" si="5"/>
        <v>0</v>
      </c>
      <c r="P14" s="4">
        <v>2553363.8533100002</v>
      </c>
      <c r="Q14" s="4">
        <f t="shared" si="6"/>
        <v>2.55336385331</v>
      </c>
      <c r="R14" s="4">
        <f t="shared" si="7"/>
        <v>2.55336385331</v>
      </c>
      <c r="S14" s="4">
        <v>39599.726999099999</v>
      </c>
      <c r="T14" s="4">
        <f t="shared" si="8"/>
        <v>3.9599726999099999E-2</v>
      </c>
      <c r="U14" s="4">
        <f t="shared" si="9"/>
        <v>3.9599726999099999E-2</v>
      </c>
      <c r="V14" s="4">
        <v>0</v>
      </c>
      <c r="W14" s="4">
        <f t="shared" si="10"/>
        <v>0</v>
      </c>
      <c r="X14" s="4">
        <f t="shared" si="11"/>
        <v>0</v>
      </c>
      <c r="Y14" s="4">
        <v>0</v>
      </c>
      <c r="Z14" s="4">
        <f t="shared" si="12"/>
        <v>0</v>
      </c>
      <c r="AA14" s="4">
        <f t="shared" si="13"/>
        <v>0</v>
      </c>
      <c r="AB14" s="4">
        <v>0</v>
      </c>
      <c r="AC14" s="4">
        <f t="shared" si="14"/>
        <v>0</v>
      </c>
      <c r="AD14" s="4">
        <f t="shared" si="15"/>
        <v>0</v>
      </c>
      <c r="AE14" s="4">
        <v>58815719.675800003</v>
      </c>
      <c r="AF14" s="4">
        <f t="shared" si="16"/>
        <v>58.815719675800004</v>
      </c>
      <c r="AG14" s="4">
        <f t="shared" si="17"/>
        <v>58.815719675800004</v>
      </c>
      <c r="AH14" s="4">
        <v>901349.42839799996</v>
      </c>
      <c r="AI14" s="4">
        <f t="shared" si="18"/>
        <v>0.90134942839799992</v>
      </c>
      <c r="AJ14" s="4">
        <f t="shared" si="19"/>
        <v>0.90134942839799992</v>
      </c>
      <c r="AK14" s="4">
        <v>11346566.037599999</v>
      </c>
      <c r="AL14" s="4">
        <f t="shared" si="20"/>
        <v>11.346566037599999</v>
      </c>
      <c r="AM14" s="4">
        <f t="shared" si="21"/>
        <v>11.346566037599999</v>
      </c>
      <c r="AN14" s="4">
        <v>0</v>
      </c>
      <c r="AO14" s="4">
        <f t="shared" si="22"/>
        <v>0</v>
      </c>
      <c r="AP14" s="4">
        <f t="shared" si="23"/>
        <v>0</v>
      </c>
      <c r="AQ14" s="4">
        <v>152550.69299700001</v>
      </c>
      <c r="AR14" s="4">
        <f t="shared" si="24"/>
        <v>0.152550692997</v>
      </c>
      <c r="AS14" s="4">
        <f t="shared" si="25"/>
        <v>0.15255069299700003</v>
      </c>
      <c r="AT14" s="4">
        <v>100000000</v>
      </c>
      <c r="AU14" s="4">
        <v>0</v>
      </c>
      <c r="AV14" s="4">
        <f t="shared" si="26"/>
        <v>0</v>
      </c>
      <c r="AW14" s="4">
        <f t="shared" si="27"/>
        <v>0</v>
      </c>
      <c r="AX14" s="4">
        <v>0</v>
      </c>
      <c r="AY14" s="4">
        <f t="shared" si="28"/>
        <v>0</v>
      </c>
      <c r="AZ14" s="4">
        <f t="shared" si="29"/>
        <v>0</v>
      </c>
      <c r="BA14" s="4">
        <v>100000000</v>
      </c>
      <c r="BB14" s="4">
        <f t="shared" si="30"/>
        <v>100</v>
      </c>
      <c r="BC14" s="4">
        <f t="shared" si="31"/>
        <v>100</v>
      </c>
      <c r="BD14" s="4">
        <v>0</v>
      </c>
      <c r="BE14" s="4">
        <f t="shared" si="32"/>
        <v>0</v>
      </c>
      <c r="BF14" s="4">
        <f t="shared" si="33"/>
        <v>0</v>
      </c>
      <c r="BG14" s="4">
        <v>0</v>
      </c>
      <c r="BH14" s="4">
        <f t="shared" si="34"/>
        <v>0</v>
      </c>
      <c r="BI14" s="4">
        <f t="shared" si="35"/>
        <v>0</v>
      </c>
      <c r="BJ14" s="4">
        <v>100000000</v>
      </c>
      <c r="BK14" s="4">
        <f t="shared" si="36"/>
        <v>100</v>
      </c>
      <c r="BL14" s="4">
        <f t="shared" si="37"/>
        <v>100</v>
      </c>
      <c r="BM14" s="4">
        <v>0</v>
      </c>
      <c r="BN14" s="4">
        <f t="shared" si="38"/>
        <v>0</v>
      </c>
      <c r="BO14" s="4">
        <f t="shared" si="39"/>
        <v>0</v>
      </c>
      <c r="BP14" s="4">
        <v>0</v>
      </c>
      <c r="BQ14" s="4">
        <f t="shared" si="40"/>
        <v>0</v>
      </c>
      <c r="BR14" s="4">
        <f t="shared" si="41"/>
        <v>0</v>
      </c>
      <c r="BS14" s="4">
        <v>100000000</v>
      </c>
      <c r="BT14" s="11">
        <v>1</v>
      </c>
      <c r="BU14" s="11">
        <v>74</v>
      </c>
      <c r="BV14" s="4">
        <v>25.885714285714286</v>
      </c>
      <c r="BW14" s="11">
        <v>78</v>
      </c>
      <c r="BX14" s="4">
        <v>234.34459459459458</v>
      </c>
      <c r="BY14" s="11">
        <v>309</v>
      </c>
      <c r="BZ14" s="11">
        <v>155</v>
      </c>
      <c r="CA14" s="4">
        <v>145.99324324324326</v>
      </c>
      <c r="CB14" s="4">
        <v>986.18243243243239</v>
      </c>
      <c r="CC14" s="11">
        <v>174</v>
      </c>
      <c r="CD14" s="11">
        <v>27</v>
      </c>
      <c r="CE14" s="4">
        <v>0.92800000000000005</v>
      </c>
      <c r="CF14" s="4">
        <v>83.726299999999995</v>
      </c>
      <c r="CG14" s="4">
        <v>100.3368</v>
      </c>
      <c r="CH14" s="4">
        <v>5.7809999999999997</v>
      </c>
      <c r="CI14" s="4">
        <v>47.256300000000003</v>
      </c>
      <c r="CJ14" s="4">
        <v>5.2770000000000001</v>
      </c>
      <c r="CK14" s="6">
        <v>7051</v>
      </c>
      <c r="CL14" s="4">
        <v>0</v>
      </c>
      <c r="CM14" s="4">
        <v>0</v>
      </c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>
        <v>0</v>
      </c>
      <c r="DG14" s="11">
        <v>0</v>
      </c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 t="s">
        <v>57</v>
      </c>
    </row>
    <row r="15" spans="1:130">
      <c r="A15" s="1">
        <v>13</v>
      </c>
      <c r="B15" s="11">
        <v>1</v>
      </c>
      <c r="C15" s="6">
        <v>298585</v>
      </c>
      <c r="D15" s="6">
        <v>7657541</v>
      </c>
      <c r="E15" s="17">
        <v>-40.940399999999997</v>
      </c>
      <c r="F15" s="17">
        <v>-21.172799999999999</v>
      </c>
      <c r="G15" s="4">
        <v>16345935.888900001</v>
      </c>
      <c r="H15" s="4">
        <f t="shared" si="0"/>
        <v>16.345935888900001</v>
      </c>
      <c r="I15" s="4">
        <f t="shared" si="1"/>
        <v>28.601606505103387</v>
      </c>
      <c r="J15" s="4">
        <v>0</v>
      </c>
      <c r="K15" s="4">
        <f t="shared" si="2"/>
        <v>0</v>
      </c>
      <c r="L15" s="4">
        <f t="shared" si="3"/>
        <v>0</v>
      </c>
      <c r="M15" s="4">
        <v>938748.61081700004</v>
      </c>
      <c r="N15" s="4">
        <f t="shared" si="4"/>
        <v>0.93874861081700001</v>
      </c>
      <c r="O15" s="4">
        <f t="shared" si="5"/>
        <v>1.642592908493729</v>
      </c>
      <c r="P15" s="4">
        <v>4118394.6449000002</v>
      </c>
      <c r="Q15" s="4">
        <f t="shared" si="6"/>
        <v>4.1183946449000004</v>
      </c>
      <c r="R15" s="4">
        <f t="shared" si="7"/>
        <v>7.2062379215707084</v>
      </c>
      <c r="S15" s="4">
        <v>0</v>
      </c>
      <c r="T15" s="4">
        <f t="shared" si="8"/>
        <v>0</v>
      </c>
      <c r="U15" s="4">
        <f t="shared" si="9"/>
        <v>0</v>
      </c>
      <c r="V15" s="4">
        <v>0</v>
      </c>
      <c r="W15" s="4">
        <f t="shared" si="10"/>
        <v>0</v>
      </c>
      <c r="X15" s="4">
        <f t="shared" si="11"/>
        <v>0</v>
      </c>
      <c r="Y15" s="4">
        <v>0</v>
      </c>
      <c r="Z15" s="4">
        <f t="shared" si="12"/>
        <v>0</v>
      </c>
      <c r="AA15" s="4">
        <f t="shared" si="13"/>
        <v>0</v>
      </c>
      <c r="AB15" s="4">
        <v>0</v>
      </c>
      <c r="AC15" s="4">
        <f t="shared" si="14"/>
        <v>0</v>
      </c>
      <c r="AD15" s="4">
        <f t="shared" si="15"/>
        <v>0</v>
      </c>
      <c r="AE15" s="4">
        <v>22884067.102200001</v>
      </c>
      <c r="AF15" s="4">
        <f t="shared" si="16"/>
        <v>22.884067102200003</v>
      </c>
      <c r="AG15" s="4">
        <f t="shared" si="17"/>
        <v>40.041823664435768</v>
      </c>
      <c r="AH15" s="4">
        <v>2562805.7373100002</v>
      </c>
      <c r="AI15" s="4">
        <f t="shared" si="18"/>
        <v>2.5628057373100002</v>
      </c>
      <c r="AJ15" s="4">
        <f t="shared" si="19"/>
        <v>4.4843171872060195</v>
      </c>
      <c r="AK15" s="4">
        <v>9623304.1072000004</v>
      </c>
      <c r="AL15" s="4">
        <f t="shared" si="20"/>
        <v>9.623304107200001</v>
      </c>
      <c r="AM15" s="4">
        <f t="shared" si="21"/>
        <v>16.838556031532441</v>
      </c>
      <c r="AN15" s="4">
        <v>469780.15359900001</v>
      </c>
      <c r="AO15" s="4">
        <f t="shared" si="22"/>
        <v>0.46978015359899999</v>
      </c>
      <c r="AP15" s="4">
        <f t="shared" si="23"/>
        <v>0.82200659469549853</v>
      </c>
      <c r="AQ15" s="4">
        <v>207374.769967</v>
      </c>
      <c r="AR15" s="4">
        <f t="shared" si="24"/>
        <v>0.20737476996699999</v>
      </c>
      <c r="AS15" s="4">
        <f t="shared" si="25"/>
        <v>0.36285787549859333</v>
      </c>
      <c r="AT15" s="4">
        <v>57150411.764399998</v>
      </c>
      <c r="AU15" s="4">
        <v>0</v>
      </c>
      <c r="AV15" s="4">
        <f t="shared" si="26"/>
        <v>0</v>
      </c>
      <c r="AW15" s="4">
        <f t="shared" si="27"/>
        <v>0</v>
      </c>
      <c r="AX15" s="4">
        <v>0</v>
      </c>
      <c r="AY15" s="4">
        <f t="shared" si="28"/>
        <v>0</v>
      </c>
      <c r="AZ15" s="4">
        <f t="shared" si="29"/>
        <v>0</v>
      </c>
      <c r="BA15" s="4">
        <v>57150411.764399998</v>
      </c>
      <c r="BB15" s="4">
        <f t="shared" si="30"/>
        <v>57.150411764399998</v>
      </c>
      <c r="BC15" s="4">
        <f t="shared" si="31"/>
        <v>100</v>
      </c>
      <c r="BD15" s="4">
        <v>0</v>
      </c>
      <c r="BE15" s="4">
        <f t="shared" si="32"/>
        <v>0</v>
      </c>
      <c r="BF15" s="4">
        <f t="shared" si="33"/>
        <v>0</v>
      </c>
      <c r="BG15" s="4">
        <v>0</v>
      </c>
      <c r="BH15" s="4">
        <f t="shared" si="34"/>
        <v>0</v>
      </c>
      <c r="BI15" s="4">
        <f t="shared" si="35"/>
        <v>0</v>
      </c>
      <c r="BJ15" s="4">
        <v>57150411.764399998</v>
      </c>
      <c r="BK15" s="4">
        <f t="shared" si="36"/>
        <v>57.150411764399998</v>
      </c>
      <c r="BL15" s="4">
        <f t="shared" si="37"/>
        <v>100</v>
      </c>
      <c r="BM15" s="4">
        <v>0</v>
      </c>
      <c r="BN15" s="4">
        <f t="shared" si="38"/>
        <v>0</v>
      </c>
      <c r="BO15" s="4">
        <f t="shared" si="39"/>
        <v>0</v>
      </c>
      <c r="BP15" s="4">
        <v>0</v>
      </c>
      <c r="BQ15" s="4">
        <f t="shared" si="40"/>
        <v>0</v>
      </c>
      <c r="BR15" s="4">
        <f t="shared" si="41"/>
        <v>0</v>
      </c>
      <c r="BS15" s="4">
        <v>57150411.764399998</v>
      </c>
      <c r="BT15" s="11">
        <v>0</v>
      </c>
      <c r="BU15" s="11">
        <v>38</v>
      </c>
      <c r="BV15" s="4">
        <v>17.2</v>
      </c>
      <c r="BW15" s="11">
        <v>77.5</v>
      </c>
      <c r="BX15" s="4">
        <v>231.34666666666666</v>
      </c>
      <c r="BY15" s="11">
        <v>306</v>
      </c>
      <c r="BZ15" s="11">
        <v>0</v>
      </c>
      <c r="CA15" s="4">
        <v>140.90666666666667</v>
      </c>
      <c r="CB15" s="4">
        <v>971</v>
      </c>
      <c r="CC15" s="11">
        <v>168</v>
      </c>
      <c r="CD15" s="11">
        <v>0</v>
      </c>
      <c r="CE15" s="4"/>
      <c r="CF15" s="4"/>
      <c r="CG15" s="4"/>
      <c r="CH15" s="4"/>
      <c r="CI15" s="4"/>
      <c r="CJ15" s="4"/>
      <c r="CK15" s="6">
        <v>7036</v>
      </c>
      <c r="CL15" s="4">
        <v>0</v>
      </c>
      <c r="CM15" s="4">
        <v>0</v>
      </c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>
        <v>0</v>
      </c>
      <c r="DG15" s="11">
        <v>0</v>
      </c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 t="s">
        <v>55</v>
      </c>
    </row>
    <row r="16" spans="1:130">
      <c r="A16" s="1">
        <v>14</v>
      </c>
      <c r="B16" s="11">
        <v>1</v>
      </c>
      <c r="C16" s="6">
        <v>305355</v>
      </c>
      <c r="D16" s="6">
        <v>7661418</v>
      </c>
      <c r="E16" s="17">
        <v>-40.874699999999997</v>
      </c>
      <c r="F16" s="17">
        <v>-21.138500000000001</v>
      </c>
      <c r="G16" s="4">
        <v>0</v>
      </c>
      <c r="H16" s="4">
        <f t="shared" si="0"/>
        <v>0</v>
      </c>
      <c r="I16" s="4">
        <f t="shared" si="1"/>
        <v>0</v>
      </c>
      <c r="J16" s="4">
        <v>0</v>
      </c>
      <c r="K16" s="4">
        <f t="shared" si="2"/>
        <v>0</v>
      </c>
      <c r="L16" s="4">
        <f t="shared" si="3"/>
        <v>0</v>
      </c>
      <c r="M16" s="4">
        <v>7197.5497641399998</v>
      </c>
      <c r="N16" s="4">
        <f t="shared" si="4"/>
        <v>7.1975497641399997E-3</v>
      </c>
      <c r="O16" s="4">
        <f t="shared" si="5"/>
        <v>99.407592103448195</v>
      </c>
      <c r="P16" s="4">
        <v>0</v>
      </c>
      <c r="Q16" s="4">
        <f t="shared" si="6"/>
        <v>0</v>
      </c>
      <c r="R16" s="4">
        <f t="shared" si="7"/>
        <v>0</v>
      </c>
      <c r="S16" s="4">
        <v>0</v>
      </c>
      <c r="T16" s="4">
        <f t="shared" si="8"/>
        <v>0</v>
      </c>
      <c r="U16" s="4">
        <f t="shared" si="9"/>
        <v>0</v>
      </c>
      <c r="V16" s="4">
        <v>0</v>
      </c>
      <c r="W16" s="4">
        <f t="shared" si="10"/>
        <v>0</v>
      </c>
      <c r="X16" s="4">
        <f t="shared" si="11"/>
        <v>0</v>
      </c>
      <c r="Y16" s="4">
        <v>0</v>
      </c>
      <c r="Z16" s="4">
        <f t="shared" si="12"/>
        <v>0</v>
      </c>
      <c r="AA16" s="4">
        <f t="shared" si="13"/>
        <v>0</v>
      </c>
      <c r="AB16" s="4">
        <v>0</v>
      </c>
      <c r="AC16" s="4">
        <f t="shared" si="14"/>
        <v>0</v>
      </c>
      <c r="AD16" s="4">
        <f t="shared" si="15"/>
        <v>0</v>
      </c>
      <c r="AE16" s="4">
        <v>42.886268101299997</v>
      </c>
      <c r="AF16" s="4">
        <f t="shared" si="16"/>
        <v>4.2886268101299999E-5</v>
      </c>
      <c r="AG16" s="4">
        <f t="shared" si="17"/>
        <v>0.5923155498685938</v>
      </c>
      <c r="AH16" s="4">
        <v>0</v>
      </c>
      <c r="AI16" s="4">
        <f t="shared" si="18"/>
        <v>0</v>
      </c>
      <c r="AJ16" s="4">
        <f t="shared" si="19"/>
        <v>0</v>
      </c>
      <c r="AK16" s="4">
        <v>0</v>
      </c>
      <c r="AL16" s="4">
        <f t="shared" si="20"/>
        <v>0</v>
      </c>
      <c r="AM16" s="4">
        <f t="shared" si="21"/>
        <v>0</v>
      </c>
      <c r="AN16" s="4">
        <v>0</v>
      </c>
      <c r="AO16" s="4">
        <f t="shared" si="22"/>
        <v>0</v>
      </c>
      <c r="AP16" s="4">
        <f t="shared" si="23"/>
        <v>0</v>
      </c>
      <c r="AQ16" s="4">
        <v>0</v>
      </c>
      <c r="AR16" s="4">
        <f t="shared" si="24"/>
        <v>0</v>
      </c>
      <c r="AS16" s="4">
        <f t="shared" si="25"/>
        <v>0</v>
      </c>
      <c r="AT16" s="4">
        <v>7240.4427185499999</v>
      </c>
      <c r="AU16" s="4">
        <v>0</v>
      </c>
      <c r="AV16" s="4">
        <f t="shared" si="26"/>
        <v>0</v>
      </c>
      <c r="AW16" s="4">
        <f t="shared" si="27"/>
        <v>0</v>
      </c>
      <c r="AX16" s="4">
        <v>0</v>
      </c>
      <c r="AY16" s="4">
        <f t="shared" si="28"/>
        <v>0</v>
      </c>
      <c r="AZ16" s="4">
        <f t="shared" si="29"/>
        <v>0</v>
      </c>
      <c r="BA16" s="4">
        <v>7240.4427185499999</v>
      </c>
      <c r="BB16" s="4">
        <f t="shared" si="30"/>
        <v>7.2404427185499996E-3</v>
      </c>
      <c r="BC16" s="4">
        <f t="shared" si="31"/>
        <v>100</v>
      </c>
      <c r="BD16" s="4">
        <v>2017.0826079200001</v>
      </c>
      <c r="BE16" s="4">
        <f t="shared" si="32"/>
        <v>2.0170826079200003E-3</v>
      </c>
      <c r="BF16" s="4">
        <f t="shared" si="33"/>
        <v>27.858553493590087</v>
      </c>
      <c r="BG16" s="4">
        <v>0</v>
      </c>
      <c r="BH16" s="4">
        <f t="shared" si="34"/>
        <v>0</v>
      </c>
      <c r="BI16" s="4">
        <f t="shared" si="35"/>
        <v>0</v>
      </c>
      <c r="BJ16" s="4">
        <v>5223.3601107100003</v>
      </c>
      <c r="BK16" s="4">
        <f t="shared" si="36"/>
        <v>5.22336011071E-3</v>
      </c>
      <c r="BL16" s="4">
        <f t="shared" si="37"/>
        <v>72.141446507514829</v>
      </c>
      <c r="BM16" s="4">
        <v>0</v>
      </c>
      <c r="BN16" s="4">
        <f t="shared" si="38"/>
        <v>0</v>
      </c>
      <c r="BO16" s="4">
        <f t="shared" si="39"/>
        <v>0</v>
      </c>
      <c r="BP16" s="4">
        <v>0</v>
      </c>
      <c r="BQ16" s="4">
        <f t="shared" si="40"/>
        <v>0</v>
      </c>
      <c r="BR16" s="4">
        <f t="shared" si="41"/>
        <v>0</v>
      </c>
      <c r="BS16" s="4">
        <v>7240.4427186299999</v>
      </c>
      <c r="BT16" s="11">
        <v>29</v>
      </c>
      <c r="BU16" s="11">
        <v>29</v>
      </c>
      <c r="BV16" s="4">
        <v>29</v>
      </c>
      <c r="BW16" s="11">
        <v>77</v>
      </c>
      <c r="BX16" s="4">
        <v>235</v>
      </c>
      <c r="BY16" s="11">
        <v>302</v>
      </c>
      <c r="BZ16" s="11">
        <v>161</v>
      </c>
      <c r="CA16" s="4">
        <v>141</v>
      </c>
      <c r="CB16" s="4">
        <v>998</v>
      </c>
      <c r="CC16" s="11">
        <v>164</v>
      </c>
      <c r="CD16" s="11">
        <v>32</v>
      </c>
      <c r="CE16" s="4"/>
      <c r="CF16" s="4"/>
      <c r="CG16" s="4"/>
      <c r="CH16" s="4"/>
      <c r="CI16" s="4"/>
      <c r="CJ16" s="4"/>
      <c r="CK16" s="6">
        <v>7036</v>
      </c>
      <c r="CL16" s="4">
        <v>0</v>
      </c>
      <c r="CM16" s="4">
        <v>0</v>
      </c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>
        <v>0</v>
      </c>
      <c r="DG16" s="11">
        <v>0</v>
      </c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 t="s">
        <v>55</v>
      </c>
    </row>
    <row r="17" spans="1:130">
      <c r="A17" s="1">
        <v>15</v>
      </c>
      <c r="B17" s="11">
        <v>2</v>
      </c>
      <c r="C17" s="6">
        <v>221106</v>
      </c>
      <c r="D17" s="6">
        <v>7666664</v>
      </c>
      <c r="E17" s="17">
        <v>-41.684600000000003</v>
      </c>
      <c r="F17" s="17">
        <v>-21.080300000000001</v>
      </c>
      <c r="G17" s="4">
        <v>0</v>
      </c>
      <c r="H17" s="4">
        <f t="shared" si="0"/>
        <v>0</v>
      </c>
      <c r="I17" s="4">
        <f t="shared" si="1"/>
        <v>0</v>
      </c>
      <c r="J17" s="4">
        <v>648482.35315800004</v>
      </c>
      <c r="K17" s="4">
        <f t="shared" si="2"/>
        <v>0.64848235315800007</v>
      </c>
      <c r="L17" s="4">
        <f t="shared" si="3"/>
        <v>0.79887430292934369</v>
      </c>
      <c r="M17" s="4">
        <v>490229.48607599997</v>
      </c>
      <c r="N17" s="4">
        <f t="shared" si="4"/>
        <v>0.49022948607599998</v>
      </c>
      <c r="O17" s="4">
        <f t="shared" si="5"/>
        <v>0.60392042598722107</v>
      </c>
      <c r="P17" s="4">
        <v>0</v>
      </c>
      <c r="Q17" s="4">
        <f t="shared" si="6"/>
        <v>0</v>
      </c>
      <c r="R17" s="4">
        <f t="shared" si="7"/>
        <v>0</v>
      </c>
      <c r="S17" s="4">
        <v>5683362.6395500004</v>
      </c>
      <c r="T17" s="4">
        <f t="shared" si="8"/>
        <v>5.6833626395500003</v>
      </c>
      <c r="U17" s="4">
        <f t="shared" si="9"/>
        <v>7.0014123666661421</v>
      </c>
      <c r="V17" s="4">
        <v>0</v>
      </c>
      <c r="W17" s="4">
        <f t="shared" si="10"/>
        <v>0</v>
      </c>
      <c r="X17" s="4">
        <f t="shared" si="11"/>
        <v>0</v>
      </c>
      <c r="Y17" s="4">
        <v>0</v>
      </c>
      <c r="Z17" s="4">
        <f t="shared" si="12"/>
        <v>0</v>
      </c>
      <c r="AA17" s="4">
        <f t="shared" si="13"/>
        <v>0</v>
      </c>
      <c r="AB17" s="4">
        <v>0</v>
      </c>
      <c r="AC17" s="4">
        <f t="shared" si="14"/>
        <v>0</v>
      </c>
      <c r="AD17" s="4">
        <f t="shared" si="15"/>
        <v>0</v>
      </c>
      <c r="AE17" s="4">
        <v>73786727.215599999</v>
      </c>
      <c r="AF17" s="4">
        <f t="shared" si="16"/>
        <v>73.786727215599996</v>
      </c>
      <c r="AG17" s="4">
        <f t="shared" si="17"/>
        <v>90.89888103005643</v>
      </c>
      <c r="AH17" s="4">
        <v>0</v>
      </c>
      <c r="AI17" s="4">
        <f t="shared" si="18"/>
        <v>0</v>
      </c>
      <c r="AJ17" s="4">
        <f t="shared" si="19"/>
        <v>0</v>
      </c>
      <c r="AK17" s="4">
        <v>0</v>
      </c>
      <c r="AL17" s="4">
        <f t="shared" si="20"/>
        <v>0</v>
      </c>
      <c r="AM17" s="4">
        <f t="shared" si="21"/>
        <v>0</v>
      </c>
      <c r="AN17" s="4">
        <v>96796.997660499997</v>
      </c>
      <c r="AO17" s="4">
        <f t="shared" si="22"/>
        <v>9.6796997660499998E-2</v>
      </c>
      <c r="AP17" s="4">
        <f t="shared" si="23"/>
        <v>0.11924554871093687</v>
      </c>
      <c r="AQ17" s="4">
        <v>468916.88183999999</v>
      </c>
      <c r="AR17" s="4">
        <f t="shared" si="24"/>
        <v>0.46891688183999997</v>
      </c>
      <c r="AS17" s="4">
        <f t="shared" si="25"/>
        <v>0.57766513658770346</v>
      </c>
      <c r="AT17" s="4">
        <v>81174516.539100006</v>
      </c>
      <c r="AU17" s="4">
        <v>2089504.6528</v>
      </c>
      <c r="AV17" s="4">
        <f t="shared" si="26"/>
        <v>2.0895046528000001</v>
      </c>
      <c r="AW17" s="4">
        <f t="shared" si="27"/>
        <v>2.5740894333427056</v>
      </c>
      <c r="AX17" s="4">
        <v>0</v>
      </c>
      <c r="AY17" s="4">
        <f t="shared" si="28"/>
        <v>0</v>
      </c>
      <c r="AZ17" s="4">
        <f t="shared" si="29"/>
        <v>0</v>
      </c>
      <c r="BA17" s="4">
        <v>79085011.886299998</v>
      </c>
      <c r="BB17" s="4">
        <f t="shared" si="30"/>
        <v>79.085011886299995</v>
      </c>
      <c r="BC17" s="4">
        <f t="shared" si="31"/>
        <v>97.425910566657279</v>
      </c>
      <c r="BD17" s="4">
        <v>0</v>
      </c>
      <c r="BE17" s="4">
        <f t="shared" si="32"/>
        <v>0</v>
      </c>
      <c r="BF17" s="4">
        <f t="shared" si="33"/>
        <v>0</v>
      </c>
      <c r="BG17" s="4">
        <v>0</v>
      </c>
      <c r="BH17" s="4">
        <f t="shared" si="34"/>
        <v>0</v>
      </c>
      <c r="BI17" s="4">
        <f t="shared" si="35"/>
        <v>0</v>
      </c>
      <c r="BJ17" s="4">
        <v>0</v>
      </c>
      <c r="BK17" s="4">
        <f t="shared" si="36"/>
        <v>0</v>
      </c>
      <c r="BL17" s="4">
        <f t="shared" si="37"/>
        <v>0</v>
      </c>
      <c r="BM17" s="4">
        <v>81174516.539100006</v>
      </c>
      <c r="BN17" s="4">
        <f t="shared" si="38"/>
        <v>81.174516539100011</v>
      </c>
      <c r="BO17" s="4">
        <f t="shared" si="39"/>
        <v>100</v>
      </c>
      <c r="BP17" s="4">
        <v>0</v>
      </c>
      <c r="BQ17" s="4">
        <f t="shared" si="40"/>
        <v>0</v>
      </c>
      <c r="BR17" s="4">
        <f t="shared" si="41"/>
        <v>0</v>
      </c>
      <c r="BS17" s="4">
        <v>81174516.539100006</v>
      </c>
      <c r="BT17" s="11">
        <v>84</v>
      </c>
      <c r="BU17" s="11">
        <v>559</v>
      </c>
      <c r="BV17" s="4">
        <v>270.51127819548873</v>
      </c>
      <c r="BW17" s="11">
        <v>78</v>
      </c>
      <c r="BX17" s="4">
        <v>224.72519083969465</v>
      </c>
      <c r="BY17" s="11">
        <v>323</v>
      </c>
      <c r="BZ17" s="11">
        <v>110</v>
      </c>
      <c r="CA17" s="4">
        <v>179.14503816793894</v>
      </c>
      <c r="CB17" s="4">
        <v>1159.8702290076335</v>
      </c>
      <c r="CC17" s="11">
        <v>226</v>
      </c>
      <c r="CD17" s="11">
        <v>18</v>
      </c>
      <c r="CE17" s="4">
        <v>0.92800000000000005</v>
      </c>
      <c r="CF17" s="4">
        <v>88.4495</v>
      </c>
      <c r="CG17" s="4">
        <v>102.68</v>
      </c>
      <c r="CH17" s="4">
        <v>5.0570000000000004</v>
      </c>
      <c r="CI17" s="4">
        <v>58.862299999999998</v>
      </c>
      <c r="CJ17" s="4">
        <v>5.8440000000000003</v>
      </c>
      <c r="CK17" s="6">
        <v>6759</v>
      </c>
      <c r="CL17" s="4">
        <v>0</v>
      </c>
      <c r="CM17" s="4">
        <v>0</v>
      </c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>
        <v>0</v>
      </c>
      <c r="DG17" s="11">
        <v>0</v>
      </c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 t="s">
        <v>55</v>
      </c>
    </row>
    <row r="18" spans="1:130">
      <c r="A18" s="1">
        <v>16</v>
      </c>
      <c r="B18" s="11">
        <v>2</v>
      </c>
      <c r="C18" s="6">
        <v>230310</v>
      </c>
      <c r="D18" s="6">
        <v>7666454</v>
      </c>
      <c r="E18" s="17">
        <v>-41.5961</v>
      </c>
      <c r="F18" s="17">
        <v>-21.083500000000001</v>
      </c>
      <c r="G18" s="4">
        <v>0</v>
      </c>
      <c r="H18" s="4">
        <f t="shared" si="0"/>
        <v>0</v>
      </c>
      <c r="I18" s="4">
        <f t="shared" si="1"/>
        <v>0</v>
      </c>
      <c r="J18" s="4">
        <v>0</v>
      </c>
      <c r="K18" s="4">
        <f t="shared" si="2"/>
        <v>0</v>
      </c>
      <c r="L18" s="4">
        <f t="shared" si="3"/>
        <v>0</v>
      </c>
      <c r="M18" s="4">
        <v>436583.205999</v>
      </c>
      <c r="N18" s="4">
        <f t="shared" si="4"/>
        <v>0.43658320599900002</v>
      </c>
      <c r="O18" s="4">
        <f t="shared" si="5"/>
        <v>0.43658320599900002</v>
      </c>
      <c r="P18" s="4">
        <v>0</v>
      </c>
      <c r="Q18" s="4">
        <f t="shared" si="6"/>
        <v>0</v>
      </c>
      <c r="R18" s="4">
        <f t="shared" si="7"/>
        <v>0</v>
      </c>
      <c r="S18" s="4">
        <v>6965891.52379</v>
      </c>
      <c r="T18" s="4">
        <f t="shared" si="8"/>
        <v>6.9658915237899999</v>
      </c>
      <c r="U18" s="4">
        <f t="shared" si="9"/>
        <v>6.965891523789999</v>
      </c>
      <c r="V18" s="4">
        <v>0</v>
      </c>
      <c r="W18" s="4">
        <f t="shared" si="10"/>
        <v>0</v>
      </c>
      <c r="X18" s="4">
        <f t="shared" si="11"/>
        <v>0</v>
      </c>
      <c r="Y18" s="4">
        <v>0</v>
      </c>
      <c r="Z18" s="4">
        <f t="shared" si="12"/>
        <v>0</v>
      </c>
      <c r="AA18" s="4">
        <f t="shared" si="13"/>
        <v>0</v>
      </c>
      <c r="AB18" s="4">
        <v>0</v>
      </c>
      <c r="AC18" s="4">
        <f t="shared" si="14"/>
        <v>0</v>
      </c>
      <c r="AD18" s="4">
        <f t="shared" si="15"/>
        <v>0</v>
      </c>
      <c r="AE18" s="4">
        <v>92010417.691799998</v>
      </c>
      <c r="AF18" s="4">
        <f t="shared" si="16"/>
        <v>92.010417691800001</v>
      </c>
      <c r="AG18" s="4">
        <f t="shared" si="17"/>
        <v>92.010417691800001</v>
      </c>
      <c r="AH18" s="4">
        <v>0</v>
      </c>
      <c r="AI18" s="4">
        <f t="shared" si="18"/>
        <v>0</v>
      </c>
      <c r="AJ18" s="4">
        <f t="shared" si="19"/>
        <v>0</v>
      </c>
      <c r="AK18" s="4">
        <v>0</v>
      </c>
      <c r="AL18" s="4">
        <f t="shared" si="20"/>
        <v>0</v>
      </c>
      <c r="AM18" s="4">
        <f t="shared" si="21"/>
        <v>0</v>
      </c>
      <c r="AN18" s="4">
        <v>0</v>
      </c>
      <c r="AO18" s="4">
        <f t="shared" si="22"/>
        <v>0</v>
      </c>
      <c r="AP18" s="4">
        <f t="shared" si="23"/>
        <v>0</v>
      </c>
      <c r="AQ18" s="4">
        <v>587107.57844399998</v>
      </c>
      <c r="AR18" s="4">
        <f t="shared" si="24"/>
        <v>0.58710757844399997</v>
      </c>
      <c r="AS18" s="4">
        <f t="shared" si="25"/>
        <v>0.58710757844399997</v>
      </c>
      <c r="AT18" s="4">
        <v>100000000</v>
      </c>
      <c r="AU18" s="4">
        <v>5647778.0512899999</v>
      </c>
      <c r="AV18" s="4">
        <f t="shared" si="26"/>
        <v>5.6477780512899995</v>
      </c>
      <c r="AW18" s="4">
        <f t="shared" si="27"/>
        <v>5.6477780512899995</v>
      </c>
      <c r="AX18" s="4">
        <v>0</v>
      </c>
      <c r="AY18" s="4">
        <f t="shared" si="28"/>
        <v>0</v>
      </c>
      <c r="AZ18" s="4">
        <f t="shared" si="29"/>
        <v>0</v>
      </c>
      <c r="BA18" s="4">
        <v>94352221.948699996</v>
      </c>
      <c r="BB18" s="4">
        <f t="shared" si="30"/>
        <v>94.352221948699992</v>
      </c>
      <c r="BC18" s="4">
        <f t="shared" si="31"/>
        <v>94.352221948700006</v>
      </c>
      <c r="BD18" s="4">
        <v>0</v>
      </c>
      <c r="BE18" s="4">
        <f t="shared" si="32"/>
        <v>0</v>
      </c>
      <c r="BF18" s="4">
        <f t="shared" si="33"/>
        <v>0</v>
      </c>
      <c r="BG18" s="4">
        <v>0</v>
      </c>
      <c r="BH18" s="4">
        <f t="shared" si="34"/>
        <v>0</v>
      </c>
      <c r="BI18" s="4">
        <f t="shared" si="35"/>
        <v>0</v>
      </c>
      <c r="BJ18" s="4">
        <v>0</v>
      </c>
      <c r="BK18" s="4">
        <f t="shared" si="36"/>
        <v>0</v>
      </c>
      <c r="BL18" s="4">
        <f t="shared" si="37"/>
        <v>0</v>
      </c>
      <c r="BM18" s="4">
        <v>100000000</v>
      </c>
      <c r="BN18" s="4">
        <f t="shared" si="38"/>
        <v>100</v>
      </c>
      <c r="BO18" s="4">
        <f t="shared" si="39"/>
        <v>100</v>
      </c>
      <c r="BP18" s="4">
        <v>0</v>
      </c>
      <c r="BQ18" s="4">
        <f t="shared" si="40"/>
        <v>0</v>
      </c>
      <c r="BR18" s="4">
        <f t="shared" si="41"/>
        <v>0</v>
      </c>
      <c r="BS18" s="4">
        <v>100000000</v>
      </c>
      <c r="BT18" s="11">
        <v>83</v>
      </c>
      <c r="BU18" s="11">
        <v>586</v>
      </c>
      <c r="BV18" s="4">
        <v>258.86619718309856</v>
      </c>
      <c r="BW18" s="11">
        <v>78</v>
      </c>
      <c r="BX18" s="4">
        <v>225.38732394366198</v>
      </c>
      <c r="BY18" s="11">
        <v>322</v>
      </c>
      <c r="BZ18" s="11">
        <v>111</v>
      </c>
      <c r="CA18" s="4">
        <v>176.28873239436621</v>
      </c>
      <c r="CB18" s="4">
        <v>1144.0070422535211</v>
      </c>
      <c r="CC18" s="11">
        <v>221</v>
      </c>
      <c r="CD18" s="11">
        <v>20</v>
      </c>
      <c r="CE18" s="4">
        <v>0.92800000000000005</v>
      </c>
      <c r="CF18" s="4">
        <v>88.4495</v>
      </c>
      <c r="CG18" s="4">
        <v>102.68</v>
      </c>
      <c r="CH18" s="4">
        <v>5.0570000000000004</v>
      </c>
      <c r="CI18" s="4">
        <v>58.862299999999998</v>
      </c>
      <c r="CJ18" s="4">
        <v>5.8440000000000003</v>
      </c>
      <c r="CK18" s="6">
        <v>6759</v>
      </c>
      <c r="CL18" s="4">
        <v>0</v>
      </c>
      <c r="CM18" s="4">
        <v>0</v>
      </c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>
        <v>2</v>
      </c>
      <c r="DG18" s="11">
        <v>16</v>
      </c>
      <c r="DH18" s="11">
        <v>92</v>
      </c>
      <c r="DI18" s="11">
        <v>332</v>
      </c>
      <c r="DJ18" s="11">
        <v>212</v>
      </c>
      <c r="DK18" s="11">
        <v>78</v>
      </c>
      <c r="DL18" s="11">
        <v>227.5</v>
      </c>
      <c r="DM18" s="11">
        <v>321</v>
      </c>
      <c r="DN18" s="11">
        <v>128</v>
      </c>
      <c r="DO18" s="11">
        <v>175.5</v>
      </c>
      <c r="DP18" s="11">
        <v>1135</v>
      </c>
      <c r="DQ18" s="11">
        <v>218</v>
      </c>
      <c r="DR18" s="11">
        <v>20</v>
      </c>
      <c r="DS18" s="11">
        <v>0.92800000000000005</v>
      </c>
      <c r="DT18" s="11">
        <v>88.4495</v>
      </c>
      <c r="DU18" s="11">
        <v>102.68</v>
      </c>
      <c r="DV18" s="11">
        <v>5.0570000000000004</v>
      </c>
      <c r="DW18" s="11">
        <v>58.862299999999998</v>
      </c>
      <c r="DX18" s="11">
        <v>5.8440000000000003</v>
      </c>
      <c r="DY18" s="11">
        <v>6759</v>
      </c>
      <c r="DZ18" s="11" t="s">
        <v>57</v>
      </c>
    </row>
    <row r="19" spans="1:130">
      <c r="A19" s="1">
        <v>17</v>
      </c>
      <c r="B19" s="11">
        <v>2</v>
      </c>
      <c r="C19" s="6">
        <v>240310</v>
      </c>
      <c r="D19" s="6">
        <v>7666454</v>
      </c>
      <c r="E19" s="17">
        <v>-41.499899999999997</v>
      </c>
      <c r="F19" s="17">
        <v>-21.085000000000001</v>
      </c>
      <c r="G19" s="4">
        <v>0</v>
      </c>
      <c r="H19" s="4">
        <f t="shared" si="0"/>
        <v>0</v>
      </c>
      <c r="I19" s="4">
        <f t="shared" si="1"/>
        <v>0</v>
      </c>
      <c r="J19" s="4">
        <v>0</v>
      </c>
      <c r="K19" s="4">
        <f t="shared" si="2"/>
        <v>0</v>
      </c>
      <c r="L19" s="4">
        <f t="shared" si="3"/>
        <v>0</v>
      </c>
      <c r="M19" s="4">
        <v>526495.82869800006</v>
      </c>
      <c r="N19" s="4">
        <f t="shared" si="4"/>
        <v>0.52649582869800005</v>
      </c>
      <c r="O19" s="4">
        <f t="shared" si="5"/>
        <v>0.52649582869800005</v>
      </c>
      <c r="P19" s="4">
        <v>1430033.3240700001</v>
      </c>
      <c r="Q19" s="4">
        <f t="shared" si="6"/>
        <v>1.4300333240700001</v>
      </c>
      <c r="R19" s="4">
        <f t="shared" si="7"/>
        <v>1.4300333240700003</v>
      </c>
      <c r="S19" s="4">
        <v>9656516.0773499999</v>
      </c>
      <c r="T19" s="4">
        <f t="shared" si="8"/>
        <v>9.6565160773500001</v>
      </c>
      <c r="U19" s="4">
        <f t="shared" si="9"/>
        <v>9.6565160773500001</v>
      </c>
      <c r="V19" s="4">
        <v>0</v>
      </c>
      <c r="W19" s="4">
        <f t="shared" si="10"/>
        <v>0</v>
      </c>
      <c r="X19" s="4">
        <f t="shared" si="11"/>
        <v>0</v>
      </c>
      <c r="Y19" s="4">
        <v>0</v>
      </c>
      <c r="Z19" s="4">
        <f t="shared" si="12"/>
        <v>0</v>
      </c>
      <c r="AA19" s="4">
        <f t="shared" si="13"/>
        <v>0</v>
      </c>
      <c r="AB19" s="4">
        <v>0</v>
      </c>
      <c r="AC19" s="4">
        <f t="shared" si="14"/>
        <v>0</v>
      </c>
      <c r="AD19" s="4">
        <f t="shared" si="15"/>
        <v>0</v>
      </c>
      <c r="AE19" s="4">
        <v>86684031.625300005</v>
      </c>
      <c r="AF19" s="4">
        <f t="shared" si="16"/>
        <v>86.684031625300008</v>
      </c>
      <c r="AG19" s="4">
        <f t="shared" si="17"/>
        <v>86.684031625300008</v>
      </c>
      <c r="AH19" s="4">
        <v>0</v>
      </c>
      <c r="AI19" s="4">
        <f t="shared" si="18"/>
        <v>0</v>
      </c>
      <c r="AJ19" s="4">
        <f t="shared" si="19"/>
        <v>0</v>
      </c>
      <c r="AK19" s="4">
        <v>0</v>
      </c>
      <c r="AL19" s="4">
        <f t="shared" si="20"/>
        <v>0</v>
      </c>
      <c r="AM19" s="4">
        <f t="shared" si="21"/>
        <v>0</v>
      </c>
      <c r="AN19" s="4">
        <v>0</v>
      </c>
      <c r="AO19" s="4">
        <f t="shared" si="22"/>
        <v>0</v>
      </c>
      <c r="AP19" s="4">
        <f t="shared" si="23"/>
        <v>0</v>
      </c>
      <c r="AQ19" s="4">
        <v>1702923.14463</v>
      </c>
      <c r="AR19" s="4">
        <f t="shared" si="24"/>
        <v>1.7029231446299999</v>
      </c>
      <c r="AS19" s="4">
        <f t="shared" si="25"/>
        <v>1.7029231446299999</v>
      </c>
      <c r="AT19" s="4">
        <v>100000000</v>
      </c>
      <c r="AU19" s="4">
        <v>38452385.546700001</v>
      </c>
      <c r="AV19" s="4">
        <f t="shared" si="26"/>
        <v>38.4523855467</v>
      </c>
      <c r="AW19" s="4">
        <f t="shared" si="27"/>
        <v>38.4523855467</v>
      </c>
      <c r="AX19" s="4">
        <v>0</v>
      </c>
      <c r="AY19" s="4">
        <f t="shared" si="28"/>
        <v>0</v>
      </c>
      <c r="AZ19" s="4">
        <f t="shared" si="29"/>
        <v>0</v>
      </c>
      <c r="BA19" s="4">
        <v>61547614.453299999</v>
      </c>
      <c r="BB19" s="4">
        <f t="shared" si="30"/>
        <v>61.5476144533</v>
      </c>
      <c r="BC19" s="4">
        <f t="shared" si="31"/>
        <v>61.547614453300007</v>
      </c>
      <c r="BD19" s="4">
        <v>0</v>
      </c>
      <c r="BE19" s="4">
        <f t="shared" si="32"/>
        <v>0</v>
      </c>
      <c r="BF19" s="4">
        <f t="shared" si="33"/>
        <v>0</v>
      </c>
      <c r="BG19" s="4">
        <v>0</v>
      </c>
      <c r="BH19" s="4">
        <f t="shared" si="34"/>
        <v>0</v>
      </c>
      <c r="BI19" s="4">
        <f t="shared" si="35"/>
        <v>0</v>
      </c>
      <c r="BJ19" s="4">
        <v>0</v>
      </c>
      <c r="BK19" s="4">
        <f t="shared" si="36"/>
        <v>0</v>
      </c>
      <c r="BL19" s="4">
        <f t="shared" si="37"/>
        <v>0</v>
      </c>
      <c r="BM19" s="4">
        <v>100000000</v>
      </c>
      <c r="BN19" s="4">
        <f t="shared" si="38"/>
        <v>100</v>
      </c>
      <c r="BO19" s="4">
        <f t="shared" si="39"/>
        <v>100</v>
      </c>
      <c r="BP19" s="4">
        <v>0</v>
      </c>
      <c r="BQ19" s="4">
        <f t="shared" si="40"/>
        <v>0</v>
      </c>
      <c r="BR19" s="4">
        <f t="shared" si="41"/>
        <v>0</v>
      </c>
      <c r="BS19" s="4">
        <v>100000000</v>
      </c>
      <c r="BT19" s="11">
        <v>84</v>
      </c>
      <c r="BU19" s="11">
        <v>696</v>
      </c>
      <c r="BV19" s="4">
        <v>380.24342105263156</v>
      </c>
      <c r="BW19" s="11">
        <v>78</v>
      </c>
      <c r="BX19" s="4">
        <v>218.31081081081081</v>
      </c>
      <c r="BY19" s="11">
        <v>320</v>
      </c>
      <c r="BZ19" s="11">
        <v>106</v>
      </c>
      <c r="CA19" s="4">
        <v>174.60135135135135</v>
      </c>
      <c r="CB19" s="4">
        <v>1167.5675675675675</v>
      </c>
      <c r="CC19" s="11">
        <v>218</v>
      </c>
      <c r="CD19" s="11">
        <v>22</v>
      </c>
      <c r="CE19" s="4">
        <v>0.92800000000000005</v>
      </c>
      <c r="CF19" s="4">
        <v>86.087899999999991</v>
      </c>
      <c r="CG19" s="4">
        <v>101.50839999999999</v>
      </c>
      <c r="CH19" s="4">
        <v>5.4190000000000005</v>
      </c>
      <c r="CI19" s="4">
        <v>53.0593</v>
      </c>
      <c r="CJ19" s="4">
        <v>5.5605000000000002</v>
      </c>
      <c r="CK19" s="6">
        <v>6912.5</v>
      </c>
      <c r="CL19" s="4">
        <v>0</v>
      </c>
      <c r="CM19" s="4">
        <v>0</v>
      </c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>
        <v>2</v>
      </c>
      <c r="DG19" s="11">
        <v>10</v>
      </c>
      <c r="DH19" s="11">
        <v>262</v>
      </c>
      <c r="DI19" s="11">
        <v>444</v>
      </c>
      <c r="DJ19" s="11">
        <v>353</v>
      </c>
      <c r="DK19" s="11">
        <v>78</v>
      </c>
      <c r="DL19" s="11">
        <v>220</v>
      </c>
      <c r="DM19" s="11">
        <v>309</v>
      </c>
      <c r="DN19" s="11">
        <v>126</v>
      </c>
      <c r="DO19" s="11">
        <v>174</v>
      </c>
      <c r="DP19" s="11">
        <v>1159</v>
      </c>
      <c r="DQ19" s="11">
        <v>211</v>
      </c>
      <c r="DR19" s="11">
        <v>24</v>
      </c>
      <c r="DS19" s="11">
        <v>0.92800000000000005</v>
      </c>
      <c r="DT19" s="11">
        <v>86.087899999999991</v>
      </c>
      <c r="DU19" s="11">
        <v>101.50839999999999</v>
      </c>
      <c r="DV19" s="11">
        <v>5.4190000000000005</v>
      </c>
      <c r="DW19" s="11">
        <v>53.0593</v>
      </c>
      <c r="DX19" s="11">
        <v>5.5605000000000002</v>
      </c>
      <c r="DY19" s="11">
        <v>6912.5</v>
      </c>
      <c r="DZ19" s="11" t="s">
        <v>57</v>
      </c>
    </row>
    <row r="20" spans="1:130">
      <c r="A20" s="1">
        <v>18</v>
      </c>
      <c r="B20" s="11">
        <v>2</v>
      </c>
      <c r="C20" s="6">
        <v>250310</v>
      </c>
      <c r="D20" s="6">
        <v>7666454</v>
      </c>
      <c r="E20" s="17">
        <v>-41.403700000000001</v>
      </c>
      <c r="F20" s="17">
        <v>-21.086400000000001</v>
      </c>
      <c r="G20" s="4">
        <v>0</v>
      </c>
      <c r="H20" s="4">
        <f t="shared" si="0"/>
        <v>0</v>
      </c>
      <c r="I20" s="4">
        <f t="shared" si="1"/>
        <v>0</v>
      </c>
      <c r="J20" s="4">
        <v>1386540.29852</v>
      </c>
      <c r="K20" s="4">
        <f t="shared" si="2"/>
        <v>1.3865402985199999</v>
      </c>
      <c r="L20" s="4">
        <f t="shared" si="3"/>
        <v>1.3865402985199999</v>
      </c>
      <c r="M20" s="4">
        <v>959853.34945600003</v>
      </c>
      <c r="N20" s="4">
        <f t="shared" si="4"/>
        <v>0.95985334945599998</v>
      </c>
      <c r="O20" s="4">
        <f t="shared" si="5"/>
        <v>0.95985334945599998</v>
      </c>
      <c r="P20" s="4">
        <v>3463164.90399</v>
      </c>
      <c r="Q20" s="4">
        <f t="shared" si="6"/>
        <v>3.4631649039900001</v>
      </c>
      <c r="R20" s="4">
        <f t="shared" si="7"/>
        <v>3.4631649039900001</v>
      </c>
      <c r="S20" s="4">
        <v>11357563.464299999</v>
      </c>
      <c r="T20" s="4">
        <f t="shared" si="8"/>
        <v>11.357563464299998</v>
      </c>
      <c r="U20" s="4">
        <f t="shared" si="9"/>
        <v>11.3575634643</v>
      </c>
      <c r="V20" s="4">
        <v>0</v>
      </c>
      <c r="W20" s="4">
        <f t="shared" si="10"/>
        <v>0</v>
      </c>
      <c r="X20" s="4">
        <f t="shared" si="11"/>
        <v>0</v>
      </c>
      <c r="Y20" s="4">
        <v>0</v>
      </c>
      <c r="Z20" s="4">
        <f t="shared" si="12"/>
        <v>0</v>
      </c>
      <c r="AA20" s="4">
        <f t="shared" si="13"/>
        <v>0</v>
      </c>
      <c r="AB20" s="4">
        <v>0</v>
      </c>
      <c r="AC20" s="4">
        <f t="shared" si="14"/>
        <v>0</v>
      </c>
      <c r="AD20" s="4">
        <f t="shared" si="15"/>
        <v>0</v>
      </c>
      <c r="AE20" s="4">
        <v>80731794.8662</v>
      </c>
      <c r="AF20" s="4">
        <f t="shared" si="16"/>
        <v>80.731794866200005</v>
      </c>
      <c r="AG20" s="4">
        <f t="shared" si="17"/>
        <v>80.731794866200005</v>
      </c>
      <c r="AH20" s="4">
        <v>0</v>
      </c>
      <c r="AI20" s="4">
        <f t="shared" si="18"/>
        <v>0</v>
      </c>
      <c r="AJ20" s="4">
        <f t="shared" si="19"/>
        <v>0</v>
      </c>
      <c r="AK20" s="4">
        <v>0</v>
      </c>
      <c r="AL20" s="4">
        <f t="shared" si="20"/>
        <v>0</v>
      </c>
      <c r="AM20" s="4">
        <f t="shared" si="21"/>
        <v>0</v>
      </c>
      <c r="AN20" s="4">
        <v>0</v>
      </c>
      <c r="AO20" s="4">
        <f t="shared" si="22"/>
        <v>0</v>
      </c>
      <c r="AP20" s="4">
        <f t="shared" si="23"/>
        <v>0</v>
      </c>
      <c r="AQ20" s="4">
        <v>2101083.1175699998</v>
      </c>
      <c r="AR20" s="4">
        <f t="shared" si="24"/>
        <v>2.1010831175699995</v>
      </c>
      <c r="AS20" s="4">
        <f t="shared" si="25"/>
        <v>2.1010831175699995</v>
      </c>
      <c r="AT20" s="4">
        <v>100000000</v>
      </c>
      <c r="AU20" s="4">
        <v>9426267.7105999999</v>
      </c>
      <c r="AV20" s="4">
        <f t="shared" si="26"/>
        <v>9.4262677105999995</v>
      </c>
      <c r="AW20" s="4">
        <f t="shared" si="27"/>
        <v>9.4262677106000012</v>
      </c>
      <c r="AX20" s="4">
        <v>0</v>
      </c>
      <c r="AY20" s="4">
        <f t="shared" si="28"/>
        <v>0</v>
      </c>
      <c r="AZ20" s="4">
        <f t="shared" si="29"/>
        <v>0</v>
      </c>
      <c r="BA20" s="4">
        <v>90573732.289399996</v>
      </c>
      <c r="BB20" s="4">
        <f t="shared" si="30"/>
        <v>90.573732289399999</v>
      </c>
      <c r="BC20" s="4">
        <f t="shared" si="31"/>
        <v>90.573732289399999</v>
      </c>
      <c r="BD20" s="4">
        <v>0</v>
      </c>
      <c r="BE20" s="4">
        <f t="shared" si="32"/>
        <v>0</v>
      </c>
      <c r="BF20" s="4">
        <f t="shared" si="33"/>
        <v>0</v>
      </c>
      <c r="BG20" s="4">
        <v>0</v>
      </c>
      <c r="BH20" s="4">
        <f t="shared" si="34"/>
        <v>0</v>
      </c>
      <c r="BI20" s="4">
        <f t="shared" si="35"/>
        <v>0</v>
      </c>
      <c r="BJ20" s="4">
        <v>0</v>
      </c>
      <c r="BK20" s="4">
        <f t="shared" si="36"/>
        <v>0</v>
      </c>
      <c r="BL20" s="4">
        <f t="shared" si="37"/>
        <v>0</v>
      </c>
      <c r="BM20" s="4">
        <v>100000000</v>
      </c>
      <c r="BN20" s="4">
        <f t="shared" si="38"/>
        <v>100</v>
      </c>
      <c r="BO20" s="4">
        <f t="shared" si="39"/>
        <v>100</v>
      </c>
      <c r="BP20" s="4">
        <v>0</v>
      </c>
      <c r="BQ20" s="4">
        <f t="shared" si="40"/>
        <v>0</v>
      </c>
      <c r="BR20" s="4">
        <f t="shared" si="41"/>
        <v>0</v>
      </c>
      <c r="BS20" s="4">
        <v>100000000</v>
      </c>
      <c r="BT20" s="11">
        <v>61</v>
      </c>
      <c r="BU20" s="11">
        <v>547</v>
      </c>
      <c r="BV20" s="4">
        <v>264.77464788732397</v>
      </c>
      <c r="BW20" s="11">
        <v>78</v>
      </c>
      <c r="BX20" s="4">
        <v>225.76760563380282</v>
      </c>
      <c r="BY20" s="11">
        <v>320</v>
      </c>
      <c r="BZ20" s="11">
        <v>118</v>
      </c>
      <c r="CA20" s="4">
        <v>169.5</v>
      </c>
      <c r="CB20" s="4">
        <v>1116.7887323943662</v>
      </c>
      <c r="CC20" s="11">
        <v>211</v>
      </c>
      <c r="CD20" s="11">
        <v>24</v>
      </c>
      <c r="CE20" s="4">
        <v>0.92800000000000005</v>
      </c>
      <c r="CF20" s="4">
        <v>83.726299999999995</v>
      </c>
      <c r="CG20" s="4">
        <v>100.3368</v>
      </c>
      <c r="CH20" s="4">
        <v>5.7809999999999997</v>
      </c>
      <c r="CI20" s="4">
        <v>47.256300000000003</v>
      </c>
      <c r="CJ20" s="4">
        <v>5.2770000000000001</v>
      </c>
      <c r="CK20" s="6">
        <v>7066</v>
      </c>
      <c r="CL20" s="4">
        <v>0</v>
      </c>
      <c r="CM20" s="4">
        <v>0</v>
      </c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>
        <v>0</v>
      </c>
      <c r="DG20" s="11">
        <v>0</v>
      </c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 t="s">
        <v>57</v>
      </c>
    </row>
    <row r="21" spans="1:130">
      <c r="A21" s="1">
        <v>19</v>
      </c>
      <c r="B21" s="11">
        <v>2</v>
      </c>
      <c r="C21" s="6">
        <v>260310</v>
      </c>
      <c r="D21" s="6">
        <v>7666454</v>
      </c>
      <c r="E21" s="17">
        <v>-41.307600000000001</v>
      </c>
      <c r="F21" s="17">
        <v>-21.087700000000002</v>
      </c>
      <c r="G21" s="4">
        <v>153451.43484900001</v>
      </c>
      <c r="H21" s="4">
        <f t="shared" si="0"/>
        <v>0.15345143484900001</v>
      </c>
      <c r="I21" s="4">
        <f t="shared" si="1"/>
        <v>0.15345143484900001</v>
      </c>
      <c r="J21" s="4">
        <v>107916.89307599999</v>
      </c>
      <c r="K21" s="4">
        <f t="shared" si="2"/>
        <v>0.107916893076</v>
      </c>
      <c r="L21" s="4">
        <f t="shared" si="3"/>
        <v>0.107916893076</v>
      </c>
      <c r="M21" s="4">
        <v>436952.90550400002</v>
      </c>
      <c r="N21" s="4">
        <f t="shared" si="4"/>
        <v>0.43695290550400001</v>
      </c>
      <c r="O21" s="4">
        <f t="shared" si="5"/>
        <v>0.43695290550400001</v>
      </c>
      <c r="P21" s="4">
        <v>295201.61247400002</v>
      </c>
      <c r="Q21" s="4">
        <f t="shared" si="6"/>
        <v>0.29520161247400001</v>
      </c>
      <c r="R21" s="4">
        <f t="shared" si="7"/>
        <v>0.29520161247400001</v>
      </c>
      <c r="S21" s="4">
        <v>27292505.844500002</v>
      </c>
      <c r="T21" s="4">
        <f t="shared" si="8"/>
        <v>27.292505844500003</v>
      </c>
      <c r="U21" s="4">
        <f t="shared" si="9"/>
        <v>27.292505844500003</v>
      </c>
      <c r="V21" s="4">
        <v>0</v>
      </c>
      <c r="W21" s="4">
        <f t="shared" si="10"/>
        <v>0</v>
      </c>
      <c r="X21" s="4">
        <f t="shared" si="11"/>
        <v>0</v>
      </c>
      <c r="Y21" s="4">
        <v>0</v>
      </c>
      <c r="Z21" s="4">
        <f t="shared" si="12"/>
        <v>0</v>
      </c>
      <c r="AA21" s="4">
        <f t="shared" si="13"/>
        <v>0</v>
      </c>
      <c r="AB21" s="4">
        <v>0</v>
      </c>
      <c r="AC21" s="4">
        <f t="shared" si="14"/>
        <v>0</v>
      </c>
      <c r="AD21" s="4">
        <f t="shared" si="15"/>
        <v>0</v>
      </c>
      <c r="AE21" s="4">
        <v>66165774.156000003</v>
      </c>
      <c r="AF21" s="4">
        <f t="shared" si="16"/>
        <v>66.165774155999998</v>
      </c>
      <c r="AG21" s="4">
        <f t="shared" si="17"/>
        <v>66.165774155999998</v>
      </c>
      <c r="AH21" s="4">
        <v>0</v>
      </c>
      <c r="AI21" s="4">
        <f t="shared" si="18"/>
        <v>0</v>
      </c>
      <c r="AJ21" s="4">
        <f t="shared" si="19"/>
        <v>0</v>
      </c>
      <c r="AK21" s="4">
        <v>0</v>
      </c>
      <c r="AL21" s="4">
        <f t="shared" si="20"/>
        <v>0</v>
      </c>
      <c r="AM21" s="4">
        <f t="shared" si="21"/>
        <v>0</v>
      </c>
      <c r="AN21" s="4">
        <v>0</v>
      </c>
      <c r="AO21" s="4">
        <f t="shared" si="22"/>
        <v>0</v>
      </c>
      <c r="AP21" s="4">
        <f t="shared" si="23"/>
        <v>0</v>
      </c>
      <c r="AQ21" s="4">
        <v>5548197.1535900002</v>
      </c>
      <c r="AR21" s="4">
        <f t="shared" si="24"/>
        <v>5.5481971535900003</v>
      </c>
      <c r="AS21" s="4">
        <f t="shared" si="25"/>
        <v>5.5481971535900003</v>
      </c>
      <c r="AT21" s="4">
        <v>100000000</v>
      </c>
      <c r="AU21" s="4">
        <v>14379065.918</v>
      </c>
      <c r="AV21" s="4">
        <f t="shared" si="26"/>
        <v>14.379065918</v>
      </c>
      <c r="AW21" s="4">
        <f t="shared" si="27"/>
        <v>14.379065918</v>
      </c>
      <c r="AX21" s="4">
        <v>0</v>
      </c>
      <c r="AY21" s="4">
        <f t="shared" si="28"/>
        <v>0</v>
      </c>
      <c r="AZ21" s="4">
        <f t="shared" si="29"/>
        <v>0</v>
      </c>
      <c r="BA21" s="4">
        <v>85620934.082000002</v>
      </c>
      <c r="BB21" s="4">
        <f t="shared" si="30"/>
        <v>85.620934082000005</v>
      </c>
      <c r="BC21" s="4">
        <f t="shared" si="31"/>
        <v>85.620934082000005</v>
      </c>
      <c r="BD21" s="4">
        <v>0</v>
      </c>
      <c r="BE21" s="4">
        <f t="shared" si="32"/>
        <v>0</v>
      </c>
      <c r="BF21" s="4">
        <f t="shared" si="33"/>
        <v>0</v>
      </c>
      <c r="BG21" s="4">
        <v>34721283.792400002</v>
      </c>
      <c r="BH21" s="4">
        <f t="shared" si="34"/>
        <v>34.721283792400001</v>
      </c>
      <c r="BI21" s="4">
        <f t="shared" si="35"/>
        <v>34.721283792400001</v>
      </c>
      <c r="BJ21" s="4">
        <v>11871.877996699999</v>
      </c>
      <c r="BK21" s="4">
        <f t="shared" si="36"/>
        <v>1.18718779967E-2</v>
      </c>
      <c r="BL21" s="4">
        <f t="shared" si="37"/>
        <v>1.1871877996699998E-2</v>
      </c>
      <c r="BM21" s="4">
        <v>65266844.329599999</v>
      </c>
      <c r="BN21" s="4">
        <f t="shared" si="38"/>
        <v>65.266844329600005</v>
      </c>
      <c r="BO21" s="4">
        <f t="shared" si="39"/>
        <v>65.266844329599991</v>
      </c>
      <c r="BP21" s="4">
        <v>0</v>
      </c>
      <c r="BQ21" s="4">
        <f t="shared" si="40"/>
        <v>0</v>
      </c>
      <c r="BR21" s="4">
        <f t="shared" si="41"/>
        <v>0</v>
      </c>
      <c r="BS21" s="4">
        <v>99999999.999996692</v>
      </c>
      <c r="BT21" s="11">
        <v>20</v>
      </c>
      <c r="BU21" s="11">
        <v>794</v>
      </c>
      <c r="BV21" s="4">
        <v>210.13194444444446</v>
      </c>
      <c r="BW21" s="11">
        <v>78</v>
      </c>
      <c r="BX21" s="4">
        <v>228.28148148148148</v>
      </c>
      <c r="BY21" s="11">
        <v>320</v>
      </c>
      <c r="BZ21" s="11">
        <v>105</v>
      </c>
      <c r="CA21" s="4">
        <v>165.13333333333333</v>
      </c>
      <c r="CB21" s="4">
        <v>1091.6962962962964</v>
      </c>
      <c r="CC21" s="11">
        <v>208</v>
      </c>
      <c r="CD21" s="11">
        <v>26</v>
      </c>
      <c r="CE21" s="4">
        <v>0.92800000000000005</v>
      </c>
      <c r="CF21" s="4">
        <v>83.726299999999995</v>
      </c>
      <c r="CG21" s="4">
        <v>100.3368</v>
      </c>
      <c r="CH21" s="4">
        <v>5.7809999999999997</v>
      </c>
      <c r="CI21" s="4">
        <v>47.256300000000003</v>
      </c>
      <c r="CJ21" s="4">
        <v>5.2770000000000001</v>
      </c>
      <c r="CK21" s="6">
        <v>7066</v>
      </c>
      <c r="CL21" s="4">
        <v>0</v>
      </c>
      <c r="CM21" s="4">
        <v>0</v>
      </c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>
        <v>1</v>
      </c>
      <c r="DG21" s="11">
        <v>2</v>
      </c>
      <c r="DH21" s="11">
        <v>19</v>
      </c>
      <c r="DI21" s="11">
        <v>19</v>
      </c>
      <c r="DJ21" s="11">
        <v>19</v>
      </c>
      <c r="DK21" s="11">
        <v>78</v>
      </c>
      <c r="DL21" s="11">
        <v>237</v>
      </c>
      <c r="DM21" s="11">
        <v>318</v>
      </c>
      <c r="DN21" s="11">
        <v>154</v>
      </c>
      <c r="DO21" s="11">
        <v>164</v>
      </c>
      <c r="DP21" s="11">
        <v>1041</v>
      </c>
      <c r="DQ21" s="11">
        <v>188</v>
      </c>
      <c r="DR21" s="11">
        <v>26</v>
      </c>
      <c r="DS21" s="11">
        <v>0.92800000000000005</v>
      </c>
      <c r="DT21" s="11">
        <v>83.726299999999995</v>
      </c>
      <c r="DU21" s="11">
        <v>100.3368</v>
      </c>
      <c r="DV21" s="11">
        <v>5.7809999999999997</v>
      </c>
      <c r="DW21" s="11">
        <v>47.256300000000003</v>
      </c>
      <c r="DX21" s="11">
        <v>5.2770000000000001</v>
      </c>
      <c r="DY21" s="11">
        <v>7066</v>
      </c>
      <c r="DZ21" s="11" t="s">
        <v>57</v>
      </c>
    </row>
    <row r="22" spans="1:130">
      <c r="A22" s="1">
        <v>20</v>
      </c>
      <c r="B22" s="11">
        <v>2</v>
      </c>
      <c r="C22" s="6">
        <v>270310</v>
      </c>
      <c r="D22" s="6">
        <v>7666454</v>
      </c>
      <c r="E22" s="17">
        <v>-41.211300000000001</v>
      </c>
      <c r="F22" s="17">
        <v>-21.088999999999999</v>
      </c>
      <c r="G22" s="4">
        <v>12391939.9595</v>
      </c>
      <c r="H22" s="4">
        <f t="shared" si="0"/>
        <v>12.3919399595</v>
      </c>
      <c r="I22" s="4">
        <f t="shared" si="1"/>
        <v>12.3919399595</v>
      </c>
      <c r="J22" s="4">
        <v>0</v>
      </c>
      <c r="K22" s="4">
        <f t="shared" si="2"/>
        <v>0</v>
      </c>
      <c r="L22" s="4">
        <f t="shared" si="3"/>
        <v>0</v>
      </c>
      <c r="M22" s="4">
        <v>19350.2040007</v>
      </c>
      <c r="N22" s="4">
        <f t="shared" si="4"/>
        <v>1.9350204000699998E-2</v>
      </c>
      <c r="O22" s="4">
        <f t="shared" si="5"/>
        <v>1.9350204000699998E-2</v>
      </c>
      <c r="P22" s="4">
        <v>1408715.2128999999</v>
      </c>
      <c r="Q22" s="4">
        <f t="shared" si="6"/>
        <v>1.4087152129</v>
      </c>
      <c r="R22" s="4">
        <f t="shared" si="7"/>
        <v>1.4087152128999998</v>
      </c>
      <c r="S22" s="4">
        <v>11702272.583699999</v>
      </c>
      <c r="T22" s="4">
        <f t="shared" si="8"/>
        <v>11.702272583699999</v>
      </c>
      <c r="U22" s="4">
        <f t="shared" si="9"/>
        <v>11.702272583699999</v>
      </c>
      <c r="V22" s="4">
        <v>0</v>
      </c>
      <c r="W22" s="4">
        <f t="shared" si="10"/>
        <v>0</v>
      </c>
      <c r="X22" s="4">
        <f t="shared" si="11"/>
        <v>0</v>
      </c>
      <c r="Y22" s="4">
        <v>0</v>
      </c>
      <c r="Z22" s="4">
        <f t="shared" si="12"/>
        <v>0</v>
      </c>
      <c r="AA22" s="4">
        <f t="shared" si="13"/>
        <v>0</v>
      </c>
      <c r="AB22" s="4">
        <v>0</v>
      </c>
      <c r="AC22" s="4">
        <f t="shared" si="14"/>
        <v>0</v>
      </c>
      <c r="AD22" s="4">
        <f t="shared" si="15"/>
        <v>0</v>
      </c>
      <c r="AE22" s="4">
        <v>72727205.861599997</v>
      </c>
      <c r="AF22" s="4">
        <f t="shared" si="16"/>
        <v>72.727205861599998</v>
      </c>
      <c r="AG22" s="4">
        <f t="shared" si="17"/>
        <v>72.727205861599998</v>
      </c>
      <c r="AH22" s="4">
        <v>0</v>
      </c>
      <c r="AI22" s="4">
        <f t="shared" si="18"/>
        <v>0</v>
      </c>
      <c r="AJ22" s="4">
        <f t="shared" si="19"/>
        <v>0</v>
      </c>
      <c r="AK22" s="4">
        <v>0</v>
      </c>
      <c r="AL22" s="4">
        <f t="shared" si="20"/>
        <v>0</v>
      </c>
      <c r="AM22" s="4">
        <f t="shared" si="21"/>
        <v>0</v>
      </c>
      <c r="AN22" s="4">
        <v>9000.0524999999998</v>
      </c>
      <c r="AO22" s="4">
        <f t="shared" si="22"/>
        <v>9.0000524999999994E-3</v>
      </c>
      <c r="AP22" s="4">
        <f t="shared" si="23"/>
        <v>9.0000524999999994E-3</v>
      </c>
      <c r="AQ22" s="4">
        <v>1741516.1257499999</v>
      </c>
      <c r="AR22" s="4">
        <f t="shared" si="24"/>
        <v>1.7415161257499998</v>
      </c>
      <c r="AS22" s="4">
        <f t="shared" si="25"/>
        <v>1.7415161257499998</v>
      </c>
      <c r="AT22" s="4">
        <v>100000000</v>
      </c>
      <c r="AU22" s="4">
        <v>0</v>
      </c>
      <c r="AV22" s="4">
        <f t="shared" si="26"/>
        <v>0</v>
      </c>
      <c r="AW22" s="4">
        <f t="shared" si="27"/>
        <v>0</v>
      </c>
      <c r="AX22" s="4">
        <v>0</v>
      </c>
      <c r="AY22" s="4">
        <f t="shared" si="28"/>
        <v>0</v>
      </c>
      <c r="AZ22" s="4">
        <f t="shared" si="29"/>
        <v>0</v>
      </c>
      <c r="BA22" s="4">
        <v>100000000</v>
      </c>
      <c r="BB22" s="4">
        <f t="shared" si="30"/>
        <v>100</v>
      </c>
      <c r="BC22" s="4">
        <f t="shared" si="31"/>
        <v>100</v>
      </c>
      <c r="BD22" s="4">
        <v>0</v>
      </c>
      <c r="BE22" s="4">
        <f t="shared" si="32"/>
        <v>0</v>
      </c>
      <c r="BF22" s="4">
        <f t="shared" si="33"/>
        <v>0</v>
      </c>
      <c r="BG22" s="4">
        <v>4186250.35519</v>
      </c>
      <c r="BH22" s="4">
        <f t="shared" si="34"/>
        <v>4.1862503551900003</v>
      </c>
      <c r="BI22" s="4">
        <f t="shared" si="35"/>
        <v>4.1862503551900003</v>
      </c>
      <c r="BJ22" s="4">
        <v>53717539.883699998</v>
      </c>
      <c r="BK22" s="4">
        <f t="shared" si="36"/>
        <v>53.717539883699999</v>
      </c>
      <c r="BL22" s="4">
        <f t="shared" si="37"/>
        <v>53.717539883699992</v>
      </c>
      <c r="BM22" s="4">
        <v>42096209.761100002</v>
      </c>
      <c r="BN22" s="4">
        <f t="shared" si="38"/>
        <v>42.096209761099999</v>
      </c>
      <c r="BO22" s="4">
        <f t="shared" si="39"/>
        <v>42.096209761099999</v>
      </c>
      <c r="BP22" s="4">
        <v>0</v>
      </c>
      <c r="BQ22" s="4">
        <f t="shared" si="40"/>
        <v>0</v>
      </c>
      <c r="BR22" s="4">
        <f t="shared" si="41"/>
        <v>0</v>
      </c>
      <c r="BS22" s="4">
        <v>99999999.999990001</v>
      </c>
      <c r="BT22" s="11">
        <v>8</v>
      </c>
      <c r="BU22" s="11">
        <v>540</v>
      </c>
      <c r="BV22" s="4">
        <v>80.481203007518801</v>
      </c>
      <c r="BW22" s="11">
        <v>78</v>
      </c>
      <c r="BX22" s="4">
        <v>235.78620689655173</v>
      </c>
      <c r="BY22" s="11">
        <v>320</v>
      </c>
      <c r="BZ22" s="11">
        <v>122</v>
      </c>
      <c r="CA22" s="4">
        <v>159.1793103448276</v>
      </c>
      <c r="CB22" s="4">
        <v>1038.7310344827586</v>
      </c>
      <c r="CC22" s="11">
        <v>200</v>
      </c>
      <c r="CD22" s="11">
        <v>27</v>
      </c>
      <c r="CE22" s="4">
        <v>0.92800000000000005</v>
      </c>
      <c r="CF22" s="4">
        <v>83.726299999999995</v>
      </c>
      <c r="CG22" s="4">
        <v>100.3368</v>
      </c>
      <c r="CH22" s="4">
        <v>5.7809999999999997</v>
      </c>
      <c r="CI22" s="4">
        <v>47.256300000000003</v>
      </c>
      <c r="CJ22" s="4">
        <v>5.2770000000000001</v>
      </c>
      <c r="CK22" s="6">
        <v>7066</v>
      </c>
      <c r="CL22" s="4">
        <v>0</v>
      </c>
      <c r="CM22" s="4">
        <v>0</v>
      </c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>
        <v>2</v>
      </c>
      <c r="DG22" s="11">
        <v>4</v>
      </c>
      <c r="DH22" s="11">
        <v>34</v>
      </c>
      <c r="DI22" s="11">
        <v>35</v>
      </c>
      <c r="DJ22" s="11">
        <v>34.5</v>
      </c>
      <c r="DK22" s="11">
        <v>78</v>
      </c>
      <c r="DL22" s="11">
        <v>239</v>
      </c>
      <c r="DM22" s="11">
        <v>318</v>
      </c>
      <c r="DN22" s="11">
        <v>157</v>
      </c>
      <c r="DO22" s="11">
        <v>159.5</v>
      </c>
      <c r="DP22" s="11">
        <v>1028.5</v>
      </c>
      <c r="DQ22" s="11">
        <v>183</v>
      </c>
      <c r="DR22" s="11">
        <v>28</v>
      </c>
      <c r="DS22" s="11">
        <v>0.92800000000000005</v>
      </c>
      <c r="DT22" s="11">
        <v>83.726299999999995</v>
      </c>
      <c r="DU22" s="11">
        <v>100.3368</v>
      </c>
      <c r="DV22" s="11">
        <v>5.7809999999999997</v>
      </c>
      <c r="DW22" s="11">
        <v>47.256300000000003</v>
      </c>
      <c r="DX22" s="11">
        <v>5.2770000000000001</v>
      </c>
      <c r="DY22" s="11">
        <v>7066</v>
      </c>
      <c r="DZ22" s="11" t="s">
        <v>57</v>
      </c>
    </row>
    <row r="23" spans="1:130">
      <c r="A23" s="1">
        <v>21</v>
      </c>
      <c r="B23" s="11">
        <v>1</v>
      </c>
      <c r="C23" s="6">
        <v>280310</v>
      </c>
      <c r="D23" s="6">
        <v>7666454</v>
      </c>
      <c r="E23" s="17">
        <v>-41.115099999999998</v>
      </c>
      <c r="F23" s="17">
        <v>-21.090199999999999</v>
      </c>
      <c r="G23" s="4">
        <v>1568590.35928</v>
      </c>
      <c r="H23" s="4">
        <f t="shared" si="0"/>
        <v>1.5685903592799999</v>
      </c>
      <c r="I23" s="4">
        <f t="shared" si="1"/>
        <v>1.5685903592800001</v>
      </c>
      <c r="J23" s="4">
        <v>0</v>
      </c>
      <c r="K23" s="4">
        <f t="shared" si="2"/>
        <v>0</v>
      </c>
      <c r="L23" s="4">
        <f t="shared" si="3"/>
        <v>0</v>
      </c>
      <c r="M23" s="4">
        <v>18000.108000200002</v>
      </c>
      <c r="N23" s="4">
        <f t="shared" si="4"/>
        <v>1.8000108000200001E-2</v>
      </c>
      <c r="O23" s="4">
        <f t="shared" si="5"/>
        <v>1.8000108000200001E-2</v>
      </c>
      <c r="P23" s="4">
        <v>204783.534033</v>
      </c>
      <c r="Q23" s="4">
        <f t="shared" si="6"/>
        <v>0.20478353403300001</v>
      </c>
      <c r="R23" s="4">
        <f t="shared" si="7"/>
        <v>0.20478353403299998</v>
      </c>
      <c r="S23" s="4">
        <v>8780829.3673400003</v>
      </c>
      <c r="T23" s="4">
        <f t="shared" si="8"/>
        <v>8.7808293673400009</v>
      </c>
      <c r="U23" s="4">
        <f t="shared" si="9"/>
        <v>8.7808293673399991</v>
      </c>
      <c r="V23" s="4">
        <v>0</v>
      </c>
      <c r="W23" s="4">
        <f t="shared" si="10"/>
        <v>0</v>
      </c>
      <c r="X23" s="4">
        <f t="shared" si="11"/>
        <v>0</v>
      </c>
      <c r="Y23" s="4">
        <v>0</v>
      </c>
      <c r="Z23" s="4">
        <f t="shared" si="12"/>
        <v>0</v>
      </c>
      <c r="AA23" s="4">
        <f t="shared" si="13"/>
        <v>0</v>
      </c>
      <c r="AB23" s="4">
        <v>0</v>
      </c>
      <c r="AC23" s="4">
        <f t="shared" si="14"/>
        <v>0</v>
      </c>
      <c r="AD23" s="4">
        <f t="shared" si="15"/>
        <v>0</v>
      </c>
      <c r="AE23" s="4">
        <v>88871836.671100006</v>
      </c>
      <c r="AF23" s="4">
        <f t="shared" si="16"/>
        <v>88.871836671099999</v>
      </c>
      <c r="AG23" s="4">
        <f t="shared" si="17"/>
        <v>88.871836671099999</v>
      </c>
      <c r="AH23" s="4">
        <v>0</v>
      </c>
      <c r="AI23" s="4">
        <f t="shared" si="18"/>
        <v>0</v>
      </c>
      <c r="AJ23" s="4">
        <f t="shared" si="19"/>
        <v>0</v>
      </c>
      <c r="AK23" s="4">
        <v>0</v>
      </c>
      <c r="AL23" s="4">
        <f t="shared" si="20"/>
        <v>0</v>
      </c>
      <c r="AM23" s="4">
        <f t="shared" si="21"/>
        <v>0</v>
      </c>
      <c r="AN23" s="4">
        <v>0</v>
      </c>
      <c r="AO23" s="4">
        <f t="shared" si="22"/>
        <v>0</v>
      </c>
      <c r="AP23" s="4">
        <f t="shared" si="23"/>
        <v>0</v>
      </c>
      <c r="AQ23" s="4">
        <v>555959.96027699998</v>
      </c>
      <c r="AR23" s="4">
        <f t="shared" si="24"/>
        <v>0.55595996027700001</v>
      </c>
      <c r="AS23" s="4">
        <f t="shared" si="25"/>
        <v>0.55595996027700001</v>
      </c>
      <c r="AT23" s="4">
        <v>100000000</v>
      </c>
      <c r="AU23" s="4">
        <v>0</v>
      </c>
      <c r="AV23" s="4">
        <f t="shared" si="26"/>
        <v>0</v>
      </c>
      <c r="AW23" s="4">
        <f t="shared" si="27"/>
        <v>0</v>
      </c>
      <c r="AX23" s="4">
        <v>0</v>
      </c>
      <c r="AY23" s="4">
        <f t="shared" si="28"/>
        <v>0</v>
      </c>
      <c r="AZ23" s="4">
        <f t="shared" si="29"/>
        <v>0</v>
      </c>
      <c r="BA23" s="4">
        <v>100000000</v>
      </c>
      <c r="BB23" s="4">
        <f t="shared" si="30"/>
        <v>100</v>
      </c>
      <c r="BC23" s="4">
        <f t="shared" si="31"/>
        <v>100</v>
      </c>
      <c r="BD23" s="4">
        <v>0</v>
      </c>
      <c r="BE23" s="4">
        <f t="shared" si="32"/>
        <v>0</v>
      </c>
      <c r="BF23" s="4">
        <f t="shared" si="33"/>
        <v>0</v>
      </c>
      <c r="BG23" s="4">
        <v>0</v>
      </c>
      <c r="BH23" s="4">
        <f t="shared" si="34"/>
        <v>0</v>
      </c>
      <c r="BI23" s="4">
        <f t="shared" si="35"/>
        <v>0</v>
      </c>
      <c r="BJ23" s="4">
        <v>57588438.094800003</v>
      </c>
      <c r="BK23" s="4">
        <f t="shared" si="36"/>
        <v>57.588438094800004</v>
      </c>
      <c r="BL23" s="4">
        <f t="shared" si="37"/>
        <v>57.588438094799997</v>
      </c>
      <c r="BM23" s="4">
        <v>42411561.905199997</v>
      </c>
      <c r="BN23" s="4">
        <f t="shared" si="38"/>
        <v>42.411561905199996</v>
      </c>
      <c r="BO23" s="4">
        <f t="shared" si="39"/>
        <v>42.411561905199996</v>
      </c>
      <c r="BP23" s="4">
        <v>0</v>
      </c>
      <c r="BQ23" s="4">
        <f t="shared" si="40"/>
        <v>0</v>
      </c>
      <c r="BR23" s="4">
        <f t="shared" si="41"/>
        <v>0</v>
      </c>
      <c r="BS23" s="4">
        <v>100000000</v>
      </c>
      <c r="BT23" s="11">
        <v>19</v>
      </c>
      <c r="BU23" s="11">
        <v>128</v>
      </c>
      <c r="BV23" s="4">
        <v>68.450331125827816</v>
      </c>
      <c r="BW23" s="11">
        <v>78</v>
      </c>
      <c r="BX23" s="4">
        <v>235.65714285714284</v>
      </c>
      <c r="BY23" s="11">
        <v>317</v>
      </c>
      <c r="BZ23" s="11">
        <v>152</v>
      </c>
      <c r="CA23" s="4">
        <v>154.52142857142857</v>
      </c>
      <c r="CB23" s="4">
        <v>1024.9000000000001</v>
      </c>
      <c r="CC23" s="11">
        <v>180</v>
      </c>
      <c r="CD23" s="11">
        <v>28</v>
      </c>
      <c r="CE23" s="4">
        <v>0.92800000000000005</v>
      </c>
      <c r="CF23" s="4">
        <v>83.726299999999995</v>
      </c>
      <c r="CG23" s="4">
        <v>100.3368</v>
      </c>
      <c r="CH23" s="4">
        <v>5.7809999999999997</v>
      </c>
      <c r="CI23" s="4">
        <v>47.256300000000003</v>
      </c>
      <c r="CJ23" s="4">
        <v>5.2770000000000001</v>
      </c>
      <c r="CK23" s="6">
        <v>7066</v>
      </c>
      <c r="CL23" s="4">
        <v>0</v>
      </c>
      <c r="CM23" s="4">
        <v>0</v>
      </c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>
        <v>0</v>
      </c>
      <c r="DG23" s="11">
        <v>0</v>
      </c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 t="s">
        <v>57</v>
      </c>
    </row>
    <row r="24" spans="1:130">
      <c r="A24" s="1">
        <v>22</v>
      </c>
      <c r="B24" s="11">
        <v>1</v>
      </c>
      <c r="C24" s="6">
        <v>290310</v>
      </c>
      <c r="D24" s="6">
        <v>7666454</v>
      </c>
      <c r="E24" s="17">
        <v>-41.018900000000002</v>
      </c>
      <c r="F24" s="17">
        <v>-21.0914</v>
      </c>
      <c r="G24" s="4">
        <v>6376986.8328499999</v>
      </c>
      <c r="H24" s="4">
        <f t="shared" si="0"/>
        <v>6.3769868328500001</v>
      </c>
      <c r="I24" s="4">
        <f t="shared" si="1"/>
        <v>6.3769868328500001</v>
      </c>
      <c r="J24" s="4">
        <v>0</v>
      </c>
      <c r="K24" s="4">
        <f t="shared" si="2"/>
        <v>0</v>
      </c>
      <c r="L24" s="4">
        <f t="shared" si="3"/>
        <v>0</v>
      </c>
      <c r="M24" s="4">
        <v>0</v>
      </c>
      <c r="N24" s="4">
        <f t="shared" si="4"/>
        <v>0</v>
      </c>
      <c r="O24" s="4">
        <f t="shared" si="5"/>
        <v>0</v>
      </c>
      <c r="P24" s="4">
        <v>4791549.3431900004</v>
      </c>
      <c r="Q24" s="4">
        <f t="shared" si="6"/>
        <v>4.7915493431900007</v>
      </c>
      <c r="R24" s="4">
        <f t="shared" si="7"/>
        <v>4.7915493431900007</v>
      </c>
      <c r="S24" s="4">
        <v>2901243.92931</v>
      </c>
      <c r="T24" s="4">
        <f t="shared" si="8"/>
        <v>2.9012439293100001</v>
      </c>
      <c r="U24" s="4">
        <f t="shared" si="9"/>
        <v>2.9012439293100001</v>
      </c>
      <c r="V24" s="4">
        <v>0</v>
      </c>
      <c r="W24" s="4">
        <f t="shared" si="10"/>
        <v>0</v>
      </c>
      <c r="X24" s="4">
        <f t="shared" si="11"/>
        <v>0</v>
      </c>
      <c r="Y24" s="4">
        <v>0</v>
      </c>
      <c r="Z24" s="4">
        <f t="shared" si="12"/>
        <v>0</v>
      </c>
      <c r="AA24" s="4">
        <f t="shared" si="13"/>
        <v>0</v>
      </c>
      <c r="AB24" s="4">
        <v>0</v>
      </c>
      <c r="AC24" s="4">
        <f t="shared" si="14"/>
        <v>0</v>
      </c>
      <c r="AD24" s="4">
        <f t="shared" si="15"/>
        <v>0</v>
      </c>
      <c r="AE24" s="4">
        <v>85452975.163299993</v>
      </c>
      <c r="AF24" s="4">
        <f t="shared" si="16"/>
        <v>85.452975163299996</v>
      </c>
      <c r="AG24" s="4">
        <f t="shared" si="17"/>
        <v>85.452975163299996</v>
      </c>
      <c r="AH24" s="4">
        <v>0</v>
      </c>
      <c r="AI24" s="4">
        <f t="shared" si="18"/>
        <v>0</v>
      </c>
      <c r="AJ24" s="4">
        <f t="shared" si="19"/>
        <v>0</v>
      </c>
      <c r="AK24" s="4">
        <v>0</v>
      </c>
      <c r="AL24" s="4">
        <f t="shared" si="20"/>
        <v>0</v>
      </c>
      <c r="AM24" s="4">
        <f t="shared" si="21"/>
        <v>0</v>
      </c>
      <c r="AN24" s="4">
        <v>0</v>
      </c>
      <c r="AO24" s="4">
        <f t="shared" si="22"/>
        <v>0</v>
      </c>
      <c r="AP24" s="4">
        <f t="shared" si="23"/>
        <v>0</v>
      </c>
      <c r="AQ24" s="4">
        <v>477244.73131499998</v>
      </c>
      <c r="AR24" s="4">
        <f t="shared" si="24"/>
        <v>0.477244731315</v>
      </c>
      <c r="AS24" s="4">
        <f t="shared" si="25"/>
        <v>0.477244731315</v>
      </c>
      <c r="AT24" s="4">
        <v>100000000</v>
      </c>
      <c r="AU24" s="4">
        <v>0</v>
      </c>
      <c r="AV24" s="4">
        <f t="shared" si="26"/>
        <v>0</v>
      </c>
      <c r="AW24" s="4">
        <f t="shared" si="27"/>
        <v>0</v>
      </c>
      <c r="AX24" s="4">
        <v>0</v>
      </c>
      <c r="AY24" s="4">
        <f t="shared" si="28"/>
        <v>0</v>
      </c>
      <c r="AZ24" s="4">
        <f t="shared" si="29"/>
        <v>0</v>
      </c>
      <c r="BA24" s="4">
        <v>100000000</v>
      </c>
      <c r="BB24" s="4">
        <f t="shared" si="30"/>
        <v>100</v>
      </c>
      <c r="BC24" s="4">
        <f t="shared" si="31"/>
        <v>100</v>
      </c>
      <c r="BD24" s="4">
        <v>0</v>
      </c>
      <c r="BE24" s="4">
        <f t="shared" si="32"/>
        <v>0</v>
      </c>
      <c r="BF24" s="4">
        <f t="shared" si="33"/>
        <v>0</v>
      </c>
      <c r="BG24" s="4">
        <v>0</v>
      </c>
      <c r="BH24" s="4">
        <f t="shared" si="34"/>
        <v>0</v>
      </c>
      <c r="BI24" s="4">
        <f t="shared" si="35"/>
        <v>0</v>
      </c>
      <c r="BJ24" s="4">
        <v>71389835.571099997</v>
      </c>
      <c r="BK24" s="4">
        <f t="shared" si="36"/>
        <v>71.389835571099994</v>
      </c>
      <c r="BL24" s="4">
        <f t="shared" si="37"/>
        <v>71.389835571100008</v>
      </c>
      <c r="BM24" s="4">
        <v>28610164.4289</v>
      </c>
      <c r="BN24" s="4">
        <f t="shared" si="38"/>
        <v>28.610164428899999</v>
      </c>
      <c r="BO24" s="4">
        <f t="shared" si="39"/>
        <v>28.610164428899999</v>
      </c>
      <c r="BP24" s="4">
        <v>0</v>
      </c>
      <c r="BQ24" s="4">
        <f t="shared" si="40"/>
        <v>0</v>
      </c>
      <c r="BR24" s="4">
        <f t="shared" si="41"/>
        <v>0</v>
      </c>
      <c r="BS24" s="4">
        <v>100000000</v>
      </c>
      <c r="BT24" s="11">
        <v>6</v>
      </c>
      <c r="BU24" s="11">
        <v>95</v>
      </c>
      <c r="BV24" s="4">
        <v>47.147887323943664</v>
      </c>
      <c r="BW24" s="11">
        <v>78</v>
      </c>
      <c r="BX24" s="4">
        <v>236.05405405405406</v>
      </c>
      <c r="BY24" s="11">
        <v>315</v>
      </c>
      <c r="BZ24" s="11">
        <v>156</v>
      </c>
      <c r="CA24" s="4">
        <v>149.50675675675674</v>
      </c>
      <c r="CB24" s="4">
        <v>1011.0472972972973</v>
      </c>
      <c r="CC24" s="11">
        <v>175</v>
      </c>
      <c r="CD24" s="11">
        <v>29</v>
      </c>
      <c r="CE24" s="4">
        <v>0.92800000000000005</v>
      </c>
      <c r="CF24" s="4">
        <v>83.726299999999995</v>
      </c>
      <c r="CG24" s="4">
        <v>100.3368</v>
      </c>
      <c r="CH24" s="4">
        <v>5.7809999999999997</v>
      </c>
      <c r="CI24" s="4">
        <v>47.256300000000003</v>
      </c>
      <c r="CJ24" s="4">
        <v>5.2770000000000001</v>
      </c>
      <c r="CK24" s="6">
        <v>7051</v>
      </c>
      <c r="CL24" s="4">
        <v>0</v>
      </c>
      <c r="CM24" s="4">
        <v>0</v>
      </c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>
        <v>0</v>
      </c>
      <c r="DG24" s="11">
        <v>0</v>
      </c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 t="s">
        <v>57</v>
      </c>
    </row>
    <row r="25" spans="1:130">
      <c r="A25" s="1">
        <v>23</v>
      </c>
      <c r="B25" s="11">
        <v>1</v>
      </c>
      <c r="C25" s="6">
        <v>300310</v>
      </c>
      <c r="D25" s="6">
        <v>7666454</v>
      </c>
      <c r="E25" s="17">
        <v>-40.922699999999999</v>
      </c>
      <c r="F25" s="17">
        <v>-21.092500000000001</v>
      </c>
      <c r="G25" s="4">
        <v>12160069.578400001</v>
      </c>
      <c r="H25" s="4">
        <f t="shared" si="0"/>
        <v>12.160069578400002</v>
      </c>
      <c r="I25" s="4">
        <f t="shared" si="1"/>
        <v>12.160069578400002</v>
      </c>
      <c r="J25" s="4">
        <v>0</v>
      </c>
      <c r="K25" s="4">
        <f t="shared" si="2"/>
        <v>0</v>
      </c>
      <c r="L25" s="4">
        <f t="shared" si="3"/>
        <v>0</v>
      </c>
      <c r="M25" s="4">
        <v>0</v>
      </c>
      <c r="N25" s="4">
        <f t="shared" si="4"/>
        <v>0</v>
      </c>
      <c r="O25" s="4">
        <f t="shared" si="5"/>
        <v>0</v>
      </c>
      <c r="P25" s="4">
        <v>14974941.7312</v>
      </c>
      <c r="Q25" s="4">
        <f t="shared" si="6"/>
        <v>14.974941731199999</v>
      </c>
      <c r="R25" s="4">
        <f t="shared" si="7"/>
        <v>14.974941731200001</v>
      </c>
      <c r="S25" s="4">
        <v>231037.17949000001</v>
      </c>
      <c r="T25" s="4">
        <f t="shared" si="8"/>
        <v>0.23103717949000002</v>
      </c>
      <c r="U25" s="4">
        <f t="shared" si="9"/>
        <v>0.23103717949000002</v>
      </c>
      <c r="V25" s="4">
        <v>0</v>
      </c>
      <c r="W25" s="4">
        <f t="shared" si="10"/>
        <v>0</v>
      </c>
      <c r="X25" s="4">
        <f t="shared" si="11"/>
        <v>0</v>
      </c>
      <c r="Y25" s="4">
        <v>0</v>
      </c>
      <c r="Z25" s="4">
        <f t="shared" si="12"/>
        <v>0</v>
      </c>
      <c r="AA25" s="4">
        <f t="shared" si="13"/>
        <v>0</v>
      </c>
      <c r="AB25" s="4">
        <v>0</v>
      </c>
      <c r="AC25" s="4">
        <f t="shared" si="14"/>
        <v>0</v>
      </c>
      <c r="AD25" s="4">
        <f t="shared" si="15"/>
        <v>0</v>
      </c>
      <c r="AE25" s="4">
        <v>72201672.287499994</v>
      </c>
      <c r="AF25" s="4">
        <f t="shared" si="16"/>
        <v>72.201672287499989</v>
      </c>
      <c r="AG25" s="4">
        <f t="shared" si="17"/>
        <v>72.201672287500003</v>
      </c>
      <c r="AH25" s="4">
        <v>0</v>
      </c>
      <c r="AI25" s="4">
        <f t="shared" si="18"/>
        <v>0</v>
      </c>
      <c r="AJ25" s="4">
        <f t="shared" si="19"/>
        <v>0</v>
      </c>
      <c r="AK25" s="4">
        <v>0</v>
      </c>
      <c r="AL25" s="4">
        <f t="shared" si="20"/>
        <v>0</v>
      </c>
      <c r="AM25" s="4">
        <f t="shared" si="21"/>
        <v>0</v>
      </c>
      <c r="AN25" s="4">
        <v>0</v>
      </c>
      <c r="AO25" s="4">
        <f t="shared" si="22"/>
        <v>0</v>
      </c>
      <c r="AP25" s="4">
        <f t="shared" si="23"/>
        <v>0</v>
      </c>
      <c r="AQ25" s="4">
        <v>432279.22337700002</v>
      </c>
      <c r="AR25" s="4">
        <f t="shared" si="24"/>
        <v>0.43227922337700003</v>
      </c>
      <c r="AS25" s="4">
        <f t="shared" si="25"/>
        <v>0.43227922337700003</v>
      </c>
      <c r="AT25" s="4">
        <v>100000000</v>
      </c>
      <c r="AU25" s="4">
        <v>0</v>
      </c>
      <c r="AV25" s="4">
        <f t="shared" si="26"/>
        <v>0</v>
      </c>
      <c r="AW25" s="4">
        <f t="shared" si="27"/>
        <v>0</v>
      </c>
      <c r="AX25" s="4">
        <v>0</v>
      </c>
      <c r="AY25" s="4">
        <f t="shared" si="28"/>
        <v>0</v>
      </c>
      <c r="AZ25" s="4">
        <f t="shared" si="29"/>
        <v>0</v>
      </c>
      <c r="BA25" s="4">
        <v>100000000</v>
      </c>
      <c r="BB25" s="4">
        <f t="shared" si="30"/>
        <v>100</v>
      </c>
      <c r="BC25" s="4">
        <f t="shared" si="31"/>
        <v>100</v>
      </c>
      <c r="BD25" s="4">
        <v>0</v>
      </c>
      <c r="BE25" s="4">
        <f t="shared" si="32"/>
        <v>0</v>
      </c>
      <c r="BF25" s="4">
        <f t="shared" si="33"/>
        <v>0</v>
      </c>
      <c r="BG25" s="4">
        <v>0</v>
      </c>
      <c r="BH25" s="4">
        <f t="shared" si="34"/>
        <v>0</v>
      </c>
      <c r="BI25" s="4">
        <f t="shared" si="35"/>
        <v>0</v>
      </c>
      <c r="BJ25" s="4">
        <v>100000000</v>
      </c>
      <c r="BK25" s="4">
        <f t="shared" si="36"/>
        <v>100</v>
      </c>
      <c r="BL25" s="4">
        <f t="shared" si="37"/>
        <v>100</v>
      </c>
      <c r="BM25" s="4">
        <v>0</v>
      </c>
      <c r="BN25" s="4">
        <f t="shared" si="38"/>
        <v>0</v>
      </c>
      <c r="BO25" s="4">
        <f t="shared" si="39"/>
        <v>0</v>
      </c>
      <c r="BP25" s="4">
        <v>0</v>
      </c>
      <c r="BQ25" s="4">
        <f t="shared" si="40"/>
        <v>0</v>
      </c>
      <c r="BR25" s="4">
        <f t="shared" si="41"/>
        <v>0</v>
      </c>
      <c r="BS25" s="4">
        <v>100000000</v>
      </c>
      <c r="BT25" s="11">
        <v>1</v>
      </c>
      <c r="BU25" s="11">
        <v>65</v>
      </c>
      <c r="BV25" s="4">
        <v>31.511111111111113</v>
      </c>
      <c r="BW25" s="11">
        <v>77.5</v>
      </c>
      <c r="BX25" s="4">
        <v>236.20437956204378</v>
      </c>
      <c r="BY25" s="11">
        <v>313</v>
      </c>
      <c r="BZ25" s="11">
        <v>159</v>
      </c>
      <c r="CA25" s="4">
        <v>144.88321167883211</v>
      </c>
      <c r="CB25" s="4">
        <v>1004.7810218978102</v>
      </c>
      <c r="CC25" s="11">
        <v>170</v>
      </c>
      <c r="CD25" s="11">
        <v>30</v>
      </c>
      <c r="CE25" s="4"/>
      <c r="CF25" s="4"/>
      <c r="CG25" s="4"/>
      <c r="CH25" s="4"/>
      <c r="CI25" s="4"/>
      <c r="CJ25" s="4"/>
      <c r="CK25" s="6">
        <v>7036</v>
      </c>
      <c r="CL25" s="4">
        <v>0</v>
      </c>
      <c r="CM25" s="4">
        <v>0</v>
      </c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>
        <v>0</v>
      </c>
      <c r="DG25" s="11">
        <v>0</v>
      </c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 t="s">
        <v>57</v>
      </c>
    </row>
    <row r="26" spans="1:130">
      <c r="A26" s="1">
        <v>24</v>
      </c>
      <c r="B26" s="11">
        <v>1</v>
      </c>
      <c r="C26" s="6">
        <v>306975</v>
      </c>
      <c r="D26" s="6">
        <v>7667505</v>
      </c>
      <c r="E26" s="17">
        <v>-40.858499999999999</v>
      </c>
      <c r="F26" s="17">
        <v>-21.0837</v>
      </c>
      <c r="G26" s="4">
        <v>672184.52522499999</v>
      </c>
      <c r="H26" s="4">
        <f t="shared" si="0"/>
        <v>0.67218452522499994</v>
      </c>
      <c r="I26" s="4">
        <f t="shared" si="1"/>
        <v>2.2961240613853207</v>
      </c>
      <c r="J26" s="4">
        <v>386299.14400799997</v>
      </c>
      <c r="K26" s="4">
        <f t="shared" si="2"/>
        <v>0.38629914400799997</v>
      </c>
      <c r="L26" s="4">
        <f t="shared" si="3"/>
        <v>1.3195643847237033</v>
      </c>
      <c r="M26" s="4">
        <v>117537.40744</v>
      </c>
      <c r="N26" s="4">
        <f t="shared" si="4"/>
        <v>0.11753740743999999</v>
      </c>
      <c r="O26" s="4">
        <f t="shared" si="5"/>
        <v>0.4014975936042221</v>
      </c>
      <c r="P26" s="4">
        <v>3111202.70028</v>
      </c>
      <c r="Q26" s="4">
        <f t="shared" si="6"/>
        <v>3.1112027002799998</v>
      </c>
      <c r="R26" s="4">
        <f t="shared" si="7"/>
        <v>10.627598690357653</v>
      </c>
      <c r="S26" s="4">
        <v>0</v>
      </c>
      <c r="T26" s="4">
        <f t="shared" si="8"/>
        <v>0</v>
      </c>
      <c r="U26" s="4">
        <f t="shared" si="9"/>
        <v>0</v>
      </c>
      <c r="V26" s="4">
        <v>0</v>
      </c>
      <c r="W26" s="4">
        <f t="shared" si="10"/>
        <v>0</v>
      </c>
      <c r="X26" s="4">
        <f t="shared" si="11"/>
        <v>0</v>
      </c>
      <c r="Y26" s="4">
        <v>0</v>
      </c>
      <c r="Z26" s="4">
        <f t="shared" si="12"/>
        <v>0</v>
      </c>
      <c r="AA26" s="4">
        <f t="shared" si="13"/>
        <v>0</v>
      </c>
      <c r="AB26" s="4">
        <v>13499.899499900001</v>
      </c>
      <c r="AC26" s="4">
        <f t="shared" si="14"/>
        <v>1.3499899499900001E-2</v>
      </c>
      <c r="AD26" s="4">
        <f t="shared" si="15"/>
        <v>4.6114486282807968E-2</v>
      </c>
      <c r="AE26" s="4">
        <v>24800023.130800001</v>
      </c>
      <c r="AF26" s="4">
        <f t="shared" si="16"/>
        <v>24.8000231308</v>
      </c>
      <c r="AG26" s="4">
        <f t="shared" si="17"/>
        <v>84.714728912394378</v>
      </c>
      <c r="AH26" s="4">
        <v>0</v>
      </c>
      <c r="AI26" s="4">
        <f t="shared" si="18"/>
        <v>0</v>
      </c>
      <c r="AJ26" s="4">
        <f t="shared" si="19"/>
        <v>0</v>
      </c>
      <c r="AK26" s="4">
        <v>0</v>
      </c>
      <c r="AL26" s="4">
        <f t="shared" si="20"/>
        <v>0</v>
      </c>
      <c r="AM26" s="4">
        <f t="shared" si="21"/>
        <v>0</v>
      </c>
      <c r="AN26" s="4">
        <v>73651.124184200002</v>
      </c>
      <c r="AO26" s="4">
        <f t="shared" si="22"/>
        <v>7.3651124184200001E-2</v>
      </c>
      <c r="AP26" s="4">
        <f t="shared" si="23"/>
        <v>0.25158585483772195</v>
      </c>
      <c r="AQ26" s="4">
        <v>100349.4375</v>
      </c>
      <c r="AR26" s="4">
        <f t="shared" si="24"/>
        <v>0.1003494375</v>
      </c>
      <c r="AS26" s="4">
        <f t="shared" si="25"/>
        <v>0.34278497844487832</v>
      </c>
      <c r="AT26" s="4">
        <v>29274747.672800001</v>
      </c>
      <c r="AU26" s="4">
        <v>0</v>
      </c>
      <c r="AV26" s="4">
        <f t="shared" si="26"/>
        <v>0</v>
      </c>
      <c r="AW26" s="4">
        <f t="shared" si="27"/>
        <v>0</v>
      </c>
      <c r="AX26" s="4">
        <v>0</v>
      </c>
      <c r="AY26" s="4">
        <f t="shared" si="28"/>
        <v>0</v>
      </c>
      <c r="AZ26" s="4">
        <f t="shared" si="29"/>
        <v>0</v>
      </c>
      <c r="BA26" s="4">
        <v>29274747.672800001</v>
      </c>
      <c r="BB26" s="4">
        <f t="shared" si="30"/>
        <v>29.2747476728</v>
      </c>
      <c r="BC26" s="4">
        <f t="shared" si="31"/>
        <v>100</v>
      </c>
      <c r="BD26" s="4">
        <v>17703230.4023</v>
      </c>
      <c r="BE26" s="4">
        <f t="shared" si="32"/>
        <v>17.703230402300001</v>
      </c>
      <c r="BF26" s="4">
        <f t="shared" si="33"/>
        <v>60.472700226716469</v>
      </c>
      <c r="BG26" s="4">
        <v>0</v>
      </c>
      <c r="BH26" s="4">
        <f t="shared" si="34"/>
        <v>0</v>
      </c>
      <c r="BI26" s="4">
        <f t="shared" si="35"/>
        <v>0</v>
      </c>
      <c r="BJ26" s="4">
        <v>11571517.270500001</v>
      </c>
      <c r="BK26" s="4">
        <f t="shared" si="36"/>
        <v>11.571517270500001</v>
      </c>
      <c r="BL26" s="4">
        <f t="shared" si="37"/>
        <v>39.527299773283531</v>
      </c>
      <c r="BM26" s="4">
        <v>0</v>
      </c>
      <c r="BN26" s="4">
        <f t="shared" si="38"/>
        <v>0</v>
      </c>
      <c r="BO26" s="4">
        <f t="shared" si="39"/>
        <v>0</v>
      </c>
      <c r="BP26" s="4">
        <v>0</v>
      </c>
      <c r="BQ26" s="4">
        <f t="shared" si="40"/>
        <v>0</v>
      </c>
      <c r="BR26" s="4">
        <f t="shared" si="41"/>
        <v>0</v>
      </c>
      <c r="BS26" s="4">
        <v>29274747.672800001</v>
      </c>
      <c r="BT26" s="11">
        <v>0</v>
      </c>
      <c r="BU26" s="11">
        <v>36</v>
      </c>
      <c r="BV26" s="4">
        <v>25.105263157894736</v>
      </c>
      <c r="BW26" s="11">
        <v>77.5</v>
      </c>
      <c r="BX26" s="4">
        <v>231.46938775510205</v>
      </c>
      <c r="BY26" s="11">
        <v>310</v>
      </c>
      <c r="BZ26" s="11">
        <v>0</v>
      </c>
      <c r="CA26" s="4">
        <v>139.73469387755102</v>
      </c>
      <c r="CB26" s="4">
        <v>986.83673469387759</v>
      </c>
      <c r="CC26" s="11">
        <v>165</v>
      </c>
      <c r="CD26" s="11">
        <v>0</v>
      </c>
      <c r="CE26" s="4"/>
      <c r="CF26" s="4"/>
      <c r="CG26" s="4"/>
      <c r="CH26" s="4"/>
      <c r="CI26" s="4"/>
      <c r="CJ26" s="4"/>
      <c r="CK26" s="6">
        <v>7036</v>
      </c>
      <c r="CL26" s="4">
        <v>0</v>
      </c>
      <c r="CM26" s="4">
        <v>0</v>
      </c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>
        <v>0</v>
      </c>
      <c r="DG26" s="11">
        <v>0</v>
      </c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 t="s">
        <v>55</v>
      </c>
    </row>
    <row r="27" spans="1:130">
      <c r="A27" s="1">
        <v>25</v>
      </c>
      <c r="B27" s="11">
        <v>2</v>
      </c>
      <c r="C27" s="6">
        <v>221300</v>
      </c>
      <c r="D27" s="6">
        <v>7676449</v>
      </c>
      <c r="E27" s="17">
        <v>-41.681100000000001</v>
      </c>
      <c r="F27" s="17">
        <v>-20.992000000000001</v>
      </c>
      <c r="G27" s="4">
        <v>0</v>
      </c>
      <c r="H27" s="4">
        <f t="shared" si="0"/>
        <v>0</v>
      </c>
      <c r="I27" s="4">
        <f t="shared" si="1"/>
        <v>0</v>
      </c>
      <c r="J27" s="4">
        <v>628665.94360400003</v>
      </c>
      <c r="K27" s="4">
        <f t="shared" si="2"/>
        <v>0.62866594360400008</v>
      </c>
      <c r="L27" s="4">
        <f t="shared" si="3"/>
        <v>0.7870039175796153</v>
      </c>
      <c r="M27" s="4">
        <v>684975.82133299997</v>
      </c>
      <c r="N27" s="4">
        <f t="shared" si="4"/>
        <v>0.68497582133299995</v>
      </c>
      <c r="O27" s="4">
        <f t="shared" si="5"/>
        <v>0.85749619542927569</v>
      </c>
      <c r="P27" s="4">
        <v>0</v>
      </c>
      <c r="Q27" s="4">
        <f t="shared" si="6"/>
        <v>0</v>
      </c>
      <c r="R27" s="4">
        <f t="shared" si="7"/>
        <v>0</v>
      </c>
      <c r="S27" s="4">
        <v>10660290.5349</v>
      </c>
      <c r="T27" s="4">
        <f t="shared" si="8"/>
        <v>10.6602905349</v>
      </c>
      <c r="U27" s="4">
        <f t="shared" si="9"/>
        <v>13.345228095873923</v>
      </c>
      <c r="V27" s="4">
        <v>42666.752167999999</v>
      </c>
      <c r="W27" s="4">
        <f t="shared" si="10"/>
        <v>4.2666752167999998E-2</v>
      </c>
      <c r="X27" s="4">
        <f t="shared" si="11"/>
        <v>5.3412947604755366E-2</v>
      </c>
      <c r="Y27" s="4">
        <v>0</v>
      </c>
      <c r="Z27" s="4">
        <f t="shared" si="12"/>
        <v>0</v>
      </c>
      <c r="AA27" s="4">
        <f t="shared" si="13"/>
        <v>0</v>
      </c>
      <c r="AB27" s="4">
        <v>0</v>
      </c>
      <c r="AC27" s="4">
        <f t="shared" si="14"/>
        <v>0</v>
      </c>
      <c r="AD27" s="4">
        <f t="shared" si="15"/>
        <v>0</v>
      </c>
      <c r="AE27" s="4">
        <v>66886167.5233</v>
      </c>
      <c r="AF27" s="4">
        <f t="shared" si="16"/>
        <v>66.886167523300003</v>
      </c>
      <c r="AG27" s="4">
        <f t="shared" si="17"/>
        <v>83.732348488534541</v>
      </c>
      <c r="AH27" s="4">
        <v>0</v>
      </c>
      <c r="AI27" s="4">
        <f t="shared" si="18"/>
        <v>0</v>
      </c>
      <c r="AJ27" s="4">
        <f t="shared" si="19"/>
        <v>0</v>
      </c>
      <c r="AK27" s="4">
        <v>0</v>
      </c>
      <c r="AL27" s="4">
        <f t="shared" si="20"/>
        <v>0</v>
      </c>
      <c r="AM27" s="4">
        <f t="shared" si="21"/>
        <v>0</v>
      </c>
      <c r="AN27" s="4">
        <v>60755.342121200003</v>
      </c>
      <c r="AO27" s="4">
        <f t="shared" si="22"/>
        <v>6.0755342121200005E-2</v>
      </c>
      <c r="AP27" s="4">
        <f t="shared" si="23"/>
        <v>7.6057392244223337E-2</v>
      </c>
      <c r="AQ27" s="4">
        <v>917394.39757399994</v>
      </c>
      <c r="AR27" s="4">
        <f t="shared" si="24"/>
        <v>0.91739439757399999</v>
      </c>
      <c r="AS27" s="4">
        <f t="shared" si="25"/>
        <v>1.1484525163194084</v>
      </c>
      <c r="AT27" s="4">
        <v>79880916.671599999</v>
      </c>
      <c r="AU27" s="4">
        <v>41682034.659900002</v>
      </c>
      <c r="AV27" s="4">
        <f t="shared" si="26"/>
        <v>41.682034659900005</v>
      </c>
      <c r="AW27" s="4">
        <f t="shared" si="27"/>
        <v>52.180215746972245</v>
      </c>
      <c r="AX27" s="4">
        <v>0</v>
      </c>
      <c r="AY27" s="4">
        <f t="shared" si="28"/>
        <v>0</v>
      </c>
      <c r="AZ27" s="4">
        <f t="shared" si="29"/>
        <v>0</v>
      </c>
      <c r="BA27" s="4">
        <v>38198882.012400001</v>
      </c>
      <c r="BB27" s="4">
        <f t="shared" si="30"/>
        <v>38.198882012399999</v>
      </c>
      <c r="BC27" s="4">
        <f t="shared" si="31"/>
        <v>47.819784253904061</v>
      </c>
      <c r="BD27" s="4">
        <v>0</v>
      </c>
      <c r="BE27" s="4">
        <f t="shared" si="32"/>
        <v>0</v>
      </c>
      <c r="BF27" s="4">
        <f t="shared" si="33"/>
        <v>0</v>
      </c>
      <c r="BG27" s="4">
        <v>0</v>
      </c>
      <c r="BH27" s="4">
        <f t="shared" si="34"/>
        <v>0</v>
      </c>
      <c r="BI27" s="4">
        <f t="shared" si="35"/>
        <v>0</v>
      </c>
      <c r="BJ27" s="4">
        <v>0</v>
      </c>
      <c r="BK27" s="4">
        <f t="shared" si="36"/>
        <v>0</v>
      </c>
      <c r="BL27" s="4">
        <f t="shared" si="37"/>
        <v>0</v>
      </c>
      <c r="BM27" s="4">
        <v>79880916.671599999</v>
      </c>
      <c r="BN27" s="4">
        <f t="shared" si="38"/>
        <v>79.880916671600005</v>
      </c>
      <c r="BO27" s="4">
        <f t="shared" si="39"/>
        <v>100</v>
      </c>
      <c r="BP27" s="4">
        <v>0</v>
      </c>
      <c r="BQ27" s="4">
        <f t="shared" si="40"/>
        <v>0</v>
      </c>
      <c r="BR27" s="4">
        <f t="shared" si="41"/>
        <v>0</v>
      </c>
      <c r="BS27" s="4">
        <v>79880916.671599999</v>
      </c>
      <c r="BT27" s="11">
        <v>289</v>
      </c>
      <c r="BU27" s="11">
        <v>869</v>
      </c>
      <c r="BV27" s="4">
        <v>461.93599999999998</v>
      </c>
      <c r="BW27" s="11">
        <v>78</v>
      </c>
      <c r="BX27" s="4">
        <v>212.7295081967213</v>
      </c>
      <c r="BY27" s="11">
        <v>311</v>
      </c>
      <c r="BZ27" s="11">
        <v>89</v>
      </c>
      <c r="CA27" s="4">
        <v>183.75409836065575</v>
      </c>
      <c r="CB27" s="4">
        <v>1217.4098360655737</v>
      </c>
      <c r="CC27" s="11">
        <v>230</v>
      </c>
      <c r="CD27" s="11">
        <v>20</v>
      </c>
      <c r="CE27" s="4">
        <v>0.9870000000000001</v>
      </c>
      <c r="CF27" s="4">
        <v>79.880850000000009</v>
      </c>
      <c r="CG27" s="4">
        <v>88.232900000000001</v>
      </c>
      <c r="CH27" s="4">
        <v>5.0615000000000006</v>
      </c>
      <c r="CI27" s="4">
        <v>80.020399999999995</v>
      </c>
      <c r="CJ27" s="4">
        <v>5.6920000000000002</v>
      </c>
      <c r="CK27" s="6">
        <v>6277.5</v>
      </c>
      <c r="CL27" s="4">
        <v>0</v>
      </c>
      <c r="CM27" s="4">
        <v>0</v>
      </c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>
        <v>1</v>
      </c>
      <c r="DG27" s="11">
        <v>6</v>
      </c>
      <c r="DH27" s="11">
        <v>485</v>
      </c>
      <c r="DI27" s="11">
        <v>485</v>
      </c>
      <c r="DJ27" s="11">
        <v>485</v>
      </c>
      <c r="DK27" s="11">
        <v>78</v>
      </c>
      <c r="DL27" s="11">
        <v>205</v>
      </c>
      <c r="DM27" s="11">
        <v>294</v>
      </c>
      <c r="DN27" s="11">
        <v>108</v>
      </c>
      <c r="DO27" s="11">
        <v>186</v>
      </c>
      <c r="DP27" s="11">
        <v>1255</v>
      </c>
      <c r="DQ27" s="11">
        <v>225</v>
      </c>
      <c r="DR27" s="11">
        <v>26</v>
      </c>
      <c r="DS27" s="11">
        <v>1.046</v>
      </c>
      <c r="DT27" s="11">
        <v>71.312200000000004</v>
      </c>
      <c r="DU27" s="11">
        <v>73.785799999999995</v>
      </c>
      <c r="DV27" s="11">
        <v>5.0659999999999998</v>
      </c>
      <c r="DW27" s="11">
        <v>101.1785</v>
      </c>
      <c r="DX27" s="11">
        <v>5.54</v>
      </c>
      <c r="DY27" s="11">
        <v>5796</v>
      </c>
      <c r="DZ27" s="11" t="s">
        <v>55</v>
      </c>
    </row>
    <row r="28" spans="1:130">
      <c r="A28" s="1">
        <v>26</v>
      </c>
      <c r="B28" s="11">
        <v>2</v>
      </c>
      <c r="C28" s="6">
        <v>230310</v>
      </c>
      <c r="D28" s="6">
        <v>7676454</v>
      </c>
      <c r="E28" s="17">
        <v>-41.594499999999996</v>
      </c>
      <c r="F28" s="17">
        <v>-20.993300000000001</v>
      </c>
      <c r="G28" s="4">
        <v>0</v>
      </c>
      <c r="H28" s="4">
        <f t="shared" si="0"/>
        <v>0</v>
      </c>
      <c r="I28" s="4">
        <f t="shared" si="1"/>
        <v>0</v>
      </c>
      <c r="J28" s="4">
        <v>0</v>
      </c>
      <c r="K28" s="4">
        <f t="shared" si="2"/>
        <v>0</v>
      </c>
      <c r="L28" s="4">
        <f t="shared" si="3"/>
        <v>0</v>
      </c>
      <c r="M28" s="4">
        <v>250840.31503500001</v>
      </c>
      <c r="N28" s="4">
        <f t="shared" si="4"/>
        <v>0.25084031503499998</v>
      </c>
      <c r="O28" s="4">
        <f t="shared" si="5"/>
        <v>0.25084031503499998</v>
      </c>
      <c r="P28" s="4">
        <v>2354074.50055</v>
      </c>
      <c r="Q28" s="4">
        <f t="shared" si="6"/>
        <v>2.3540745005499999</v>
      </c>
      <c r="R28" s="4">
        <f t="shared" si="7"/>
        <v>2.3540745005500003</v>
      </c>
      <c r="S28" s="4">
        <v>19049258.243299998</v>
      </c>
      <c r="T28" s="4">
        <f t="shared" si="8"/>
        <v>19.049258243299999</v>
      </c>
      <c r="U28" s="4">
        <f t="shared" si="9"/>
        <v>19.049258243299999</v>
      </c>
      <c r="V28" s="4">
        <v>545496.44149600004</v>
      </c>
      <c r="W28" s="4">
        <f t="shared" si="10"/>
        <v>0.54549644149600007</v>
      </c>
      <c r="X28" s="4">
        <f t="shared" si="11"/>
        <v>0.54549644149599996</v>
      </c>
      <c r="Y28" s="4">
        <v>0</v>
      </c>
      <c r="Z28" s="4">
        <f t="shared" si="12"/>
        <v>0</v>
      </c>
      <c r="AA28" s="4">
        <f t="shared" si="13"/>
        <v>0</v>
      </c>
      <c r="AB28" s="4">
        <v>0</v>
      </c>
      <c r="AC28" s="4">
        <f t="shared" si="14"/>
        <v>0</v>
      </c>
      <c r="AD28" s="4">
        <f t="shared" si="15"/>
        <v>0</v>
      </c>
      <c r="AE28" s="4">
        <v>73879499.373199999</v>
      </c>
      <c r="AF28" s="4">
        <f t="shared" si="16"/>
        <v>73.879499373200005</v>
      </c>
      <c r="AG28" s="4">
        <f t="shared" si="17"/>
        <v>73.879499373199991</v>
      </c>
      <c r="AH28" s="4">
        <v>0</v>
      </c>
      <c r="AI28" s="4">
        <f t="shared" si="18"/>
        <v>0</v>
      </c>
      <c r="AJ28" s="4">
        <f t="shared" si="19"/>
        <v>0</v>
      </c>
      <c r="AK28" s="4">
        <v>0</v>
      </c>
      <c r="AL28" s="4">
        <f t="shared" si="20"/>
        <v>0</v>
      </c>
      <c r="AM28" s="4">
        <f t="shared" si="21"/>
        <v>0</v>
      </c>
      <c r="AN28" s="4">
        <v>0</v>
      </c>
      <c r="AO28" s="4">
        <f t="shared" si="22"/>
        <v>0</v>
      </c>
      <c r="AP28" s="4">
        <f t="shared" si="23"/>
        <v>0</v>
      </c>
      <c r="AQ28" s="4">
        <v>3920831.12641</v>
      </c>
      <c r="AR28" s="4">
        <f t="shared" si="24"/>
        <v>3.92083112641</v>
      </c>
      <c r="AS28" s="4">
        <f t="shared" si="25"/>
        <v>3.92083112641</v>
      </c>
      <c r="AT28" s="4">
        <v>100000000</v>
      </c>
      <c r="AU28" s="4">
        <v>81620245.269199997</v>
      </c>
      <c r="AV28" s="4">
        <f t="shared" si="26"/>
        <v>81.620245269199998</v>
      </c>
      <c r="AW28" s="4">
        <f t="shared" si="27"/>
        <v>81.620245269199998</v>
      </c>
      <c r="AX28" s="4">
        <v>1922940.2858599999</v>
      </c>
      <c r="AY28" s="4">
        <f t="shared" si="28"/>
        <v>1.92294028586</v>
      </c>
      <c r="AZ28" s="4">
        <f t="shared" si="29"/>
        <v>1.92294028586</v>
      </c>
      <c r="BA28" s="4">
        <v>16456814.4449</v>
      </c>
      <c r="BB28" s="4">
        <f t="shared" si="30"/>
        <v>16.456814444900001</v>
      </c>
      <c r="BC28" s="4">
        <f t="shared" si="31"/>
        <v>16.456814444900001</v>
      </c>
      <c r="BD28" s="4">
        <v>0</v>
      </c>
      <c r="BE28" s="4">
        <f t="shared" si="32"/>
        <v>0</v>
      </c>
      <c r="BF28" s="4">
        <f t="shared" si="33"/>
        <v>0</v>
      </c>
      <c r="BG28" s="4">
        <v>0</v>
      </c>
      <c r="BH28" s="4">
        <f t="shared" si="34"/>
        <v>0</v>
      </c>
      <c r="BI28" s="4">
        <f t="shared" si="35"/>
        <v>0</v>
      </c>
      <c r="BJ28" s="4">
        <v>60319.9734417</v>
      </c>
      <c r="BK28" s="4">
        <f t="shared" si="36"/>
        <v>6.0319973441700002E-2</v>
      </c>
      <c r="BL28" s="4">
        <f t="shared" si="37"/>
        <v>6.0319973441700002E-2</v>
      </c>
      <c r="BM28" s="4">
        <v>99939680.026500002</v>
      </c>
      <c r="BN28" s="4">
        <f t="shared" si="38"/>
        <v>99.9396800265</v>
      </c>
      <c r="BO28" s="4">
        <f t="shared" si="39"/>
        <v>99.9396800265</v>
      </c>
      <c r="BP28" s="4">
        <v>0</v>
      </c>
      <c r="BQ28" s="4">
        <f t="shared" si="40"/>
        <v>0</v>
      </c>
      <c r="BR28" s="4">
        <f t="shared" si="41"/>
        <v>0</v>
      </c>
      <c r="BS28" s="4">
        <v>99999999.999941707</v>
      </c>
      <c r="BT28" s="11">
        <v>302</v>
      </c>
      <c r="BU28" s="11">
        <v>1212</v>
      </c>
      <c r="BV28" s="4">
        <v>578.76258992805754</v>
      </c>
      <c r="BW28" s="11">
        <v>78</v>
      </c>
      <c r="BX28" s="4">
        <v>205.64102564102564</v>
      </c>
      <c r="BY28" s="11">
        <v>310</v>
      </c>
      <c r="BZ28" s="11">
        <v>74</v>
      </c>
      <c r="CA28" s="4">
        <v>182.05128205128204</v>
      </c>
      <c r="CB28" s="4">
        <v>1244.5</v>
      </c>
      <c r="CC28" s="11">
        <v>233</v>
      </c>
      <c r="CD28" s="11">
        <v>22</v>
      </c>
      <c r="CE28" s="4">
        <v>0.9870000000000001</v>
      </c>
      <c r="CF28" s="4">
        <v>79.880850000000009</v>
      </c>
      <c r="CG28" s="4">
        <v>88.232900000000001</v>
      </c>
      <c r="CH28" s="4">
        <v>5.0615000000000006</v>
      </c>
      <c r="CI28" s="4">
        <v>80.020399999999995</v>
      </c>
      <c r="CJ28" s="4">
        <v>5.6920000000000002</v>
      </c>
      <c r="CK28" s="6">
        <v>6277.5</v>
      </c>
      <c r="CL28" s="4">
        <v>0</v>
      </c>
      <c r="CM28" s="4">
        <v>0</v>
      </c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>
        <v>0</v>
      </c>
      <c r="DG28" s="11">
        <v>0</v>
      </c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 t="s">
        <v>57</v>
      </c>
    </row>
    <row r="29" spans="1:130">
      <c r="A29" s="1">
        <v>27</v>
      </c>
      <c r="B29" s="11">
        <v>2</v>
      </c>
      <c r="C29" s="6">
        <v>240310</v>
      </c>
      <c r="D29" s="6">
        <v>7676454</v>
      </c>
      <c r="E29" s="17">
        <v>-41.498399999999997</v>
      </c>
      <c r="F29" s="17">
        <v>-20.994700000000002</v>
      </c>
      <c r="G29" s="4">
        <v>0</v>
      </c>
      <c r="H29" s="4">
        <f t="shared" si="0"/>
        <v>0</v>
      </c>
      <c r="I29" s="4">
        <f t="shared" si="1"/>
        <v>0</v>
      </c>
      <c r="J29" s="4">
        <v>0</v>
      </c>
      <c r="K29" s="4">
        <f t="shared" si="2"/>
        <v>0</v>
      </c>
      <c r="L29" s="4">
        <f t="shared" si="3"/>
        <v>0</v>
      </c>
      <c r="M29" s="4">
        <v>414033.79352499999</v>
      </c>
      <c r="N29" s="4">
        <f t="shared" si="4"/>
        <v>0.41403379352499997</v>
      </c>
      <c r="O29" s="4">
        <f t="shared" si="5"/>
        <v>0.41403379352499997</v>
      </c>
      <c r="P29" s="4">
        <v>3504035.61467</v>
      </c>
      <c r="Q29" s="4">
        <f t="shared" si="6"/>
        <v>3.5040356146700002</v>
      </c>
      <c r="R29" s="4">
        <f t="shared" si="7"/>
        <v>3.5040356146700002</v>
      </c>
      <c r="S29" s="4">
        <v>18007811.259500001</v>
      </c>
      <c r="T29" s="4">
        <f t="shared" si="8"/>
        <v>18.007811259500002</v>
      </c>
      <c r="U29" s="4">
        <f t="shared" si="9"/>
        <v>18.007811259500002</v>
      </c>
      <c r="V29" s="4">
        <v>0</v>
      </c>
      <c r="W29" s="4">
        <f t="shared" si="10"/>
        <v>0</v>
      </c>
      <c r="X29" s="4">
        <f t="shared" si="11"/>
        <v>0</v>
      </c>
      <c r="Y29" s="4">
        <v>0</v>
      </c>
      <c r="Z29" s="4">
        <f t="shared" si="12"/>
        <v>0</v>
      </c>
      <c r="AA29" s="4">
        <f t="shared" si="13"/>
        <v>0</v>
      </c>
      <c r="AB29" s="4">
        <v>0</v>
      </c>
      <c r="AC29" s="4">
        <f t="shared" si="14"/>
        <v>0</v>
      </c>
      <c r="AD29" s="4">
        <f t="shared" si="15"/>
        <v>0</v>
      </c>
      <c r="AE29" s="4">
        <v>72036893.740700006</v>
      </c>
      <c r="AF29" s="4">
        <f t="shared" si="16"/>
        <v>72.036893740700009</v>
      </c>
      <c r="AG29" s="4">
        <f t="shared" si="17"/>
        <v>72.036893740700009</v>
      </c>
      <c r="AH29" s="4">
        <v>0</v>
      </c>
      <c r="AI29" s="4">
        <f t="shared" si="18"/>
        <v>0</v>
      </c>
      <c r="AJ29" s="4">
        <f t="shared" si="19"/>
        <v>0</v>
      </c>
      <c r="AK29" s="4">
        <v>0</v>
      </c>
      <c r="AL29" s="4">
        <f t="shared" si="20"/>
        <v>0</v>
      </c>
      <c r="AM29" s="4">
        <f t="shared" si="21"/>
        <v>0</v>
      </c>
      <c r="AN29" s="4">
        <v>0</v>
      </c>
      <c r="AO29" s="4">
        <f t="shared" si="22"/>
        <v>0</v>
      </c>
      <c r="AP29" s="4">
        <f t="shared" si="23"/>
        <v>0</v>
      </c>
      <c r="AQ29" s="4">
        <v>6037225.5915700002</v>
      </c>
      <c r="AR29" s="4">
        <f t="shared" si="24"/>
        <v>6.0372255915700004</v>
      </c>
      <c r="AS29" s="4">
        <f t="shared" si="25"/>
        <v>6.0372255915700004</v>
      </c>
      <c r="AT29" s="4">
        <v>100000000</v>
      </c>
      <c r="AU29" s="4">
        <v>80829031.4146</v>
      </c>
      <c r="AV29" s="4">
        <f t="shared" si="26"/>
        <v>80.829031414599996</v>
      </c>
      <c r="AW29" s="4">
        <f t="shared" si="27"/>
        <v>80.829031414599996</v>
      </c>
      <c r="AX29" s="4">
        <v>0</v>
      </c>
      <c r="AY29" s="4">
        <f t="shared" si="28"/>
        <v>0</v>
      </c>
      <c r="AZ29" s="4">
        <f t="shared" si="29"/>
        <v>0</v>
      </c>
      <c r="BA29" s="4">
        <v>19170968.5854</v>
      </c>
      <c r="BB29" s="4">
        <f t="shared" si="30"/>
        <v>19.170968585400001</v>
      </c>
      <c r="BC29" s="4">
        <f t="shared" si="31"/>
        <v>19.170968585400001</v>
      </c>
      <c r="BD29" s="4">
        <v>0</v>
      </c>
      <c r="BE29" s="4">
        <f t="shared" si="32"/>
        <v>0</v>
      </c>
      <c r="BF29" s="4">
        <f t="shared" si="33"/>
        <v>0</v>
      </c>
      <c r="BG29" s="4">
        <v>0</v>
      </c>
      <c r="BH29" s="4">
        <f t="shared" si="34"/>
        <v>0</v>
      </c>
      <c r="BI29" s="4">
        <f t="shared" si="35"/>
        <v>0</v>
      </c>
      <c r="BJ29" s="4">
        <v>18495305.0528</v>
      </c>
      <c r="BK29" s="4">
        <f t="shared" si="36"/>
        <v>18.495305052799999</v>
      </c>
      <c r="BL29" s="4">
        <f t="shared" si="37"/>
        <v>18.495305052799999</v>
      </c>
      <c r="BM29" s="4">
        <v>81504694.9472</v>
      </c>
      <c r="BN29" s="4">
        <f t="shared" si="38"/>
        <v>81.504694947199994</v>
      </c>
      <c r="BO29" s="4">
        <f t="shared" si="39"/>
        <v>81.504694947199994</v>
      </c>
      <c r="BP29" s="4">
        <v>0</v>
      </c>
      <c r="BQ29" s="4">
        <f t="shared" si="40"/>
        <v>0</v>
      </c>
      <c r="BR29" s="4">
        <f t="shared" si="41"/>
        <v>0</v>
      </c>
      <c r="BS29" s="4">
        <v>100000000</v>
      </c>
      <c r="BT29" s="11">
        <v>319</v>
      </c>
      <c r="BU29" s="11">
        <v>927</v>
      </c>
      <c r="BV29" s="4">
        <v>558.30967741935478</v>
      </c>
      <c r="BW29" s="11">
        <v>78</v>
      </c>
      <c r="BX29" s="4">
        <v>208.4014598540146</v>
      </c>
      <c r="BY29" s="11">
        <v>308</v>
      </c>
      <c r="BZ29" s="11">
        <v>93</v>
      </c>
      <c r="CA29" s="4">
        <v>178.8102189781022</v>
      </c>
      <c r="CB29" s="4">
        <v>1221.8905109489051</v>
      </c>
      <c r="CC29" s="11">
        <v>224</v>
      </c>
      <c r="CD29" s="11">
        <v>25</v>
      </c>
      <c r="CE29" s="4">
        <v>0.98699999999999999</v>
      </c>
      <c r="CF29" s="4">
        <v>81.271074999999996</v>
      </c>
      <c r="CG29" s="4">
        <v>95.393124999999998</v>
      </c>
      <c r="CH29" s="4">
        <v>5.3317500000000004</v>
      </c>
      <c r="CI29" s="4">
        <v>61.323400000000007</v>
      </c>
      <c r="CJ29" s="4">
        <v>5.6235000000000008</v>
      </c>
      <c r="CK29" s="6">
        <v>6574.5</v>
      </c>
      <c r="CL29" s="4">
        <v>0</v>
      </c>
      <c r="CM29" s="4">
        <v>0</v>
      </c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>
        <v>1</v>
      </c>
      <c r="DG29" s="11">
        <v>10</v>
      </c>
      <c r="DH29" s="11">
        <v>587</v>
      </c>
      <c r="DI29" s="11">
        <v>587</v>
      </c>
      <c r="DJ29" s="11">
        <v>587</v>
      </c>
      <c r="DK29" s="11">
        <v>78</v>
      </c>
      <c r="DL29" s="11">
        <v>203</v>
      </c>
      <c r="DM29" s="11">
        <v>289</v>
      </c>
      <c r="DN29" s="11">
        <v>109</v>
      </c>
      <c r="DO29" s="11">
        <v>180</v>
      </c>
      <c r="DP29" s="11">
        <v>1254</v>
      </c>
      <c r="DQ29" s="11">
        <v>218</v>
      </c>
      <c r="DR29" s="11">
        <v>29</v>
      </c>
      <c r="DS29" s="11">
        <v>1.046</v>
      </c>
      <c r="DT29" s="11">
        <v>71.312200000000004</v>
      </c>
      <c r="DU29" s="11">
        <v>73.785799999999995</v>
      </c>
      <c r="DV29" s="11">
        <v>5.0659999999999998</v>
      </c>
      <c r="DW29" s="11">
        <v>101.1785</v>
      </c>
      <c r="DX29" s="11">
        <v>5.54</v>
      </c>
      <c r="DY29" s="11">
        <v>5796</v>
      </c>
      <c r="DZ29" s="11" t="s">
        <v>57</v>
      </c>
    </row>
    <row r="30" spans="1:130">
      <c r="A30" s="1">
        <v>28</v>
      </c>
      <c r="B30" s="11">
        <v>2</v>
      </c>
      <c r="C30" s="6">
        <v>250310</v>
      </c>
      <c r="D30" s="6">
        <v>7676454</v>
      </c>
      <c r="E30" s="17">
        <v>-41.402299999999997</v>
      </c>
      <c r="F30" s="17">
        <v>-20.996099999999998</v>
      </c>
      <c r="G30" s="4">
        <v>0</v>
      </c>
      <c r="H30" s="4">
        <f t="shared" si="0"/>
        <v>0</v>
      </c>
      <c r="I30" s="4">
        <f t="shared" si="1"/>
        <v>0</v>
      </c>
      <c r="J30" s="4">
        <v>18435.674735000001</v>
      </c>
      <c r="K30" s="4">
        <f t="shared" si="2"/>
        <v>1.8435674735000001E-2</v>
      </c>
      <c r="L30" s="4">
        <f t="shared" si="3"/>
        <v>1.8435674735000001E-2</v>
      </c>
      <c r="M30" s="4">
        <v>59400.5445148</v>
      </c>
      <c r="N30" s="4">
        <f t="shared" si="4"/>
        <v>5.9400544514800001E-2</v>
      </c>
      <c r="O30" s="4">
        <f t="shared" si="5"/>
        <v>5.9400544514800008E-2</v>
      </c>
      <c r="P30" s="4">
        <v>963738.39078899997</v>
      </c>
      <c r="Q30" s="4">
        <f t="shared" si="6"/>
        <v>0.96373839078899992</v>
      </c>
      <c r="R30" s="4">
        <f t="shared" si="7"/>
        <v>0.96373839078900003</v>
      </c>
      <c r="S30" s="4">
        <v>16273128.8979</v>
      </c>
      <c r="T30" s="4">
        <f t="shared" si="8"/>
        <v>16.273128897900001</v>
      </c>
      <c r="U30" s="4">
        <f t="shared" si="9"/>
        <v>16.273128897899998</v>
      </c>
      <c r="V30" s="4">
        <v>0</v>
      </c>
      <c r="W30" s="4">
        <f t="shared" si="10"/>
        <v>0</v>
      </c>
      <c r="X30" s="4">
        <f t="shared" si="11"/>
        <v>0</v>
      </c>
      <c r="Y30" s="4">
        <v>0</v>
      </c>
      <c r="Z30" s="4">
        <f t="shared" si="12"/>
        <v>0</v>
      </c>
      <c r="AA30" s="4">
        <f t="shared" si="13"/>
        <v>0</v>
      </c>
      <c r="AB30" s="4">
        <v>0</v>
      </c>
      <c r="AC30" s="4">
        <f t="shared" si="14"/>
        <v>0</v>
      </c>
      <c r="AD30" s="4">
        <f t="shared" si="15"/>
        <v>0</v>
      </c>
      <c r="AE30" s="4">
        <v>79690542.510700002</v>
      </c>
      <c r="AF30" s="4">
        <f t="shared" si="16"/>
        <v>79.690542510699999</v>
      </c>
      <c r="AG30" s="4">
        <f t="shared" si="17"/>
        <v>79.690542510699999</v>
      </c>
      <c r="AH30" s="4">
        <v>0</v>
      </c>
      <c r="AI30" s="4">
        <f t="shared" si="18"/>
        <v>0</v>
      </c>
      <c r="AJ30" s="4">
        <f t="shared" si="19"/>
        <v>0</v>
      </c>
      <c r="AK30" s="4">
        <v>0</v>
      </c>
      <c r="AL30" s="4">
        <f t="shared" si="20"/>
        <v>0</v>
      </c>
      <c r="AM30" s="4">
        <f t="shared" si="21"/>
        <v>0</v>
      </c>
      <c r="AN30" s="4">
        <v>0</v>
      </c>
      <c r="AO30" s="4">
        <f t="shared" si="22"/>
        <v>0</v>
      </c>
      <c r="AP30" s="4">
        <f t="shared" si="23"/>
        <v>0</v>
      </c>
      <c r="AQ30" s="4">
        <v>2994753.98129</v>
      </c>
      <c r="AR30" s="4">
        <f t="shared" si="24"/>
        <v>2.9947539812900001</v>
      </c>
      <c r="AS30" s="4">
        <f t="shared" si="25"/>
        <v>2.9947539812900001</v>
      </c>
      <c r="AT30" s="4">
        <v>100000000</v>
      </c>
      <c r="AU30" s="4">
        <v>21799083.452199999</v>
      </c>
      <c r="AV30" s="4">
        <f t="shared" si="26"/>
        <v>21.799083452199998</v>
      </c>
      <c r="AW30" s="4">
        <f t="shared" si="27"/>
        <v>21.799083452199998</v>
      </c>
      <c r="AX30" s="4">
        <v>0</v>
      </c>
      <c r="AY30" s="4">
        <f t="shared" si="28"/>
        <v>0</v>
      </c>
      <c r="AZ30" s="4">
        <f t="shared" si="29"/>
        <v>0</v>
      </c>
      <c r="BA30" s="4">
        <v>78200916.547800004</v>
      </c>
      <c r="BB30" s="4">
        <f t="shared" si="30"/>
        <v>78.200916547800006</v>
      </c>
      <c r="BC30" s="4">
        <f t="shared" si="31"/>
        <v>78.200916547800006</v>
      </c>
      <c r="BD30" s="4">
        <v>0</v>
      </c>
      <c r="BE30" s="4">
        <f t="shared" si="32"/>
        <v>0</v>
      </c>
      <c r="BF30" s="4">
        <f t="shared" si="33"/>
        <v>0</v>
      </c>
      <c r="BG30" s="4">
        <v>0</v>
      </c>
      <c r="BH30" s="4">
        <f t="shared" si="34"/>
        <v>0</v>
      </c>
      <c r="BI30" s="4">
        <f t="shared" si="35"/>
        <v>0</v>
      </c>
      <c r="BJ30" s="4">
        <v>43220335.759800002</v>
      </c>
      <c r="BK30" s="4">
        <f t="shared" si="36"/>
        <v>43.220335759800001</v>
      </c>
      <c r="BL30" s="4">
        <f t="shared" si="37"/>
        <v>43.220335759800001</v>
      </c>
      <c r="BM30" s="4">
        <v>56779664.240199998</v>
      </c>
      <c r="BN30" s="4">
        <f t="shared" si="38"/>
        <v>56.779664240199999</v>
      </c>
      <c r="BO30" s="4">
        <f t="shared" si="39"/>
        <v>56.779664240199999</v>
      </c>
      <c r="BP30" s="4">
        <v>0</v>
      </c>
      <c r="BQ30" s="4">
        <f t="shared" si="40"/>
        <v>0</v>
      </c>
      <c r="BR30" s="4">
        <f t="shared" si="41"/>
        <v>0</v>
      </c>
      <c r="BS30" s="4">
        <v>100000000</v>
      </c>
      <c r="BT30" s="11">
        <v>108</v>
      </c>
      <c r="BU30" s="11">
        <v>580</v>
      </c>
      <c r="BV30" s="4">
        <v>380.4890510948905</v>
      </c>
      <c r="BW30" s="11">
        <v>78</v>
      </c>
      <c r="BX30" s="4">
        <v>219.93506493506493</v>
      </c>
      <c r="BY30" s="11">
        <v>319</v>
      </c>
      <c r="BZ30" s="11">
        <v>110</v>
      </c>
      <c r="CA30" s="4">
        <v>173.56493506493507</v>
      </c>
      <c r="CB30" s="4">
        <v>1154.6493506493507</v>
      </c>
      <c r="CC30" s="11">
        <v>212</v>
      </c>
      <c r="CD30" s="11">
        <v>27</v>
      </c>
      <c r="CE30" s="4">
        <v>0.9870000000000001</v>
      </c>
      <c r="CF30" s="4">
        <v>82.661299999999997</v>
      </c>
      <c r="CG30" s="4">
        <v>102.55334999999999</v>
      </c>
      <c r="CH30" s="4">
        <v>5.6020000000000003</v>
      </c>
      <c r="CI30" s="4">
        <v>42.626400000000004</v>
      </c>
      <c r="CJ30" s="4">
        <v>5.5549999999999997</v>
      </c>
      <c r="CK30" s="6">
        <v>6871.5</v>
      </c>
      <c r="CL30" s="4">
        <v>0</v>
      </c>
      <c r="CM30" s="4">
        <v>0</v>
      </c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>
        <v>2</v>
      </c>
      <c r="DG30" s="11">
        <v>32</v>
      </c>
      <c r="DH30" s="11">
        <v>217</v>
      </c>
      <c r="DI30" s="11">
        <v>324</v>
      </c>
      <c r="DJ30" s="11">
        <v>270.5</v>
      </c>
      <c r="DK30" s="11">
        <v>78</v>
      </c>
      <c r="DL30" s="11">
        <v>223.5</v>
      </c>
      <c r="DM30" s="11">
        <v>311</v>
      </c>
      <c r="DN30" s="11">
        <v>131</v>
      </c>
      <c r="DO30" s="11">
        <v>171.5</v>
      </c>
      <c r="DP30" s="11">
        <v>1134</v>
      </c>
      <c r="DQ30" s="11">
        <v>206</v>
      </c>
      <c r="DR30" s="11">
        <v>27</v>
      </c>
      <c r="DS30" s="11">
        <v>0.92800000000000005</v>
      </c>
      <c r="DT30" s="11">
        <v>83.726299999999995</v>
      </c>
      <c r="DU30" s="11">
        <v>100.3368</v>
      </c>
      <c r="DV30" s="11">
        <v>5.7809999999999997</v>
      </c>
      <c r="DW30" s="11">
        <v>47.256300000000003</v>
      </c>
      <c r="DX30" s="11">
        <v>5.2770000000000001</v>
      </c>
      <c r="DY30" s="11">
        <v>7066</v>
      </c>
      <c r="DZ30" s="11" t="s">
        <v>57</v>
      </c>
    </row>
    <row r="31" spans="1:130">
      <c r="A31" s="1">
        <v>29</v>
      </c>
      <c r="B31" s="11">
        <v>2</v>
      </c>
      <c r="C31" s="6">
        <v>260310</v>
      </c>
      <c r="D31" s="6">
        <v>7676454</v>
      </c>
      <c r="E31" s="17">
        <v>-41.306199999999997</v>
      </c>
      <c r="F31" s="17">
        <v>-20.997399999999999</v>
      </c>
      <c r="G31" s="4">
        <v>0</v>
      </c>
      <c r="H31" s="4">
        <f t="shared" si="0"/>
        <v>0</v>
      </c>
      <c r="I31" s="4">
        <f t="shared" si="1"/>
        <v>0</v>
      </c>
      <c r="J31" s="4">
        <v>535729.80074500002</v>
      </c>
      <c r="K31" s="4">
        <f t="shared" si="2"/>
        <v>0.53572980074499998</v>
      </c>
      <c r="L31" s="4">
        <f t="shared" si="3"/>
        <v>0.53572980074499998</v>
      </c>
      <c r="M31" s="4">
        <v>1158579.7816600001</v>
      </c>
      <c r="N31" s="4">
        <f t="shared" si="4"/>
        <v>1.1585797816600001</v>
      </c>
      <c r="O31" s="4">
        <f t="shared" si="5"/>
        <v>1.1585797816600001</v>
      </c>
      <c r="P31" s="4">
        <v>627752.62947499997</v>
      </c>
      <c r="Q31" s="4">
        <f t="shared" si="6"/>
        <v>0.62775262947499999</v>
      </c>
      <c r="R31" s="4">
        <f t="shared" si="7"/>
        <v>0.62775262947499999</v>
      </c>
      <c r="S31" s="4">
        <v>28678951.509500001</v>
      </c>
      <c r="T31" s="4">
        <f t="shared" si="8"/>
        <v>28.678951509499999</v>
      </c>
      <c r="U31" s="4">
        <f t="shared" si="9"/>
        <v>28.678951509499999</v>
      </c>
      <c r="V31" s="4">
        <v>0</v>
      </c>
      <c r="W31" s="4">
        <f t="shared" si="10"/>
        <v>0</v>
      </c>
      <c r="X31" s="4">
        <f t="shared" si="11"/>
        <v>0</v>
      </c>
      <c r="Y31" s="4">
        <v>0</v>
      </c>
      <c r="Z31" s="4">
        <f t="shared" si="12"/>
        <v>0</v>
      </c>
      <c r="AA31" s="4">
        <f t="shared" si="13"/>
        <v>0</v>
      </c>
      <c r="AB31" s="4">
        <v>0</v>
      </c>
      <c r="AC31" s="4">
        <f t="shared" si="14"/>
        <v>0</v>
      </c>
      <c r="AD31" s="4">
        <f t="shared" si="15"/>
        <v>0</v>
      </c>
      <c r="AE31" s="4">
        <v>62458509.199699998</v>
      </c>
      <c r="AF31" s="4">
        <f t="shared" si="16"/>
        <v>62.458509199699996</v>
      </c>
      <c r="AG31" s="4">
        <f t="shared" si="17"/>
        <v>62.458509199699996</v>
      </c>
      <c r="AH31" s="4">
        <v>0</v>
      </c>
      <c r="AI31" s="4">
        <f t="shared" si="18"/>
        <v>0</v>
      </c>
      <c r="AJ31" s="4">
        <f t="shared" si="19"/>
        <v>0</v>
      </c>
      <c r="AK31" s="4">
        <v>0</v>
      </c>
      <c r="AL31" s="4">
        <f t="shared" si="20"/>
        <v>0</v>
      </c>
      <c r="AM31" s="4">
        <f t="shared" si="21"/>
        <v>0</v>
      </c>
      <c r="AN31" s="4">
        <v>0</v>
      </c>
      <c r="AO31" s="4">
        <f t="shared" si="22"/>
        <v>0</v>
      </c>
      <c r="AP31" s="4">
        <f t="shared" si="23"/>
        <v>0</v>
      </c>
      <c r="AQ31" s="4">
        <v>6540477.0789900003</v>
      </c>
      <c r="AR31" s="4">
        <f t="shared" si="24"/>
        <v>6.5404770789900004</v>
      </c>
      <c r="AS31" s="4">
        <f t="shared" si="25"/>
        <v>6.5404770789900004</v>
      </c>
      <c r="AT31" s="4">
        <v>100000000</v>
      </c>
      <c r="AU31" s="4">
        <v>66096337.342900001</v>
      </c>
      <c r="AV31" s="4">
        <f t="shared" si="26"/>
        <v>66.0963373429</v>
      </c>
      <c r="AW31" s="4">
        <f t="shared" si="27"/>
        <v>66.0963373429</v>
      </c>
      <c r="AX31" s="4">
        <v>0</v>
      </c>
      <c r="AY31" s="4">
        <f t="shared" si="28"/>
        <v>0</v>
      </c>
      <c r="AZ31" s="4">
        <f t="shared" si="29"/>
        <v>0</v>
      </c>
      <c r="BA31" s="4">
        <v>33903662.657099999</v>
      </c>
      <c r="BB31" s="4">
        <f t="shared" si="30"/>
        <v>33.9036626571</v>
      </c>
      <c r="BC31" s="4">
        <f t="shared" si="31"/>
        <v>33.9036626571</v>
      </c>
      <c r="BD31" s="4">
        <v>0</v>
      </c>
      <c r="BE31" s="4">
        <f t="shared" si="32"/>
        <v>0</v>
      </c>
      <c r="BF31" s="4">
        <f t="shared" si="33"/>
        <v>0</v>
      </c>
      <c r="BG31" s="4">
        <v>36845580.713699996</v>
      </c>
      <c r="BH31" s="4">
        <f t="shared" si="34"/>
        <v>36.845580713699995</v>
      </c>
      <c r="BI31" s="4">
        <f t="shared" si="35"/>
        <v>36.845580713700002</v>
      </c>
      <c r="BJ31" s="4">
        <v>52475518.3605</v>
      </c>
      <c r="BK31" s="4">
        <f t="shared" si="36"/>
        <v>52.475518360499997</v>
      </c>
      <c r="BL31" s="4">
        <f t="shared" si="37"/>
        <v>52.475518360499997</v>
      </c>
      <c r="BM31" s="4">
        <v>10678900.925799999</v>
      </c>
      <c r="BN31" s="4">
        <f t="shared" si="38"/>
        <v>10.678900925799999</v>
      </c>
      <c r="BO31" s="4">
        <f t="shared" si="39"/>
        <v>10.678900925800001</v>
      </c>
      <c r="BP31" s="4">
        <v>0</v>
      </c>
      <c r="BQ31" s="4">
        <f t="shared" si="40"/>
        <v>0</v>
      </c>
      <c r="BR31" s="4">
        <f t="shared" si="41"/>
        <v>0</v>
      </c>
      <c r="BS31" s="4">
        <v>100000000</v>
      </c>
      <c r="BT31" s="11">
        <v>87</v>
      </c>
      <c r="BU31" s="11">
        <v>967</v>
      </c>
      <c r="BV31" s="4">
        <v>463.46357615894038</v>
      </c>
      <c r="BW31" s="11">
        <v>78</v>
      </c>
      <c r="BX31" s="4">
        <v>213.71631205673759</v>
      </c>
      <c r="BY31" s="11">
        <v>319</v>
      </c>
      <c r="BZ31" s="11">
        <v>93</v>
      </c>
      <c r="CA31" s="4">
        <v>170.74468085106383</v>
      </c>
      <c r="CB31" s="4">
        <v>1178.4609929078015</v>
      </c>
      <c r="CC31" s="11">
        <v>217</v>
      </c>
      <c r="CD31" s="11">
        <v>27</v>
      </c>
      <c r="CE31" s="4">
        <v>0.9870000000000001</v>
      </c>
      <c r="CF31" s="4">
        <v>82.661299999999997</v>
      </c>
      <c r="CG31" s="4">
        <v>102.55334999999999</v>
      </c>
      <c r="CH31" s="4">
        <v>5.6020000000000003</v>
      </c>
      <c r="CI31" s="4">
        <v>42.626400000000004</v>
      </c>
      <c r="CJ31" s="4">
        <v>5.5549999999999997</v>
      </c>
      <c r="CK31" s="6">
        <v>6871.5</v>
      </c>
      <c r="CL31" s="4">
        <v>0</v>
      </c>
      <c r="CM31" s="4">
        <v>0</v>
      </c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>
        <v>0</v>
      </c>
      <c r="DG31" s="11">
        <v>0</v>
      </c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 t="s">
        <v>57</v>
      </c>
    </row>
    <row r="32" spans="1:130">
      <c r="A32" s="1">
        <v>30</v>
      </c>
      <c r="B32" s="11">
        <v>2</v>
      </c>
      <c r="C32" s="6">
        <v>270310</v>
      </c>
      <c r="D32" s="6">
        <v>7676454</v>
      </c>
      <c r="E32" s="17">
        <v>-41.21</v>
      </c>
      <c r="F32" s="17">
        <v>-20.998699999999999</v>
      </c>
      <c r="G32" s="4">
        <v>467827.47172999999</v>
      </c>
      <c r="H32" s="4">
        <f t="shared" si="0"/>
        <v>0.46782747173</v>
      </c>
      <c r="I32" s="4">
        <f t="shared" si="1"/>
        <v>0.46782747173000006</v>
      </c>
      <c r="J32" s="4">
        <v>0</v>
      </c>
      <c r="K32" s="4">
        <f t="shared" si="2"/>
        <v>0</v>
      </c>
      <c r="L32" s="4">
        <f t="shared" si="3"/>
        <v>0</v>
      </c>
      <c r="M32" s="4">
        <v>1050728.0396400001</v>
      </c>
      <c r="N32" s="4">
        <f t="shared" si="4"/>
        <v>1.0507280396400001</v>
      </c>
      <c r="O32" s="4">
        <f t="shared" si="5"/>
        <v>1.0507280396400001</v>
      </c>
      <c r="P32" s="4">
        <v>831155.17650199996</v>
      </c>
      <c r="Q32" s="4">
        <f t="shared" si="6"/>
        <v>0.83115517650199999</v>
      </c>
      <c r="R32" s="4">
        <f t="shared" si="7"/>
        <v>0.83115517650199988</v>
      </c>
      <c r="S32" s="4">
        <v>39493745.633199997</v>
      </c>
      <c r="T32" s="4">
        <f t="shared" si="8"/>
        <v>39.4937456332</v>
      </c>
      <c r="U32" s="4">
        <f t="shared" si="9"/>
        <v>39.493745633199993</v>
      </c>
      <c r="V32" s="4">
        <v>0</v>
      </c>
      <c r="W32" s="4">
        <f t="shared" si="10"/>
        <v>0</v>
      </c>
      <c r="X32" s="4">
        <f t="shared" si="11"/>
        <v>0</v>
      </c>
      <c r="Y32" s="4">
        <v>0</v>
      </c>
      <c r="Z32" s="4">
        <f t="shared" si="12"/>
        <v>0</v>
      </c>
      <c r="AA32" s="4">
        <f t="shared" si="13"/>
        <v>0</v>
      </c>
      <c r="AB32" s="4">
        <v>0</v>
      </c>
      <c r="AC32" s="4">
        <f t="shared" si="14"/>
        <v>0</v>
      </c>
      <c r="AD32" s="4">
        <f t="shared" si="15"/>
        <v>0</v>
      </c>
      <c r="AE32" s="4">
        <v>51226785.340400003</v>
      </c>
      <c r="AF32" s="4">
        <f t="shared" si="16"/>
        <v>51.226785340400006</v>
      </c>
      <c r="AG32" s="4">
        <f t="shared" si="17"/>
        <v>51.226785340400006</v>
      </c>
      <c r="AH32" s="4">
        <v>0</v>
      </c>
      <c r="AI32" s="4">
        <f t="shared" si="18"/>
        <v>0</v>
      </c>
      <c r="AJ32" s="4">
        <f t="shared" si="19"/>
        <v>0</v>
      </c>
      <c r="AK32" s="4">
        <v>0</v>
      </c>
      <c r="AL32" s="4">
        <f t="shared" si="20"/>
        <v>0</v>
      </c>
      <c r="AM32" s="4">
        <f t="shared" si="21"/>
        <v>0</v>
      </c>
      <c r="AN32" s="4">
        <v>0</v>
      </c>
      <c r="AO32" s="4">
        <f t="shared" si="22"/>
        <v>0</v>
      </c>
      <c r="AP32" s="4">
        <f t="shared" si="23"/>
        <v>0</v>
      </c>
      <c r="AQ32" s="4">
        <v>6929758.3385800002</v>
      </c>
      <c r="AR32" s="4">
        <f t="shared" si="24"/>
        <v>6.9297583385800001</v>
      </c>
      <c r="AS32" s="4">
        <f t="shared" si="25"/>
        <v>6.9297583385800001</v>
      </c>
      <c r="AT32" s="4">
        <v>100000000</v>
      </c>
      <c r="AU32" s="4">
        <v>36364781.9912</v>
      </c>
      <c r="AV32" s="4">
        <f t="shared" si="26"/>
        <v>36.364781991199997</v>
      </c>
      <c r="AW32" s="4">
        <f t="shared" si="27"/>
        <v>36.364781991200005</v>
      </c>
      <c r="AX32" s="4">
        <v>0</v>
      </c>
      <c r="AY32" s="4">
        <f t="shared" si="28"/>
        <v>0</v>
      </c>
      <c r="AZ32" s="4">
        <f t="shared" si="29"/>
        <v>0</v>
      </c>
      <c r="BA32" s="4">
        <v>63635218.0088</v>
      </c>
      <c r="BB32" s="4">
        <f t="shared" si="30"/>
        <v>63.635218008800003</v>
      </c>
      <c r="BC32" s="4">
        <f t="shared" si="31"/>
        <v>63.635218008799995</v>
      </c>
      <c r="BD32" s="4">
        <v>0</v>
      </c>
      <c r="BE32" s="4">
        <f t="shared" si="32"/>
        <v>0</v>
      </c>
      <c r="BF32" s="4">
        <f t="shared" si="33"/>
        <v>0</v>
      </c>
      <c r="BG32" s="4">
        <v>4212363.9184499998</v>
      </c>
      <c r="BH32" s="4">
        <f t="shared" si="34"/>
        <v>4.2123639184499995</v>
      </c>
      <c r="BI32" s="4">
        <f t="shared" si="35"/>
        <v>4.2123639184499995</v>
      </c>
      <c r="BJ32" s="4">
        <v>3029344.5142000001</v>
      </c>
      <c r="BK32" s="4">
        <f t="shared" si="36"/>
        <v>3.0293445141999999</v>
      </c>
      <c r="BL32" s="4">
        <f t="shared" si="37"/>
        <v>3.0293445141999999</v>
      </c>
      <c r="BM32" s="4">
        <v>92758291.567300007</v>
      </c>
      <c r="BN32" s="4">
        <f t="shared" si="38"/>
        <v>92.758291567300006</v>
      </c>
      <c r="BO32" s="4">
        <f t="shared" si="39"/>
        <v>92.758291567300006</v>
      </c>
      <c r="BP32" s="4">
        <v>0</v>
      </c>
      <c r="BQ32" s="4">
        <f t="shared" si="40"/>
        <v>0</v>
      </c>
      <c r="BR32" s="4">
        <f t="shared" si="41"/>
        <v>0</v>
      </c>
      <c r="BS32" s="4">
        <v>99999999.999950007</v>
      </c>
      <c r="BT32" s="11">
        <v>25</v>
      </c>
      <c r="BU32" s="11">
        <v>1037</v>
      </c>
      <c r="BV32" s="4">
        <v>380.19078947368422</v>
      </c>
      <c r="BW32" s="11">
        <v>78</v>
      </c>
      <c r="BX32" s="4">
        <v>219.96129032258065</v>
      </c>
      <c r="BY32" s="11">
        <v>322</v>
      </c>
      <c r="BZ32" s="11">
        <v>91</v>
      </c>
      <c r="CA32" s="4">
        <v>165.90967741935484</v>
      </c>
      <c r="CB32" s="4">
        <v>1140.9483870967742</v>
      </c>
      <c r="CC32" s="11">
        <v>214</v>
      </c>
      <c r="CD32" s="11">
        <v>27</v>
      </c>
      <c r="CE32" s="4">
        <v>0.9870000000000001</v>
      </c>
      <c r="CF32" s="4">
        <v>82.661299999999997</v>
      </c>
      <c r="CG32" s="4">
        <v>102.55334999999999</v>
      </c>
      <c r="CH32" s="4">
        <v>5.6020000000000003</v>
      </c>
      <c r="CI32" s="4">
        <v>42.626400000000004</v>
      </c>
      <c r="CJ32" s="4">
        <v>5.5549999999999997</v>
      </c>
      <c r="CK32" s="6">
        <v>6871.5</v>
      </c>
      <c r="CL32" s="4">
        <v>0</v>
      </c>
      <c r="CM32" s="4">
        <v>0</v>
      </c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>
        <v>1</v>
      </c>
      <c r="DG32" s="11">
        <v>5</v>
      </c>
      <c r="DH32" s="11">
        <v>593</v>
      </c>
      <c r="DI32" s="11">
        <v>593</v>
      </c>
      <c r="DJ32" s="11">
        <v>593</v>
      </c>
      <c r="DK32" s="11">
        <v>78</v>
      </c>
      <c r="DL32" s="11">
        <v>211</v>
      </c>
      <c r="DM32" s="11">
        <v>294</v>
      </c>
      <c r="DN32" s="11">
        <v>125</v>
      </c>
      <c r="DO32" s="11">
        <v>169</v>
      </c>
      <c r="DP32" s="11">
        <v>1191</v>
      </c>
      <c r="DQ32" s="11">
        <v>200</v>
      </c>
      <c r="DR32" s="11">
        <v>32</v>
      </c>
      <c r="DS32" s="11">
        <v>0.92800000000000005</v>
      </c>
      <c r="DT32" s="11">
        <v>83.726299999999995</v>
      </c>
      <c r="DU32" s="11">
        <v>100.3368</v>
      </c>
      <c r="DV32" s="11">
        <v>5.7809999999999997</v>
      </c>
      <c r="DW32" s="11">
        <v>47.256300000000003</v>
      </c>
      <c r="DX32" s="11">
        <v>5.2770000000000001</v>
      </c>
      <c r="DY32" s="11">
        <v>7066</v>
      </c>
      <c r="DZ32" s="11" t="s">
        <v>57</v>
      </c>
    </row>
    <row r="33" spans="1:130">
      <c r="A33" s="1">
        <v>31</v>
      </c>
      <c r="B33" s="11">
        <v>1</v>
      </c>
      <c r="C33" s="6">
        <v>280310</v>
      </c>
      <c r="D33" s="6">
        <v>7676454</v>
      </c>
      <c r="E33" s="17">
        <v>-41.113900000000001</v>
      </c>
      <c r="F33" s="17">
        <v>-20.9999</v>
      </c>
      <c r="G33" s="4">
        <v>17916529.314800002</v>
      </c>
      <c r="H33" s="4">
        <f t="shared" si="0"/>
        <v>17.916529314800002</v>
      </c>
      <c r="I33" s="4">
        <f t="shared" si="1"/>
        <v>17.916529314800002</v>
      </c>
      <c r="J33" s="4">
        <v>0</v>
      </c>
      <c r="K33" s="4">
        <f t="shared" si="2"/>
        <v>0</v>
      </c>
      <c r="L33" s="4">
        <f t="shared" si="3"/>
        <v>0</v>
      </c>
      <c r="M33" s="4">
        <v>157390.55107399999</v>
      </c>
      <c r="N33" s="4">
        <f t="shared" si="4"/>
        <v>0.15739055107399999</v>
      </c>
      <c r="O33" s="4">
        <f t="shared" si="5"/>
        <v>0.15739055107399999</v>
      </c>
      <c r="P33" s="4">
        <v>78299.909999700001</v>
      </c>
      <c r="Q33" s="4">
        <f t="shared" si="6"/>
        <v>7.8299909999700004E-2</v>
      </c>
      <c r="R33" s="4">
        <f t="shared" si="7"/>
        <v>7.8299909999700004E-2</v>
      </c>
      <c r="S33" s="4">
        <v>5689928.1530299997</v>
      </c>
      <c r="T33" s="4">
        <f t="shared" si="8"/>
        <v>5.6899281530299994</v>
      </c>
      <c r="U33" s="4">
        <f t="shared" si="9"/>
        <v>5.6899281530299994</v>
      </c>
      <c r="V33" s="4">
        <v>0</v>
      </c>
      <c r="W33" s="4">
        <f t="shared" si="10"/>
        <v>0</v>
      </c>
      <c r="X33" s="4">
        <f t="shared" si="11"/>
        <v>0</v>
      </c>
      <c r="Y33" s="4">
        <v>0</v>
      </c>
      <c r="Z33" s="4">
        <f t="shared" si="12"/>
        <v>0</v>
      </c>
      <c r="AA33" s="4">
        <f t="shared" si="13"/>
        <v>0</v>
      </c>
      <c r="AB33" s="4">
        <v>0</v>
      </c>
      <c r="AC33" s="4">
        <f t="shared" si="14"/>
        <v>0</v>
      </c>
      <c r="AD33" s="4">
        <f t="shared" si="15"/>
        <v>0</v>
      </c>
      <c r="AE33" s="4">
        <v>73768604.453999996</v>
      </c>
      <c r="AF33" s="4">
        <f t="shared" si="16"/>
        <v>73.768604453999998</v>
      </c>
      <c r="AG33" s="4">
        <f t="shared" si="17"/>
        <v>73.768604453999998</v>
      </c>
      <c r="AH33" s="4">
        <v>0</v>
      </c>
      <c r="AI33" s="4">
        <f t="shared" si="18"/>
        <v>0</v>
      </c>
      <c r="AJ33" s="4">
        <f t="shared" si="19"/>
        <v>0</v>
      </c>
      <c r="AK33" s="4">
        <v>0</v>
      </c>
      <c r="AL33" s="4">
        <f t="shared" si="20"/>
        <v>0</v>
      </c>
      <c r="AM33" s="4">
        <f t="shared" si="21"/>
        <v>0</v>
      </c>
      <c r="AN33" s="4">
        <v>17550.0870001</v>
      </c>
      <c r="AO33" s="4">
        <f t="shared" si="22"/>
        <v>1.7550087000099999E-2</v>
      </c>
      <c r="AP33" s="4">
        <f t="shared" si="23"/>
        <v>1.7550087000099999E-2</v>
      </c>
      <c r="AQ33" s="4">
        <v>2371697.5300599998</v>
      </c>
      <c r="AR33" s="4">
        <f t="shared" si="24"/>
        <v>2.3716975300599996</v>
      </c>
      <c r="AS33" s="4">
        <f t="shared" si="25"/>
        <v>2.3716975300599996</v>
      </c>
      <c r="AT33" s="4">
        <v>100000000</v>
      </c>
      <c r="AU33" s="4">
        <v>0</v>
      </c>
      <c r="AV33" s="4">
        <f t="shared" si="26"/>
        <v>0</v>
      </c>
      <c r="AW33" s="4">
        <f t="shared" si="27"/>
        <v>0</v>
      </c>
      <c r="AX33" s="4">
        <v>0</v>
      </c>
      <c r="AY33" s="4">
        <f t="shared" si="28"/>
        <v>0</v>
      </c>
      <c r="AZ33" s="4">
        <f t="shared" si="29"/>
        <v>0</v>
      </c>
      <c r="BA33" s="4">
        <v>100000000</v>
      </c>
      <c r="BB33" s="4">
        <f t="shared" si="30"/>
        <v>100</v>
      </c>
      <c r="BC33" s="4">
        <f t="shared" si="31"/>
        <v>100</v>
      </c>
      <c r="BD33" s="4">
        <v>0</v>
      </c>
      <c r="BE33" s="4">
        <f t="shared" si="32"/>
        <v>0</v>
      </c>
      <c r="BF33" s="4">
        <f t="shared" si="33"/>
        <v>0</v>
      </c>
      <c r="BG33" s="4">
        <v>0</v>
      </c>
      <c r="BH33" s="4">
        <f t="shared" si="34"/>
        <v>0</v>
      </c>
      <c r="BI33" s="4">
        <f t="shared" si="35"/>
        <v>0</v>
      </c>
      <c r="BJ33" s="4">
        <v>0</v>
      </c>
      <c r="BK33" s="4">
        <f t="shared" si="36"/>
        <v>0</v>
      </c>
      <c r="BL33" s="4">
        <f t="shared" si="37"/>
        <v>0</v>
      </c>
      <c r="BM33" s="4">
        <v>100000000</v>
      </c>
      <c r="BN33" s="4">
        <f t="shared" si="38"/>
        <v>100</v>
      </c>
      <c r="BO33" s="4">
        <f t="shared" si="39"/>
        <v>100</v>
      </c>
      <c r="BP33" s="4">
        <v>0</v>
      </c>
      <c r="BQ33" s="4">
        <f t="shared" si="40"/>
        <v>0</v>
      </c>
      <c r="BR33" s="4">
        <f t="shared" si="41"/>
        <v>0</v>
      </c>
      <c r="BS33" s="4">
        <v>100000000</v>
      </c>
      <c r="BT33" s="11">
        <v>18</v>
      </c>
      <c r="BU33" s="11">
        <v>143</v>
      </c>
      <c r="BV33" s="4">
        <v>55.690140845070424</v>
      </c>
      <c r="BW33" s="11">
        <v>78</v>
      </c>
      <c r="BX33" s="4">
        <v>239.29710144927537</v>
      </c>
      <c r="BY33" s="11">
        <v>324</v>
      </c>
      <c r="BZ33" s="11">
        <v>154</v>
      </c>
      <c r="CA33" s="4">
        <v>158.731884057971</v>
      </c>
      <c r="CB33" s="4">
        <v>1036.536231884058</v>
      </c>
      <c r="CC33" s="11">
        <v>180</v>
      </c>
      <c r="CD33" s="11">
        <v>28</v>
      </c>
      <c r="CE33" s="4">
        <v>0.9870000000000001</v>
      </c>
      <c r="CF33" s="4">
        <v>82.661299999999997</v>
      </c>
      <c r="CG33" s="4">
        <v>102.55334999999999</v>
      </c>
      <c r="CH33" s="4">
        <v>5.6020000000000003</v>
      </c>
      <c r="CI33" s="4">
        <v>42.626400000000004</v>
      </c>
      <c r="CJ33" s="4">
        <v>5.5549999999999997</v>
      </c>
      <c r="CK33" s="6">
        <v>6871.5</v>
      </c>
      <c r="CL33" s="4">
        <v>0</v>
      </c>
      <c r="CM33" s="4">
        <v>0</v>
      </c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>
        <v>0</v>
      </c>
      <c r="DG33" s="11">
        <v>0</v>
      </c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 t="s">
        <v>57</v>
      </c>
    </row>
    <row r="34" spans="1:130">
      <c r="A34" s="1">
        <v>32</v>
      </c>
      <c r="B34" s="11">
        <v>1</v>
      </c>
      <c r="C34" s="6">
        <v>290310</v>
      </c>
      <c r="D34" s="6">
        <v>7676454</v>
      </c>
      <c r="E34" s="17">
        <v>-41.017699999999998</v>
      </c>
      <c r="F34" s="17">
        <v>-21.001100000000001</v>
      </c>
      <c r="G34" s="4">
        <v>20013991.408799998</v>
      </c>
      <c r="H34" s="4">
        <f t="shared" si="0"/>
        <v>20.013991408799999</v>
      </c>
      <c r="I34" s="4">
        <f t="shared" si="1"/>
        <v>20.013991408799999</v>
      </c>
      <c r="J34" s="4">
        <v>0</v>
      </c>
      <c r="K34" s="4">
        <f t="shared" si="2"/>
        <v>0</v>
      </c>
      <c r="L34" s="4">
        <f t="shared" si="3"/>
        <v>0</v>
      </c>
      <c r="M34" s="4">
        <v>520199.32349799998</v>
      </c>
      <c r="N34" s="4">
        <f t="shared" si="4"/>
        <v>0.52019932349800002</v>
      </c>
      <c r="O34" s="4">
        <f t="shared" si="5"/>
        <v>0.52019932349800002</v>
      </c>
      <c r="P34" s="4">
        <v>2841732.8723800001</v>
      </c>
      <c r="Q34" s="4">
        <f t="shared" si="6"/>
        <v>2.8417328723800002</v>
      </c>
      <c r="R34" s="4">
        <f t="shared" si="7"/>
        <v>2.8417328723800002</v>
      </c>
      <c r="S34" s="4">
        <v>6057105.5591000002</v>
      </c>
      <c r="T34" s="4">
        <f t="shared" si="8"/>
        <v>6.0571055591</v>
      </c>
      <c r="U34" s="4">
        <f t="shared" si="9"/>
        <v>6.0571055591</v>
      </c>
      <c r="V34" s="4">
        <v>0</v>
      </c>
      <c r="W34" s="4">
        <f t="shared" si="10"/>
        <v>0</v>
      </c>
      <c r="X34" s="4">
        <f t="shared" si="11"/>
        <v>0</v>
      </c>
      <c r="Y34" s="4">
        <v>0</v>
      </c>
      <c r="Z34" s="4">
        <f t="shared" si="12"/>
        <v>0</v>
      </c>
      <c r="AA34" s="4">
        <f t="shared" si="13"/>
        <v>0</v>
      </c>
      <c r="AB34" s="4">
        <v>0</v>
      </c>
      <c r="AC34" s="4">
        <f t="shared" si="14"/>
        <v>0</v>
      </c>
      <c r="AD34" s="4">
        <f t="shared" si="15"/>
        <v>0</v>
      </c>
      <c r="AE34" s="4">
        <v>69619755.424700007</v>
      </c>
      <c r="AF34" s="4">
        <f t="shared" si="16"/>
        <v>69.619755424700003</v>
      </c>
      <c r="AG34" s="4">
        <f t="shared" si="17"/>
        <v>69.619755424700003</v>
      </c>
      <c r="AH34" s="4">
        <v>0</v>
      </c>
      <c r="AI34" s="4">
        <f t="shared" si="18"/>
        <v>0</v>
      </c>
      <c r="AJ34" s="4">
        <f t="shared" si="19"/>
        <v>0</v>
      </c>
      <c r="AK34" s="4">
        <v>0</v>
      </c>
      <c r="AL34" s="4">
        <f t="shared" si="20"/>
        <v>0</v>
      </c>
      <c r="AM34" s="4">
        <f t="shared" si="21"/>
        <v>0</v>
      </c>
      <c r="AN34" s="4">
        <v>112222.880206</v>
      </c>
      <c r="AO34" s="4">
        <f t="shared" si="22"/>
        <v>0.11222288020600001</v>
      </c>
      <c r="AP34" s="4">
        <f t="shared" si="23"/>
        <v>0.11222288020600001</v>
      </c>
      <c r="AQ34" s="4">
        <v>834992.53131600004</v>
      </c>
      <c r="AR34" s="4">
        <f t="shared" si="24"/>
        <v>0.83499253131600004</v>
      </c>
      <c r="AS34" s="4">
        <f t="shared" si="25"/>
        <v>0.83499253131600004</v>
      </c>
      <c r="AT34" s="4">
        <v>100000000</v>
      </c>
      <c r="AU34" s="4">
        <v>0</v>
      </c>
      <c r="AV34" s="4">
        <f t="shared" si="26"/>
        <v>0</v>
      </c>
      <c r="AW34" s="4">
        <f t="shared" si="27"/>
        <v>0</v>
      </c>
      <c r="AX34" s="4">
        <v>0</v>
      </c>
      <c r="AY34" s="4">
        <f t="shared" si="28"/>
        <v>0</v>
      </c>
      <c r="AZ34" s="4">
        <f t="shared" si="29"/>
        <v>0</v>
      </c>
      <c r="BA34" s="4">
        <v>100000000</v>
      </c>
      <c r="BB34" s="4">
        <f t="shared" si="30"/>
        <v>100</v>
      </c>
      <c r="BC34" s="4">
        <f t="shared" si="31"/>
        <v>100</v>
      </c>
      <c r="BD34" s="4">
        <v>0</v>
      </c>
      <c r="BE34" s="4">
        <f t="shared" si="32"/>
        <v>0</v>
      </c>
      <c r="BF34" s="4">
        <f t="shared" si="33"/>
        <v>0</v>
      </c>
      <c r="BG34" s="4">
        <v>0</v>
      </c>
      <c r="BH34" s="4">
        <f t="shared" si="34"/>
        <v>0</v>
      </c>
      <c r="BI34" s="4">
        <f t="shared" si="35"/>
        <v>0</v>
      </c>
      <c r="BJ34" s="4">
        <v>16152656.8266</v>
      </c>
      <c r="BK34" s="4">
        <f t="shared" si="36"/>
        <v>16.152656826600001</v>
      </c>
      <c r="BL34" s="4">
        <f t="shared" si="37"/>
        <v>16.152656826600001</v>
      </c>
      <c r="BM34" s="4">
        <v>68422553.263099998</v>
      </c>
      <c r="BN34" s="4">
        <f t="shared" si="38"/>
        <v>68.422553263099999</v>
      </c>
      <c r="BO34" s="4">
        <f t="shared" si="39"/>
        <v>68.422553263099999</v>
      </c>
      <c r="BP34" s="4">
        <v>15424789.9102</v>
      </c>
      <c r="BQ34" s="4">
        <f t="shared" si="40"/>
        <v>15.424789910199999</v>
      </c>
      <c r="BR34" s="4">
        <f t="shared" si="41"/>
        <v>15.424789910199998</v>
      </c>
      <c r="BS34" s="4">
        <v>99999999.999899998</v>
      </c>
      <c r="BT34" s="11">
        <v>4</v>
      </c>
      <c r="BU34" s="11">
        <v>111</v>
      </c>
      <c r="BV34" s="4">
        <v>39.407407407407405</v>
      </c>
      <c r="BW34" s="11">
        <v>78</v>
      </c>
      <c r="BX34" s="4">
        <v>239.5</v>
      </c>
      <c r="BY34" s="11">
        <v>321</v>
      </c>
      <c r="BZ34" s="11">
        <v>157</v>
      </c>
      <c r="CA34" s="4">
        <v>153.65131578947367</v>
      </c>
      <c r="CB34" s="4">
        <v>1027.0986842105262</v>
      </c>
      <c r="CC34" s="11">
        <v>175</v>
      </c>
      <c r="CD34" s="11">
        <v>30</v>
      </c>
      <c r="CE34" s="4">
        <v>0.94133333333333324</v>
      </c>
      <c r="CF34" s="4">
        <v>82.411133333333325</v>
      </c>
      <c r="CG34" s="4">
        <v>99.216799999999992</v>
      </c>
      <c r="CH34" s="4">
        <v>5.5166666666666666</v>
      </c>
      <c r="CI34" s="4">
        <v>49.421433333333333</v>
      </c>
      <c r="CJ34" s="4">
        <v>5.4790000000000001</v>
      </c>
      <c r="CK34" s="6">
        <v>6917.25</v>
      </c>
      <c r="CL34" s="4">
        <v>0</v>
      </c>
      <c r="CM34" s="4">
        <v>0</v>
      </c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>
        <v>1</v>
      </c>
      <c r="DG34" s="11">
        <v>2</v>
      </c>
      <c r="DH34" s="11">
        <v>15</v>
      </c>
      <c r="DI34" s="11">
        <v>15</v>
      </c>
      <c r="DJ34" s="11">
        <v>15</v>
      </c>
      <c r="DK34" s="11">
        <v>78</v>
      </c>
      <c r="DL34" s="11">
        <v>238</v>
      </c>
      <c r="DM34" s="11">
        <v>313</v>
      </c>
      <c r="DN34" s="11">
        <v>162</v>
      </c>
      <c r="DO34" s="11">
        <v>151</v>
      </c>
      <c r="DP34" s="11">
        <v>1024</v>
      </c>
      <c r="DQ34" s="11">
        <v>170</v>
      </c>
      <c r="DR34" s="11">
        <v>33</v>
      </c>
      <c r="DS34" s="11"/>
      <c r="DT34" s="11"/>
      <c r="DU34" s="11"/>
      <c r="DV34" s="11"/>
      <c r="DW34" s="11"/>
      <c r="DX34" s="11"/>
      <c r="DY34" s="11">
        <v>7036</v>
      </c>
      <c r="DZ34" s="11" t="s">
        <v>57</v>
      </c>
    </row>
    <row r="35" spans="1:130">
      <c r="A35" s="1">
        <v>33</v>
      </c>
      <c r="B35" s="11">
        <v>1</v>
      </c>
      <c r="C35" s="6">
        <v>300310</v>
      </c>
      <c r="D35" s="6">
        <v>7676454</v>
      </c>
      <c r="E35" s="17">
        <v>-40.921500000000002</v>
      </c>
      <c r="F35" s="17">
        <v>-21.002199999999998</v>
      </c>
      <c r="G35" s="4">
        <v>41051032.9027</v>
      </c>
      <c r="H35" s="4">
        <f t="shared" si="0"/>
        <v>41.051032902700001</v>
      </c>
      <c r="I35" s="4">
        <f t="shared" si="1"/>
        <v>41.051032902700001</v>
      </c>
      <c r="J35" s="4">
        <v>105149.308839</v>
      </c>
      <c r="K35" s="4">
        <f t="shared" si="2"/>
        <v>0.10514930883900001</v>
      </c>
      <c r="L35" s="4">
        <f t="shared" si="3"/>
        <v>0.10514930883900001</v>
      </c>
      <c r="M35" s="4">
        <v>0</v>
      </c>
      <c r="N35" s="4">
        <f t="shared" si="4"/>
        <v>0</v>
      </c>
      <c r="O35" s="4">
        <f t="shared" si="5"/>
        <v>0</v>
      </c>
      <c r="P35" s="4">
        <v>8678091.9686600007</v>
      </c>
      <c r="Q35" s="4">
        <f t="shared" si="6"/>
        <v>8.6780919686600004</v>
      </c>
      <c r="R35" s="4">
        <f t="shared" si="7"/>
        <v>8.6780919686600004</v>
      </c>
      <c r="S35" s="4">
        <v>455849.94449899998</v>
      </c>
      <c r="T35" s="4">
        <f t="shared" si="8"/>
        <v>0.45584994449899996</v>
      </c>
      <c r="U35" s="4">
        <f t="shared" si="9"/>
        <v>0.45584994449899996</v>
      </c>
      <c r="V35" s="4">
        <v>0</v>
      </c>
      <c r="W35" s="4">
        <f t="shared" si="10"/>
        <v>0</v>
      </c>
      <c r="X35" s="4">
        <f t="shared" si="11"/>
        <v>0</v>
      </c>
      <c r="Y35" s="4">
        <v>0</v>
      </c>
      <c r="Z35" s="4">
        <f t="shared" si="12"/>
        <v>0</v>
      </c>
      <c r="AA35" s="4">
        <f t="shared" si="13"/>
        <v>0</v>
      </c>
      <c r="AB35" s="4">
        <v>0</v>
      </c>
      <c r="AC35" s="4">
        <f t="shared" si="14"/>
        <v>0</v>
      </c>
      <c r="AD35" s="4">
        <f t="shared" si="15"/>
        <v>0</v>
      </c>
      <c r="AE35" s="4">
        <v>48902152.855099998</v>
      </c>
      <c r="AF35" s="4">
        <f t="shared" si="16"/>
        <v>48.902152855099999</v>
      </c>
      <c r="AG35" s="4">
        <f t="shared" si="17"/>
        <v>48.902152855099999</v>
      </c>
      <c r="AH35" s="4">
        <v>0</v>
      </c>
      <c r="AI35" s="4">
        <f t="shared" si="18"/>
        <v>0</v>
      </c>
      <c r="AJ35" s="4">
        <f t="shared" si="19"/>
        <v>0</v>
      </c>
      <c r="AK35" s="4">
        <v>0</v>
      </c>
      <c r="AL35" s="4">
        <f t="shared" si="20"/>
        <v>0</v>
      </c>
      <c r="AM35" s="4">
        <f t="shared" si="21"/>
        <v>0</v>
      </c>
      <c r="AN35" s="4">
        <v>754155.50745799998</v>
      </c>
      <c r="AO35" s="4">
        <f t="shared" si="22"/>
        <v>0.75415550745799997</v>
      </c>
      <c r="AP35" s="4">
        <f t="shared" si="23"/>
        <v>0.75415550745799997</v>
      </c>
      <c r="AQ35" s="4">
        <v>53567.512794900002</v>
      </c>
      <c r="AR35" s="4">
        <f t="shared" si="24"/>
        <v>5.3567512794900005E-2</v>
      </c>
      <c r="AS35" s="4">
        <f t="shared" si="25"/>
        <v>5.3567512794900005E-2</v>
      </c>
      <c r="AT35" s="4">
        <v>100000000</v>
      </c>
      <c r="AU35" s="4">
        <v>0</v>
      </c>
      <c r="AV35" s="4">
        <f t="shared" si="26"/>
        <v>0</v>
      </c>
      <c r="AW35" s="4">
        <f t="shared" si="27"/>
        <v>0</v>
      </c>
      <c r="AX35" s="4">
        <v>0</v>
      </c>
      <c r="AY35" s="4">
        <f t="shared" si="28"/>
        <v>0</v>
      </c>
      <c r="AZ35" s="4">
        <f t="shared" si="29"/>
        <v>0</v>
      </c>
      <c r="BA35" s="4">
        <v>100000000</v>
      </c>
      <c r="BB35" s="4">
        <f t="shared" si="30"/>
        <v>100</v>
      </c>
      <c r="BC35" s="4">
        <f t="shared" si="31"/>
        <v>100</v>
      </c>
      <c r="BD35" s="4">
        <v>0</v>
      </c>
      <c r="BE35" s="4">
        <f t="shared" si="32"/>
        <v>0</v>
      </c>
      <c r="BF35" s="4">
        <f t="shared" si="33"/>
        <v>0</v>
      </c>
      <c r="BG35" s="4">
        <v>0</v>
      </c>
      <c r="BH35" s="4">
        <f t="shared" si="34"/>
        <v>0</v>
      </c>
      <c r="BI35" s="4">
        <f t="shared" si="35"/>
        <v>0</v>
      </c>
      <c r="BJ35" s="4">
        <v>73809639.070700005</v>
      </c>
      <c r="BK35" s="4">
        <f t="shared" si="36"/>
        <v>73.809639070700001</v>
      </c>
      <c r="BL35" s="4">
        <f t="shared" si="37"/>
        <v>73.809639070700001</v>
      </c>
      <c r="BM35" s="4">
        <v>0</v>
      </c>
      <c r="BN35" s="4">
        <f t="shared" si="38"/>
        <v>0</v>
      </c>
      <c r="BO35" s="4">
        <f t="shared" si="39"/>
        <v>0</v>
      </c>
      <c r="BP35" s="4">
        <v>26190360.929299999</v>
      </c>
      <c r="BQ35" s="4">
        <f t="shared" si="40"/>
        <v>26.190360929299999</v>
      </c>
      <c r="BR35" s="4">
        <f t="shared" si="41"/>
        <v>26.190360929299999</v>
      </c>
      <c r="BS35" s="4">
        <v>100000000</v>
      </c>
      <c r="BT35" s="11">
        <v>1</v>
      </c>
      <c r="BU35" s="11">
        <v>66</v>
      </c>
      <c r="BV35" s="4">
        <v>21.333333333333332</v>
      </c>
      <c r="BW35" s="11">
        <v>78</v>
      </c>
      <c r="BX35" s="4">
        <v>239.71538461538461</v>
      </c>
      <c r="BY35" s="11">
        <v>318</v>
      </c>
      <c r="BZ35" s="11">
        <v>161</v>
      </c>
      <c r="CA35" s="4">
        <v>148.30769230769232</v>
      </c>
      <c r="CB35" s="4">
        <v>1019.0692307692308</v>
      </c>
      <c r="CC35" s="11">
        <v>170</v>
      </c>
      <c r="CD35" s="11">
        <v>32</v>
      </c>
      <c r="CE35" s="4">
        <v>0.85</v>
      </c>
      <c r="CF35" s="4">
        <v>81.910799999999995</v>
      </c>
      <c r="CG35" s="4">
        <v>92.543700000000001</v>
      </c>
      <c r="CH35" s="4">
        <v>5.3460000000000001</v>
      </c>
      <c r="CI35" s="4">
        <v>63.011499999999998</v>
      </c>
      <c r="CJ35" s="4">
        <v>5.327</v>
      </c>
      <c r="CK35" s="6">
        <v>6963</v>
      </c>
      <c r="CL35" s="4">
        <v>0</v>
      </c>
      <c r="CM35" s="4">
        <v>0</v>
      </c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>
        <v>1</v>
      </c>
      <c r="DG35" s="11">
        <v>2</v>
      </c>
      <c r="DH35" s="11">
        <v>10</v>
      </c>
      <c r="DI35" s="11">
        <v>10</v>
      </c>
      <c r="DJ35" s="11">
        <v>10</v>
      </c>
      <c r="DK35" s="11">
        <v>78</v>
      </c>
      <c r="DL35" s="11">
        <v>241</v>
      </c>
      <c r="DM35" s="11">
        <v>314</v>
      </c>
      <c r="DN35" s="11">
        <v>166</v>
      </c>
      <c r="DO35" s="11">
        <v>148</v>
      </c>
      <c r="DP35" s="11">
        <v>1019</v>
      </c>
      <c r="DQ35" s="11">
        <v>166</v>
      </c>
      <c r="DR35" s="11">
        <v>35</v>
      </c>
      <c r="DS35" s="11">
        <v>0.85</v>
      </c>
      <c r="DT35" s="11">
        <v>81.910799999999995</v>
      </c>
      <c r="DU35" s="11">
        <v>92.543700000000001</v>
      </c>
      <c r="DV35" s="11">
        <v>5.3460000000000001</v>
      </c>
      <c r="DW35" s="11">
        <v>63.011499999999998</v>
      </c>
      <c r="DX35" s="11">
        <v>5.327</v>
      </c>
      <c r="DY35" s="11">
        <v>6890</v>
      </c>
      <c r="DZ35" s="11" t="s">
        <v>57</v>
      </c>
    </row>
    <row r="36" spans="1:130">
      <c r="A36" s="1">
        <v>34</v>
      </c>
      <c r="B36" s="11">
        <v>1</v>
      </c>
      <c r="C36" s="6">
        <v>308481</v>
      </c>
      <c r="D36" s="6">
        <v>7676583</v>
      </c>
      <c r="E36" s="17">
        <v>-40.843000000000004</v>
      </c>
      <c r="F36" s="17">
        <v>-21.001899999999999</v>
      </c>
      <c r="G36" s="4">
        <v>25719724.045400001</v>
      </c>
      <c r="H36" s="4">
        <f t="shared" si="0"/>
        <v>25.7197240454</v>
      </c>
      <c r="I36" s="4">
        <f t="shared" si="1"/>
        <v>40.781896258296413</v>
      </c>
      <c r="J36" s="4">
        <v>3256208.5484199999</v>
      </c>
      <c r="K36" s="4">
        <f t="shared" si="2"/>
        <v>3.2562085484200001</v>
      </c>
      <c r="L36" s="4">
        <f t="shared" si="3"/>
        <v>5.1631331262589031</v>
      </c>
      <c r="M36" s="4">
        <v>1806514.8737900001</v>
      </c>
      <c r="N36" s="4">
        <f t="shared" si="4"/>
        <v>1.8065148737900001</v>
      </c>
      <c r="O36" s="4">
        <f t="shared" si="5"/>
        <v>2.8644592780982707</v>
      </c>
      <c r="P36" s="4">
        <v>1118276.2944100001</v>
      </c>
      <c r="Q36" s="4">
        <f t="shared" si="6"/>
        <v>1.11827629441</v>
      </c>
      <c r="R36" s="4">
        <f t="shared" si="7"/>
        <v>1.7731694067260932</v>
      </c>
      <c r="S36" s="4">
        <v>63450.229499399997</v>
      </c>
      <c r="T36" s="4">
        <f t="shared" si="8"/>
        <v>6.345022949939999E-2</v>
      </c>
      <c r="U36" s="4">
        <f t="shared" si="9"/>
        <v>0.10060841525523397</v>
      </c>
      <c r="V36" s="4">
        <v>0</v>
      </c>
      <c r="W36" s="4">
        <f t="shared" si="10"/>
        <v>0</v>
      </c>
      <c r="X36" s="4">
        <f t="shared" si="11"/>
        <v>0</v>
      </c>
      <c r="Y36" s="4">
        <v>0</v>
      </c>
      <c r="Z36" s="4">
        <f t="shared" si="12"/>
        <v>0</v>
      </c>
      <c r="AA36" s="4">
        <f t="shared" si="13"/>
        <v>0</v>
      </c>
      <c r="AB36" s="4">
        <v>1405235.0222199999</v>
      </c>
      <c r="AC36" s="4">
        <f t="shared" si="14"/>
        <v>1.4052350222199999</v>
      </c>
      <c r="AD36" s="4">
        <f t="shared" si="15"/>
        <v>2.2281789957598908</v>
      </c>
      <c r="AE36" s="4">
        <v>23977422.153000001</v>
      </c>
      <c r="AF36" s="4">
        <f t="shared" si="16"/>
        <v>23.977422152999999</v>
      </c>
      <c r="AG36" s="4">
        <f t="shared" si="17"/>
        <v>38.019254835664256</v>
      </c>
      <c r="AH36" s="4">
        <v>3833579.0414399998</v>
      </c>
      <c r="AI36" s="4">
        <f t="shared" si="18"/>
        <v>3.8335790414399997</v>
      </c>
      <c r="AJ36" s="4">
        <f t="shared" si="19"/>
        <v>6.078627534650674</v>
      </c>
      <c r="AK36" s="4">
        <v>698938.03988900001</v>
      </c>
      <c r="AL36" s="4">
        <f t="shared" si="20"/>
        <v>0.69893803988900005</v>
      </c>
      <c r="AM36" s="4">
        <f t="shared" si="21"/>
        <v>1.1082552279105113</v>
      </c>
      <c r="AN36" s="4">
        <v>1182224.8230399999</v>
      </c>
      <c r="AO36" s="4">
        <f t="shared" si="22"/>
        <v>1.1822248230399999</v>
      </c>
      <c r="AP36" s="4">
        <f t="shared" si="23"/>
        <v>1.8745679386798522</v>
      </c>
      <c r="AQ36" s="4">
        <v>4949.8919995699998</v>
      </c>
      <c r="AR36" s="4">
        <f t="shared" si="24"/>
        <v>4.9498919995700002E-3</v>
      </c>
      <c r="AS36" s="4">
        <f t="shared" si="25"/>
        <v>7.848683821797809E-3</v>
      </c>
      <c r="AT36" s="4">
        <v>63066523.151600003</v>
      </c>
      <c r="AU36" s="4">
        <v>0</v>
      </c>
      <c r="AV36" s="4">
        <f t="shared" si="26"/>
        <v>0</v>
      </c>
      <c r="AW36" s="4">
        <f t="shared" si="27"/>
        <v>0</v>
      </c>
      <c r="AX36" s="4">
        <v>0</v>
      </c>
      <c r="AY36" s="4">
        <f t="shared" si="28"/>
        <v>0</v>
      </c>
      <c r="AZ36" s="4">
        <f t="shared" si="29"/>
        <v>0</v>
      </c>
      <c r="BA36" s="4">
        <v>63066523.151600003</v>
      </c>
      <c r="BB36" s="4">
        <f t="shared" si="30"/>
        <v>63.066523151600002</v>
      </c>
      <c r="BC36" s="4">
        <f t="shared" si="31"/>
        <v>100</v>
      </c>
      <c r="BD36" s="4">
        <v>36575902.7984</v>
      </c>
      <c r="BE36" s="4">
        <f t="shared" si="32"/>
        <v>36.575902798400001</v>
      </c>
      <c r="BF36" s="4">
        <f t="shared" si="33"/>
        <v>57.995749520674288</v>
      </c>
      <c r="BG36" s="4">
        <v>0</v>
      </c>
      <c r="BH36" s="4">
        <f t="shared" si="34"/>
        <v>0</v>
      </c>
      <c r="BI36" s="4">
        <f t="shared" si="35"/>
        <v>0</v>
      </c>
      <c r="BJ36" s="4">
        <v>26490620.3532</v>
      </c>
      <c r="BK36" s="4">
        <f t="shared" si="36"/>
        <v>26.490620353200001</v>
      </c>
      <c r="BL36" s="4">
        <f t="shared" si="37"/>
        <v>42.004250479325705</v>
      </c>
      <c r="BM36" s="4">
        <v>0</v>
      </c>
      <c r="BN36" s="4">
        <f t="shared" si="38"/>
        <v>0</v>
      </c>
      <c r="BO36" s="4">
        <f t="shared" si="39"/>
        <v>0</v>
      </c>
      <c r="BP36" s="4">
        <v>0</v>
      </c>
      <c r="BQ36" s="4">
        <f t="shared" si="40"/>
        <v>0</v>
      </c>
      <c r="BR36" s="4">
        <f t="shared" si="41"/>
        <v>0</v>
      </c>
      <c r="BS36" s="4">
        <v>63066523.151600003</v>
      </c>
      <c r="BT36" s="11">
        <v>0</v>
      </c>
      <c r="BU36" s="11">
        <v>36</v>
      </c>
      <c r="BV36" s="4">
        <v>9.2678571428571423</v>
      </c>
      <c r="BW36" s="11">
        <v>78</v>
      </c>
      <c r="BX36" s="4">
        <v>237.29347826086956</v>
      </c>
      <c r="BY36" s="11">
        <v>315</v>
      </c>
      <c r="BZ36" s="11">
        <v>0</v>
      </c>
      <c r="CA36" s="4">
        <v>142.82608695652175</v>
      </c>
      <c r="CB36" s="4">
        <v>1007.0434782608696</v>
      </c>
      <c r="CC36" s="11">
        <v>166</v>
      </c>
      <c r="CD36" s="11">
        <v>0</v>
      </c>
      <c r="CE36" s="4">
        <v>0.85</v>
      </c>
      <c r="CF36" s="4">
        <v>81.910799999999995</v>
      </c>
      <c r="CG36" s="4">
        <v>92.543700000000001</v>
      </c>
      <c r="CH36" s="4">
        <v>5.3460000000000001</v>
      </c>
      <c r="CI36" s="4">
        <v>63.011499999999998</v>
      </c>
      <c r="CJ36" s="4">
        <v>5.327</v>
      </c>
      <c r="CK36" s="6">
        <v>6963</v>
      </c>
      <c r="CL36" s="4">
        <v>0</v>
      </c>
      <c r="CM36" s="4">
        <v>0</v>
      </c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>
        <v>1</v>
      </c>
      <c r="DG36" s="11">
        <v>2</v>
      </c>
      <c r="DH36" s="11">
        <v>2</v>
      </c>
      <c r="DI36" s="11">
        <v>2</v>
      </c>
      <c r="DJ36" s="11">
        <v>2</v>
      </c>
      <c r="DK36" s="11">
        <v>78</v>
      </c>
      <c r="DL36" s="11">
        <v>238</v>
      </c>
      <c r="DM36" s="11">
        <v>308</v>
      </c>
      <c r="DN36" s="11">
        <v>166</v>
      </c>
      <c r="DO36" s="11">
        <v>142</v>
      </c>
      <c r="DP36" s="11">
        <v>1010</v>
      </c>
      <c r="DQ36" s="11">
        <v>163</v>
      </c>
      <c r="DR36" s="11">
        <v>34</v>
      </c>
      <c r="DS36" s="11"/>
      <c r="DT36" s="11"/>
      <c r="DU36" s="11"/>
      <c r="DV36" s="11"/>
      <c r="DW36" s="11"/>
      <c r="DX36" s="11"/>
      <c r="DY36" s="11">
        <v>7036</v>
      </c>
      <c r="DZ36" s="11" t="s">
        <v>55</v>
      </c>
    </row>
    <row r="37" spans="1:130">
      <c r="A37" s="1">
        <v>35</v>
      </c>
      <c r="B37" s="11">
        <v>2</v>
      </c>
      <c r="C37" s="6">
        <v>214959</v>
      </c>
      <c r="D37" s="6">
        <v>7690516</v>
      </c>
      <c r="E37" s="17">
        <v>-41.739800000000002</v>
      </c>
      <c r="F37" s="17">
        <v>-20.864100000000001</v>
      </c>
      <c r="G37" s="4">
        <v>0</v>
      </c>
      <c r="H37" s="4">
        <f t="shared" si="0"/>
        <v>0</v>
      </c>
      <c r="I37" s="4">
        <f t="shared" si="1"/>
        <v>0</v>
      </c>
      <c r="J37" s="4">
        <v>0</v>
      </c>
      <c r="K37" s="4">
        <f t="shared" si="2"/>
        <v>0</v>
      </c>
      <c r="L37" s="4">
        <f t="shared" si="3"/>
        <v>0</v>
      </c>
      <c r="M37" s="4">
        <v>0</v>
      </c>
      <c r="N37" s="4">
        <f t="shared" si="4"/>
        <v>0</v>
      </c>
      <c r="O37" s="4">
        <f t="shared" si="5"/>
        <v>0</v>
      </c>
      <c r="P37" s="4">
        <v>0</v>
      </c>
      <c r="Q37" s="4">
        <f t="shared" si="6"/>
        <v>0</v>
      </c>
      <c r="R37" s="4">
        <f t="shared" si="7"/>
        <v>0</v>
      </c>
      <c r="S37" s="4">
        <v>119441.256996</v>
      </c>
      <c r="T37" s="4">
        <f t="shared" si="8"/>
        <v>0.119441256996</v>
      </c>
      <c r="U37" s="4">
        <f t="shared" si="9"/>
        <v>9.6471726303020269</v>
      </c>
      <c r="V37" s="4">
        <v>0</v>
      </c>
      <c r="W37" s="4">
        <f t="shared" si="10"/>
        <v>0</v>
      </c>
      <c r="X37" s="4">
        <f t="shared" si="11"/>
        <v>0</v>
      </c>
      <c r="Y37" s="4">
        <v>0</v>
      </c>
      <c r="Z37" s="4">
        <f t="shared" si="12"/>
        <v>0</v>
      </c>
      <c r="AA37" s="4">
        <f t="shared" si="13"/>
        <v>0</v>
      </c>
      <c r="AB37" s="4">
        <v>0</v>
      </c>
      <c r="AC37" s="4">
        <f t="shared" si="14"/>
        <v>0</v>
      </c>
      <c r="AD37" s="4">
        <f t="shared" si="15"/>
        <v>0</v>
      </c>
      <c r="AE37" s="4">
        <v>1093375.13839</v>
      </c>
      <c r="AF37" s="4">
        <f t="shared" si="16"/>
        <v>1.0933751383899999</v>
      </c>
      <c r="AG37" s="4">
        <f t="shared" si="17"/>
        <v>88.311015598922765</v>
      </c>
      <c r="AH37" s="4">
        <v>0</v>
      </c>
      <c r="AI37" s="4">
        <f t="shared" si="18"/>
        <v>0</v>
      </c>
      <c r="AJ37" s="4">
        <f t="shared" si="19"/>
        <v>0</v>
      </c>
      <c r="AK37" s="4">
        <v>0</v>
      </c>
      <c r="AL37" s="4">
        <f t="shared" si="20"/>
        <v>0</v>
      </c>
      <c r="AM37" s="4">
        <f t="shared" si="21"/>
        <v>0</v>
      </c>
      <c r="AN37" s="4">
        <v>18079.417125299999</v>
      </c>
      <c r="AO37" s="4">
        <f t="shared" si="22"/>
        <v>1.80794171253E-2</v>
      </c>
      <c r="AP37" s="4">
        <f t="shared" si="23"/>
        <v>1.4602597331075389</v>
      </c>
      <c r="AQ37" s="4">
        <v>7199.9910003799996</v>
      </c>
      <c r="AR37" s="4">
        <f t="shared" si="24"/>
        <v>7.1999910003799992E-3</v>
      </c>
      <c r="AS37" s="4">
        <f t="shared" si="25"/>
        <v>0.58153738385064879</v>
      </c>
      <c r="AT37" s="4">
        <v>1238095.9849400001</v>
      </c>
      <c r="AU37" s="4">
        <v>981383.47215499997</v>
      </c>
      <c r="AV37" s="4">
        <f t="shared" si="26"/>
        <v>0.98138347215499999</v>
      </c>
      <c r="AW37" s="4">
        <f t="shared" si="27"/>
        <v>79.26554032097593</v>
      </c>
      <c r="AX37" s="4">
        <v>0</v>
      </c>
      <c r="AY37" s="4">
        <f t="shared" si="28"/>
        <v>0</v>
      </c>
      <c r="AZ37" s="4">
        <f t="shared" si="29"/>
        <v>0</v>
      </c>
      <c r="BA37" s="4">
        <v>256712.51800400001</v>
      </c>
      <c r="BB37" s="4">
        <f t="shared" si="30"/>
        <v>0.25671251800400002</v>
      </c>
      <c r="BC37" s="4">
        <f t="shared" si="31"/>
        <v>20.734460100558412</v>
      </c>
      <c r="BD37" s="4">
        <v>0</v>
      </c>
      <c r="BE37" s="4">
        <f t="shared" si="32"/>
        <v>0</v>
      </c>
      <c r="BF37" s="4">
        <f t="shared" si="33"/>
        <v>0</v>
      </c>
      <c r="BG37" s="4">
        <v>0</v>
      </c>
      <c r="BH37" s="4">
        <f t="shared" si="34"/>
        <v>0</v>
      </c>
      <c r="BI37" s="4">
        <f t="shared" si="35"/>
        <v>0</v>
      </c>
      <c r="BJ37" s="4">
        <v>1024825.85769</v>
      </c>
      <c r="BK37" s="4">
        <f t="shared" si="36"/>
        <v>1.02482585769</v>
      </c>
      <c r="BL37" s="4">
        <f t="shared" si="37"/>
        <v>82.774346266833618</v>
      </c>
      <c r="BM37" s="4">
        <v>213270.12724900001</v>
      </c>
      <c r="BN37" s="4">
        <f t="shared" si="38"/>
        <v>0.21327012724900002</v>
      </c>
      <c r="BO37" s="4">
        <f t="shared" si="39"/>
        <v>17.225653733085597</v>
      </c>
      <c r="BP37" s="4">
        <v>0</v>
      </c>
      <c r="BQ37" s="4">
        <f t="shared" si="40"/>
        <v>0</v>
      </c>
      <c r="BR37" s="4">
        <f t="shared" si="41"/>
        <v>0</v>
      </c>
      <c r="BS37" s="4">
        <v>1238095.9849390001</v>
      </c>
      <c r="BT37" s="11">
        <v>502</v>
      </c>
      <c r="BU37" s="11">
        <v>591</v>
      </c>
      <c r="BV37" s="4">
        <v>566.66666666666663</v>
      </c>
      <c r="BW37" s="11">
        <v>78.5</v>
      </c>
      <c r="BX37" s="4">
        <v>206.5</v>
      </c>
      <c r="BY37" s="11">
        <v>301</v>
      </c>
      <c r="BZ37" s="11">
        <v>104</v>
      </c>
      <c r="CA37" s="4">
        <v>190.33333333333334</v>
      </c>
      <c r="CB37" s="4">
        <v>1251.6666666666667</v>
      </c>
      <c r="CC37" s="11">
        <v>225</v>
      </c>
      <c r="CD37" s="11">
        <v>24</v>
      </c>
      <c r="CE37" s="4">
        <v>1.046</v>
      </c>
      <c r="CF37" s="4">
        <v>71.312200000000004</v>
      </c>
      <c r="CG37" s="4">
        <v>73.785799999999995</v>
      </c>
      <c r="CH37" s="4">
        <v>5.0659999999999998</v>
      </c>
      <c r="CI37" s="4">
        <v>101.1785</v>
      </c>
      <c r="CJ37" s="4">
        <v>5.54</v>
      </c>
      <c r="CK37" s="6">
        <v>5796</v>
      </c>
      <c r="CL37" s="4">
        <v>0</v>
      </c>
      <c r="CM37" s="4">
        <v>0</v>
      </c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>
        <v>0</v>
      </c>
      <c r="DG37" s="11">
        <v>0</v>
      </c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 t="s">
        <v>55</v>
      </c>
    </row>
    <row r="38" spans="1:130">
      <c r="A38" s="1">
        <v>36</v>
      </c>
      <c r="B38" s="11">
        <v>2</v>
      </c>
      <c r="C38" s="6">
        <v>220805</v>
      </c>
      <c r="D38" s="6">
        <v>7686404</v>
      </c>
      <c r="E38" s="17">
        <v>-41.6843</v>
      </c>
      <c r="F38" s="17">
        <v>-20.902100000000001</v>
      </c>
      <c r="G38" s="4">
        <v>0</v>
      </c>
      <c r="H38" s="4">
        <f t="shared" si="0"/>
        <v>0</v>
      </c>
      <c r="I38" s="4">
        <f t="shared" si="1"/>
        <v>0</v>
      </c>
      <c r="J38" s="4">
        <v>0</v>
      </c>
      <c r="K38" s="4">
        <f t="shared" si="2"/>
        <v>0</v>
      </c>
      <c r="L38" s="4">
        <f t="shared" si="3"/>
        <v>0</v>
      </c>
      <c r="M38" s="4">
        <v>238949.83351600001</v>
      </c>
      <c r="N38" s="4">
        <f t="shared" si="4"/>
        <v>0.23894983351600002</v>
      </c>
      <c r="O38" s="4">
        <f t="shared" si="5"/>
        <v>0.26726311457281493</v>
      </c>
      <c r="P38" s="4">
        <v>514363.51885499997</v>
      </c>
      <c r="Q38" s="4">
        <f t="shared" si="6"/>
        <v>0.51436351885499998</v>
      </c>
      <c r="R38" s="4">
        <f t="shared" si="7"/>
        <v>0.57531070036345155</v>
      </c>
      <c r="S38" s="4">
        <v>20643246.223499998</v>
      </c>
      <c r="T38" s="4">
        <f t="shared" si="8"/>
        <v>20.643246223499997</v>
      </c>
      <c r="U38" s="4">
        <f t="shared" si="9"/>
        <v>23.089274428042994</v>
      </c>
      <c r="V38" s="4">
        <v>0</v>
      </c>
      <c r="W38" s="4">
        <f t="shared" si="10"/>
        <v>0</v>
      </c>
      <c r="X38" s="4">
        <f t="shared" si="11"/>
        <v>0</v>
      </c>
      <c r="Y38" s="4">
        <v>0</v>
      </c>
      <c r="Z38" s="4">
        <f t="shared" si="12"/>
        <v>0</v>
      </c>
      <c r="AA38" s="4">
        <f t="shared" si="13"/>
        <v>0</v>
      </c>
      <c r="AB38" s="4">
        <v>0</v>
      </c>
      <c r="AC38" s="4">
        <f t="shared" si="14"/>
        <v>0</v>
      </c>
      <c r="AD38" s="4">
        <f t="shared" si="15"/>
        <v>0</v>
      </c>
      <c r="AE38" s="4">
        <v>65277592.358999997</v>
      </c>
      <c r="AF38" s="4">
        <f t="shared" si="16"/>
        <v>65.277592358999996</v>
      </c>
      <c r="AG38" s="4">
        <f t="shared" si="17"/>
        <v>73.012365771381582</v>
      </c>
      <c r="AH38" s="4">
        <v>0</v>
      </c>
      <c r="AI38" s="4">
        <f t="shared" si="18"/>
        <v>0</v>
      </c>
      <c r="AJ38" s="4">
        <f t="shared" si="19"/>
        <v>0</v>
      </c>
      <c r="AK38" s="4">
        <v>0</v>
      </c>
      <c r="AL38" s="4">
        <f t="shared" si="20"/>
        <v>0</v>
      </c>
      <c r="AM38" s="4">
        <f t="shared" si="21"/>
        <v>0</v>
      </c>
      <c r="AN38" s="4">
        <v>107904.27771900001</v>
      </c>
      <c r="AO38" s="4">
        <f t="shared" si="22"/>
        <v>0.10790427771900001</v>
      </c>
      <c r="AP38" s="4">
        <f t="shared" si="23"/>
        <v>0.1206899076453171</v>
      </c>
      <c r="AQ38" s="4">
        <v>2624158.07913</v>
      </c>
      <c r="AR38" s="4">
        <f t="shared" si="24"/>
        <v>2.6241580791299999</v>
      </c>
      <c r="AS38" s="4">
        <f t="shared" si="25"/>
        <v>2.9350958359748662</v>
      </c>
      <c r="AT38" s="4">
        <v>89406214.508100003</v>
      </c>
      <c r="AU38" s="4">
        <v>82866566.854499996</v>
      </c>
      <c r="AV38" s="4">
        <f t="shared" si="26"/>
        <v>82.866566854499993</v>
      </c>
      <c r="AW38" s="4">
        <f t="shared" si="27"/>
        <v>92.68546634081288</v>
      </c>
      <c r="AX38" s="4">
        <v>5764910.9215000002</v>
      </c>
      <c r="AY38" s="4">
        <f t="shared" si="28"/>
        <v>5.7649109215000003</v>
      </c>
      <c r="AZ38" s="4">
        <f t="shared" si="29"/>
        <v>6.4479979979218474</v>
      </c>
      <c r="BA38" s="4">
        <v>774736.72864400002</v>
      </c>
      <c r="BB38" s="4">
        <f t="shared" si="30"/>
        <v>0.77473672864400001</v>
      </c>
      <c r="BC38" s="4">
        <f t="shared" si="31"/>
        <v>0.86653565739975547</v>
      </c>
      <c r="BD38" s="4">
        <v>0</v>
      </c>
      <c r="BE38" s="4">
        <f t="shared" si="32"/>
        <v>0</v>
      </c>
      <c r="BF38" s="4">
        <f t="shared" si="33"/>
        <v>0</v>
      </c>
      <c r="BG38" s="4">
        <v>0</v>
      </c>
      <c r="BH38" s="4">
        <f t="shared" si="34"/>
        <v>0</v>
      </c>
      <c r="BI38" s="4">
        <f t="shared" si="35"/>
        <v>0</v>
      </c>
      <c r="BJ38" s="4">
        <v>44340008.280599996</v>
      </c>
      <c r="BK38" s="4">
        <f t="shared" si="36"/>
        <v>44.340008280599996</v>
      </c>
      <c r="BL38" s="4">
        <f t="shared" si="37"/>
        <v>49.593877254005527</v>
      </c>
      <c r="BM38" s="4">
        <v>45066206.227399997</v>
      </c>
      <c r="BN38" s="4">
        <f t="shared" si="38"/>
        <v>45.066206227399995</v>
      </c>
      <c r="BO38" s="4">
        <f t="shared" si="39"/>
        <v>50.406122745882612</v>
      </c>
      <c r="BP38" s="4">
        <v>0</v>
      </c>
      <c r="BQ38" s="4">
        <f t="shared" si="40"/>
        <v>0</v>
      </c>
      <c r="BR38" s="4">
        <f t="shared" si="41"/>
        <v>0</v>
      </c>
      <c r="BS38" s="4">
        <v>89406214.507999986</v>
      </c>
      <c r="BT38" s="11">
        <v>467</v>
      </c>
      <c r="BU38" s="11">
        <v>889</v>
      </c>
      <c r="BV38" s="4">
        <v>653.2611940298508</v>
      </c>
      <c r="BW38" s="11">
        <v>78.5</v>
      </c>
      <c r="BX38" s="4">
        <v>201.0375939849624</v>
      </c>
      <c r="BY38" s="11">
        <v>301</v>
      </c>
      <c r="BZ38" s="11">
        <v>88</v>
      </c>
      <c r="CA38" s="4">
        <v>188.03007518796991</v>
      </c>
      <c r="CB38" s="4">
        <v>1274.7142857142858</v>
      </c>
      <c r="CC38" s="11">
        <v>230</v>
      </c>
      <c r="CD38" s="11">
        <v>23</v>
      </c>
      <c r="CE38" s="4">
        <v>1.046</v>
      </c>
      <c r="CF38" s="4">
        <v>71.312200000000004</v>
      </c>
      <c r="CG38" s="4">
        <v>73.785799999999995</v>
      </c>
      <c r="CH38" s="4">
        <v>5.0659999999999998</v>
      </c>
      <c r="CI38" s="4">
        <v>101.1785</v>
      </c>
      <c r="CJ38" s="4">
        <v>5.54</v>
      </c>
      <c r="CK38" s="6">
        <v>5796</v>
      </c>
      <c r="CL38" s="4">
        <v>0</v>
      </c>
      <c r="CM38" s="4">
        <v>0</v>
      </c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>
        <v>0</v>
      </c>
      <c r="DG38" s="11">
        <v>0</v>
      </c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 t="s">
        <v>55</v>
      </c>
    </row>
    <row r="39" spans="1:130">
      <c r="A39" s="1">
        <v>37</v>
      </c>
      <c r="B39" s="11">
        <v>2</v>
      </c>
      <c r="C39" s="6">
        <v>230310</v>
      </c>
      <c r="D39" s="6">
        <v>7686454</v>
      </c>
      <c r="E39" s="17">
        <v>-41.593000000000004</v>
      </c>
      <c r="F39" s="17">
        <v>-20.902999999999999</v>
      </c>
      <c r="G39" s="4">
        <v>0</v>
      </c>
      <c r="H39" s="4">
        <f t="shared" si="0"/>
        <v>0</v>
      </c>
      <c r="I39" s="4">
        <f t="shared" si="1"/>
        <v>0</v>
      </c>
      <c r="J39" s="4">
        <v>177752.31453800001</v>
      </c>
      <c r="K39" s="4">
        <f t="shared" si="2"/>
        <v>0.177752314538</v>
      </c>
      <c r="L39" s="4">
        <f t="shared" si="3"/>
        <v>0.177752314538</v>
      </c>
      <c r="M39" s="4">
        <v>289786.74587500002</v>
      </c>
      <c r="N39" s="4">
        <f t="shared" si="4"/>
        <v>0.28978674587500003</v>
      </c>
      <c r="O39" s="4">
        <f t="shared" si="5"/>
        <v>0.28978674587500003</v>
      </c>
      <c r="P39" s="4">
        <v>4964710.6800600002</v>
      </c>
      <c r="Q39" s="4">
        <f t="shared" si="6"/>
        <v>4.9647106800600005</v>
      </c>
      <c r="R39" s="4">
        <f t="shared" si="7"/>
        <v>4.9647106800599996</v>
      </c>
      <c r="S39" s="4">
        <v>25214330.254000001</v>
      </c>
      <c r="T39" s="4">
        <f t="shared" si="8"/>
        <v>25.214330254</v>
      </c>
      <c r="U39" s="4">
        <f t="shared" si="9"/>
        <v>25.214330254</v>
      </c>
      <c r="V39" s="4">
        <v>76951.158382399997</v>
      </c>
      <c r="W39" s="4">
        <f t="shared" si="10"/>
        <v>7.6951158382399992E-2</v>
      </c>
      <c r="X39" s="4">
        <f t="shared" si="11"/>
        <v>7.6951158382399992E-2</v>
      </c>
      <c r="Y39" s="4">
        <v>0</v>
      </c>
      <c r="Z39" s="4">
        <f t="shared" si="12"/>
        <v>0</v>
      </c>
      <c r="AA39" s="4">
        <f t="shared" si="13"/>
        <v>0</v>
      </c>
      <c r="AB39" s="4">
        <v>0</v>
      </c>
      <c r="AC39" s="4">
        <f t="shared" si="14"/>
        <v>0</v>
      </c>
      <c r="AD39" s="4">
        <f t="shared" si="15"/>
        <v>0</v>
      </c>
      <c r="AE39" s="4">
        <v>65465046.4397</v>
      </c>
      <c r="AF39" s="4">
        <f t="shared" si="16"/>
        <v>65.465046439700004</v>
      </c>
      <c r="AG39" s="4">
        <f t="shared" si="17"/>
        <v>65.465046439700004</v>
      </c>
      <c r="AH39" s="4">
        <v>0</v>
      </c>
      <c r="AI39" s="4">
        <f t="shared" si="18"/>
        <v>0</v>
      </c>
      <c r="AJ39" s="4">
        <f t="shared" si="19"/>
        <v>0</v>
      </c>
      <c r="AK39" s="4">
        <v>0</v>
      </c>
      <c r="AL39" s="4">
        <f t="shared" si="20"/>
        <v>0</v>
      </c>
      <c r="AM39" s="4">
        <f t="shared" si="21"/>
        <v>0</v>
      </c>
      <c r="AN39" s="4">
        <v>0</v>
      </c>
      <c r="AO39" s="4">
        <f t="shared" si="22"/>
        <v>0</v>
      </c>
      <c r="AP39" s="4">
        <f t="shared" si="23"/>
        <v>0</v>
      </c>
      <c r="AQ39" s="4">
        <v>3811422.4074400002</v>
      </c>
      <c r="AR39" s="4">
        <f t="shared" si="24"/>
        <v>3.8114224074400003</v>
      </c>
      <c r="AS39" s="4">
        <f t="shared" si="25"/>
        <v>3.8114224074400003</v>
      </c>
      <c r="AT39" s="4">
        <v>100000000</v>
      </c>
      <c r="AU39" s="4">
        <v>75263211.546299994</v>
      </c>
      <c r="AV39" s="4">
        <f t="shared" si="26"/>
        <v>75.263211546299999</v>
      </c>
      <c r="AW39" s="4">
        <f t="shared" si="27"/>
        <v>75.263211546299985</v>
      </c>
      <c r="AX39" s="4">
        <v>24736788.453699999</v>
      </c>
      <c r="AY39" s="4">
        <f t="shared" si="28"/>
        <v>24.736788453699997</v>
      </c>
      <c r="AZ39" s="4">
        <f t="shared" si="29"/>
        <v>24.736788453699997</v>
      </c>
      <c r="BA39" s="4">
        <v>0</v>
      </c>
      <c r="BB39" s="4">
        <f t="shared" si="30"/>
        <v>0</v>
      </c>
      <c r="BC39" s="4">
        <f t="shared" si="31"/>
        <v>0</v>
      </c>
      <c r="BD39" s="4">
        <v>0</v>
      </c>
      <c r="BE39" s="4">
        <f t="shared" si="32"/>
        <v>0</v>
      </c>
      <c r="BF39" s="4">
        <f t="shared" si="33"/>
        <v>0</v>
      </c>
      <c r="BG39" s="4">
        <v>0</v>
      </c>
      <c r="BH39" s="4">
        <f t="shared" si="34"/>
        <v>0</v>
      </c>
      <c r="BI39" s="4">
        <f t="shared" si="35"/>
        <v>0</v>
      </c>
      <c r="BJ39" s="4">
        <v>28527018.464499999</v>
      </c>
      <c r="BK39" s="4">
        <f t="shared" si="36"/>
        <v>28.527018464499999</v>
      </c>
      <c r="BL39" s="4">
        <f t="shared" si="37"/>
        <v>28.527018464499999</v>
      </c>
      <c r="BM39" s="4">
        <v>71472981.535400003</v>
      </c>
      <c r="BN39" s="4">
        <f t="shared" si="38"/>
        <v>71.47298153540001</v>
      </c>
      <c r="BO39" s="4">
        <f t="shared" si="39"/>
        <v>71.47298153540001</v>
      </c>
      <c r="BP39" s="4">
        <v>0</v>
      </c>
      <c r="BQ39" s="4">
        <f t="shared" si="40"/>
        <v>0</v>
      </c>
      <c r="BR39" s="4">
        <f t="shared" si="41"/>
        <v>0</v>
      </c>
      <c r="BS39" s="4">
        <v>99999999.999899998</v>
      </c>
      <c r="BT39" s="11">
        <v>498</v>
      </c>
      <c r="BU39" s="11">
        <v>1222</v>
      </c>
      <c r="BV39" s="4">
        <v>759.76973684210532</v>
      </c>
      <c r="BW39" s="11">
        <v>78.5</v>
      </c>
      <c r="BX39" s="4">
        <v>195.12</v>
      </c>
      <c r="BY39" s="11">
        <v>297</v>
      </c>
      <c r="BZ39" s="11">
        <v>74</v>
      </c>
      <c r="CA39" s="4">
        <v>185.36666666666667</v>
      </c>
      <c r="CB39" s="4">
        <v>1298.6466666666668</v>
      </c>
      <c r="CC39" s="11">
        <v>234</v>
      </c>
      <c r="CD39" s="11">
        <v>26</v>
      </c>
      <c r="CE39" s="4">
        <v>1.046</v>
      </c>
      <c r="CF39" s="4">
        <v>71.312200000000004</v>
      </c>
      <c r="CG39" s="4">
        <v>73.785799999999995</v>
      </c>
      <c r="CH39" s="4">
        <v>5.0659999999999998</v>
      </c>
      <c r="CI39" s="4">
        <v>101.1785</v>
      </c>
      <c r="CJ39" s="4">
        <v>5.54</v>
      </c>
      <c r="CK39" s="6">
        <v>5796</v>
      </c>
      <c r="CL39" s="4">
        <v>0</v>
      </c>
      <c r="CM39" s="4">
        <v>0</v>
      </c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>
        <v>0</v>
      </c>
      <c r="DG39" s="11">
        <v>0</v>
      </c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 t="s">
        <v>57</v>
      </c>
    </row>
    <row r="40" spans="1:130">
      <c r="A40" s="1">
        <v>38</v>
      </c>
      <c r="B40" s="11">
        <v>2</v>
      </c>
      <c r="C40" s="6">
        <v>240310</v>
      </c>
      <c r="D40" s="6">
        <v>7686454</v>
      </c>
      <c r="E40" s="17">
        <v>-41.496899999999997</v>
      </c>
      <c r="F40" s="17">
        <v>-20.904399999999999</v>
      </c>
      <c r="G40" s="4">
        <v>0</v>
      </c>
      <c r="H40" s="4">
        <f t="shared" si="0"/>
        <v>0</v>
      </c>
      <c r="I40" s="4">
        <f t="shared" si="1"/>
        <v>0</v>
      </c>
      <c r="J40" s="4">
        <v>0</v>
      </c>
      <c r="K40" s="4">
        <f t="shared" si="2"/>
        <v>0</v>
      </c>
      <c r="L40" s="4">
        <f t="shared" si="3"/>
        <v>0</v>
      </c>
      <c r="M40" s="4">
        <v>496756.007163</v>
      </c>
      <c r="N40" s="4">
        <f t="shared" si="4"/>
        <v>0.496756007163</v>
      </c>
      <c r="O40" s="4">
        <f t="shared" si="5"/>
        <v>0.496756007163</v>
      </c>
      <c r="P40" s="4">
        <v>5940306.8119299999</v>
      </c>
      <c r="Q40" s="4">
        <f t="shared" si="6"/>
        <v>5.9403068119300002</v>
      </c>
      <c r="R40" s="4">
        <f t="shared" si="7"/>
        <v>5.9403068119299993</v>
      </c>
      <c r="S40" s="4">
        <v>27486059.306499999</v>
      </c>
      <c r="T40" s="4">
        <f t="shared" si="8"/>
        <v>27.4860593065</v>
      </c>
      <c r="U40" s="4">
        <f t="shared" si="9"/>
        <v>27.4860593065</v>
      </c>
      <c r="V40" s="4">
        <v>0</v>
      </c>
      <c r="W40" s="4">
        <f t="shared" si="10"/>
        <v>0</v>
      </c>
      <c r="X40" s="4">
        <f t="shared" si="11"/>
        <v>0</v>
      </c>
      <c r="Y40" s="4">
        <v>0</v>
      </c>
      <c r="Z40" s="4">
        <f t="shared" si="12"/>
        <v>0</v>
      </c>
      <c r="AA40" s="4">
        <f t="shared" si="13"/>
        <v>0</v>
      </c>
      <c r="AB40" s="4">
        <v>0</v>
      </c>
      <c r="AC40" s="4">
        <f t="shared" si="14"/>
        <v>0</v>
      </c>
      <c r="AD40" s="4">
        <f t="shared" si="15"/>
        <v>0</v>
      </c>
      <c r="AE40" s="4">
        <v>60882157.376400001</v>
      </c>
      <c r="AF40" s="4">
        <f t="shared" si="16"/>
        <v>60.882157376400002</v>
      </c>
      <c r="AG40" s="4">
        <f t="shared" si="17"/>
        <v>60.882157376400002</v>
      </c>
      <c r="AH40" s="4">
        <v>0</v>
      </c>
      <c r="AI40" s="4">
        <f t="shared" si="18"/>
        <v>0</v>
      </c>
      <c r="AJ40" s="4">
        <f t="shared" si="19"/>
        <v>0</v>
      </c>
      <c r="AK40" s="4">
        <v>0</v>
      </c>
      <c r="AL40" s="4">
        <f t="shared" si="20"/>
        <v>0</v>
      </c>
      <c r="AM40" s="4">
        <f t="shared" si="21"/>
        <v>0</v>
      </c>
      <c r="AN40" s="4">
        <v>0</v>
      </c>
      <c r="AO40" s="4">
        <f t="shared" si="22"/>
        <v>0</v>
      </c>
      <c r="AP40" s="4">
        <f t="shared" si="23"/>
        <v>0</v>
      </c>
      <c r="AQ40" s="4">
        <v>5194720.4979499998</v>
      </c>
      <c r="AR40" s="4">
        <f t="shared" si="24"/>
        <v>5.1947204979499997</v>
      </c>
      <c r="AS40" s="4">
        <f t="shared" si="25"/>
        <v>5.1947204979499997</v>
      </c>
      <c r="AT40" s="4">
        <v>100000000</v>
      </c>
      <c r="AU40" s="4">
        <v>99518335.291600004</v>
      </c>
      <c r="AV40" s="4">
        <f t="shared" si="26"/>
        <v>99.51833529160001</v>
      </c>
      <c r="AW40" s="4">
        <f t="shared" si="27"/>
        <v>99.518335291599996</v>
      </c>
      <c r="AX40" s="4">
        <v>481664.70841600001</v>
      </c>
      <c r="AY40" s="4">
        <f t="shared" si="28"/>
        <v>0.48166470841600001</v>
      </c>
      <c r="AZ40" s="4">
        <f t="shared" si="29"/>
        <v>0.48166470841600006</v>
      </c>
      <c r="BA40" s="4">
        <v>0</v>
      </c>
      <c r="BB40" s="4">
        <f t="shared" si="30"/>
        <v>0</v>
      </c>
      <c r="BC40" s="4">
        <f t="shared" si="31"/>
        <v>0</v>
      </c>
      <c r="BD40" s="4">
        <v>0</v>
      </c>
      <c r="BE40" s="4">
        <f t="shared" si="32"/>
        <v>0</v>
      </c>
      <c r="BF40" s="4">
        <f t="shared" si="33"/>
        <v>0</v>
      </c>
      <c r="BG40" s="4">
        <v>0</v>
      </c>
      <c r="BH40" s="4">
        <f t="shared" si="34"/>
        <v>0</v>
      </c>
      <c r="BI40" s="4">
        <f t="shared" si="35"/>
        <v>0</v>
      </c>
      <c r="BJ40" s="4">
        <v>10848277.119000001</v>
      </c>
      <c r="BK40" s="4">
        <f t="shared" si="36"/>
        <v>10.848277119</v>
      </c>
      <c r="BL40" s="4">
        <f t="shared" si="37"/>
        <v>10.848277119</v>
      </c>
      <c r="BM40" s="4">
        <v>89151722.880999997</v>
      </c>
      <c r="BN40" s="4">
        <f t="shared" si="38"/>
        <v>89.151722880999998</v>
      </c>
      <c r="BO40" s="4">
        <f t="shared" si="39"/>
        <v>89.151722880999998</v>
      </c>
      <c r="BP40" s="4">
        <v>0</v>
      </c>
      <c r="BQ40" s="4">
        <f t="shared" si="40"/>
        <v>0</v>
      </c>
      <c r="BR40" s="4">
        <f t="shared" si="41"/>
        <v>0</v>
      </c>
      <c r="BS40" s="4">
        <v>100000000</v>
      </c>
      <c r="BT40" s="11">
        <v>496</v>
      </c>
      <c r="BU40" s="11">
        <v>1084</v>
      </c>
      <c r="BV40" s="4">
        <v>717.30215827338134</v>
      </c>
      <c r="BW40" s="11">
        <v>78.5</v>
      </c>
      <c r="BX40" s="4">
        <v>198.8014705882353</v>
      </c>
      <c r="BY40" s="11">
        <v>299</v>
      </c>
      <c r="BZ40" s="11">
        <v>90</v>
      </c>
      <c r="CA40" s="4">
        <v>182.09558823529412</v>
      </c>
      <c r="CB40" s="4">
        <v>1273.1544117647059</v>
      </c>
      <c r="CC40" s="11">
        <v>225</v>
      </c>
      <c r="CD40" s="11">
        <v>26</v>
      </c>
      <c r="CE40" s="4">
        <v>1.046</v>
      </c>
      <c r="CF40" s="4">
        <v>76.454250000000002</v>
      </c>
      <c r="CG40" s="4">
        <v>89.277850000000001</v>
      </c>
      <c r="CH40" s="4">
        <v>5.2445000000000004</v>
      </c>
      <c r="CI40" s="4">
        <v>69.587500000000006</v>
      </c>
      <c r="CJ40" s="4">
        <v>5.6865000000000006</v>
      </c>
      <c r="CK40" s="6">
        <v>6236.5</v>
      </c>
      <c r="CL40" s="11">
        <v>1</v>
      </c>
      <c r="CM40" s="11">
        <v>2</v>
      </c>
      <c r="CN40" s="11">
        <v>722</v>
      </c>
      <c r="CO40" s="11">
        <v>722</v>
      </c>
      <c r="CP40" s="11">
        <v>722</v>
      </c>
      <c r="CQ40" s="11">
        <v>78</v>
      </c>
      <c r="CR40" s="11">
        <v>203</v>
      </c>
      <c r="CS40" s="11">
        <v>290</v>
      </c>
      <c r="CT40" s="11">
        <v>109</v>
      </c>
      <c r="CU40" s="11">
        <v>181</v>
      </c>
      <c r="CV40" s="11">
        <v>1250</v>
      </c>
      <c r="CW40" s="11">
        <v>216</v>
      </c>
      <c r="CX40" s="11">
        <v>28</v>
      </c>
      <c r="CY40" s="11">
        <v>1.046</v>
      </c>
      <c r="CZ40" s="11">
        <v>81.596299999999999</v>
      </c>
      <c r="DA40" s="11">
        <v>104.76990000000001</v>
      </c>
      <c r="DB40" s="11">
        <v>5.423</v>
      </c>
      <c r="DC40" s="11">
        <v>37.996499999999997</v>
      </c>
      <c r="DD40" s="11">
        <v>5.8330000000000002</v>
      </c>
      <c r="DE40" s="11">
        <v>6677</v>
      </c>
      <c r="DF40" s="11">
        <v>1</v>
      </c>
      <c r="DG40" s="11">
        <v>38</v>
      </c>
      <c r="DH40" s="11">
        <v>613</v>
      </c>
      <c r="DI40" s="11">
        <v>613</v>
      </c>
      <c r="DJ40" s="11">
        <v>613</v>
      </c>
      <c r="DK40" s="11">
        <v>78</v>
      </c>
      <c r="DL40" s="11">
        <v>203</v>
      </c>
      <c r="DM40" s="11">
        <v>290</v>
      </c>
      <c r="DN40" s="11">
        <v>109</v>
      </c>
      <c r="DO40" s="11">
        <v>181</v>
      </c>
      <c r="DP40" s="11">
        <v>1252</v>
      </c>
      <c r="DQ40" s="11">
        <v>216</v>
      </c>
      <c r="DR40" s="11">
        <v>28</v>
      </c>
      <c r="DS40" s="11">
        <v>1.046</v>
      </c>
      <c r="DT40" s="11">
        <v>81.596299999999999</v>
      </c>
      <c r="DU40" s="11">
        <v>104.76990000000001</v>
      </c>
      <c r="DV40" s="11">
        <v>5.423</v>
      </c>
      <c r="DW40" s="11">
        <v>37.996499999999997</v>
      </c>
      <c r="DX40" s="11">
        <v>5.8330000000000002</v>
      </c>
      <c r="DY40" s="11">
        <v>6677</v>
      </c>
      <c r="DZ40" s="11" t="s">
        <v>57</v>
      </c>
    </row>
    <row r="41" spans="1:130">
      <c r="A41" s="1">
        <v>39</v>
      </c>
      <c r="B41" s="11">
        <v>2</v>
      </c>
      <c r="C41" s="6">
        <v>250310</v>
      </c>
      <c r="D41" s="6">
        <v>7686454</v>
      </c>
      <c r="E41" s="17">
        <v>-41.4009</v>
      </c>
      <c r="F41" s="17">
        <v>-20.905799999999999</v>
      </c>
      <c r="G41" s="4">
        <v>1538457.30287</v>
      </c>
      <c r="H41" s="4">
        <f t="shared" si="0"/>
        <v>1.5384573028699999</v>
      </c>
      <c r="I41" s="4">
        <f t="shared" si="1"/>
        <v>1.5384573028699999</v>
      </c>
      <c r="J41" s="4">
        <v>0</v>
      </c>
      <c r="K41" s="4">
        <f t="shared" si="2"/>
        <v>0</v>
      </c>
      <c r="L41" s="4">
        <f t="shared" si="3"/>
        <v>0</v>
      </c>
      <c r="M41" s="4">
        <v>1255475.4380099999</v>
      </c>
      <c r="N41" s="4">
        <f t="shared" si="4"/>
        <v>1.2554754380099999</v>
      </c>
      <c r="O41" s="4">
        <f t="shared" si="5"/>
        <v>1.2554754380099999</v>
      </c>
      <c r="P41" s="4">
        <v>219602.64754999999</v>
      </c>
      <c r="Q41" s="4">
        <f t="shared" si="6"/>
        <v>0.21960264755</v>
      </c>
      <c r="R41" s="4">
        <f t="shared" si="7"/>
        <v>0.21960264754999997</v>
      </c>
      <c r="S41" s="4">
        <v>15534398.9344</v>
      </c>
      <c r="T41" s="4">
        <f t="shared" si="8"/>
        <v>15.5343989344</v>
      </c>
      <c r="U41" s="4">
        <f t="shared" si="9"/>
        <v>15.534398934399999</v>
      </c>
      <c r="V41" s="4">
        <v>0</v>
      </c>
      <c r="W41" s="4">
        <f t="shared" si="10"/>
        <v>0</v>
      </c>
      <c r="X41" s="4">
        <f t="shared" si="11"/>
        <v>0</v>
      </c>
      <c r="Y41" s="4">
        <v>0</v>
      </c>
      <c r="Z41" s="4">
        <f t="shared" si="12"/>
        <v>0</v>
      </c>
      <c r="AA41" s="4">
        <f t="shared" si="13"/>
        <v>0</v>
      </c>
      <c r="AB41" s="4">
        <v>0</v>
      </c>
      <c r="AC41" s="4">
        <f t="shared" si="14"/>
        <v>0</v>
      </c>
      <c r="AD41" s="4">
        <f t="shared" si="15"/>
        <v>0</v>
      </c>
      <c r="AE41" s="4">
        <v>76322921.090900004</v>
      </c>
      <c r="AF41" s="4">
        <f t="shared" si="16"/>
        <v>76.32292109090001</v>
      </c>
      <c r="AG41" s="4">
        <f t="shared" si="17"/>
        <v>76.32292109090001</v>
      </c>
      <c r="AH41" s="4">
        <v>0</v>
      </c>
      <c r="AI41" s="4">
        <f t="shared" si="18"/>
        <v>0</v>
      </c>
      <c r="AJ41" s="4">
        <f t="shared" si="19"/>
        <v>0</v>
      </c>
      <c r="AK41" s="4">
        <v>0</v>
      </c>
      <c r="AL41" s="4">
        <f t="shared" si="20"/>
        <v>0</v>
      </c>
      <c r="AM41" s="4">
        <f t="shared" si="21"/>
        <v>0</v>
      </c>
      <c r="AN41" s="4">
        <v>0</v>
      </c>
      <c r="AO41" s="4">
        <f t="shared" si="22"/>
        <v>0</v>
      </c>
      <c r="AP41" s="4">
        <f t="shared" si="23"/>
        <v>0</v>
      </c>
      <c r="AQ41" s="4">
        <v>5129144.5862400001</v>
      </c>
      <c r="AR41" s="4">
        <f t="shared" si="24"/>
        <v>5.1291445862399998</v>
      </c>
      <c r="AS41" s="4">
        <f t="shared" si="25"/>
        <v>5.1291445862400007</v>
      </c>
      <c r="AT41" s="4">
        <v>100000000</v>
      </c>
      <c r="AU41" s="4">
        <v>69227292.166600004</v>
      </c>
      <c r="AV41" s="4">
        <f t="shared" si="26"/>
        <v>69.227292166600009</v>
      </c>
      <c r="AW41" s="4">
        <f t="shared" si="27"/>
        <v>69.227292166600009</v>
      </c>
      <c r="AX41" s="4">
        <v>0</v>
      </c>
      <c r="AY41" s="4">
        <f t="shared" si="28"/>
        <v>0</v>
      </c>
      <c r="AZ41" s="4">
        <f t="shared" si="29"/>
        <v>0</v>
      </c>
      <c r="BA41" s="4">
        <v>30772707.8334</v>
      </c>
      <c r="BB41" s="4">
        <f t="shared" si="30"/>
        <v>30.772707833399998</v>
      </c>
      <c r="BC41" s="4">
        <f t="shared" si="31"/>
        <v>30.772707833399998</v>
      </c>
      <c r="BD41" s="4">
        <v>0</v>
      </c>
      <c r="BE41" s="4">
        <f t="shared" si="32"/>
        <v>0</v>
      </c>
      <c r="BF41" s="4">
        <f t="shared" si="33"/>
        <v>0</v>
      </c>
      <c r="BG41" s="4">
        <v>0</v>
      </c>
      <c r="BH41" s="4">
        <f t="shared" si="34"/>
        <v>0</v>
      </c>
      <c r="BI41" s="4">
        <f t="shared" si="35"/>
        <v>0</v>
      </c>
      <c r="BJ41" s="4">
        <v>87750563.572099999</v>
      </c>
      <c r="BK41" s="4">
        <f t="shared" si="36"/>
        <v>87.750563572099992</v>
      </c>
      <c r="BL41" s="4">
        <f t="shared" si="37"/>
        <v>87.750563572099992</v>
      </c>
      <c r="BM41" s="4">
        <v>12249436.427999999</v>
      </c>
      <c r="BN41" s="4">
        <f t="shared" si="38"/>
        <v>12.249436427999999</v>
      </c>
      <c r="BO41" s="4">
        <f t="shared" si="39"/>
        <v>12.249436427999999</v>
      </c>
      <c r="BP41" s="4">
        <v>0</v>
      </c>
      <c r="BQ41" s="4">
        <f t="shared" si="40"/>
        <v>0</v>
      </c>
      <c r="BR41" s="4">
        <f t="shared" si="41"/>
        <v>0</v>
      </c>
      <c r="BS41" s="4">
        <v>100000000.0001</v>
      </c>
      <c r="BT41" s="11">
        <v>140</v>
      </c>
      <c r="BU41" s="11">
        <v>902</v>
      </c>
      <c r="BV41" s="4">
        <v>479.5986842105263</v>
      </c>
      <c r="BW41" s="11">
        <v>78.5</v>
      </c>
      <c r="BX41" s="4">
        <v>213.83116883116884</v>
      </c>
      <c r="BY41" s="11">
        <v>323</v>
      </c>
      <c r="BZ41" s="11">
        <v>93</v>
      </c>
      <c r="CA41" s="4">
        <v>177.15584415584416</v>
      </c>
      <c r="CB41" s="4">
        <v>1193.3961038961038</v>
      </c>
      <c r="CC41" s="11">
        <v>221</v>
      </c>
      <c r="CD41" s="11">
        <v>25</v>
      </c>
      <c r="CE41" s="4">
        <v>1.046</v>
      </c>
      <c r="CF41" s="4">
        <v>81.596299999999999</v>
      </c>
      <c r="CG41" s="4">
        <v>104.76990000000001</v>
      </c>
      <c r="CH41" s="4">
        <v>5.423</v>
      </c>
      <c r="CI41" s="4">
        <v>37.996499999999997</v>
      </c>
      <c r="CJ41" s="4">
        <v>5.8330000000000002</v>
      </c>
      <c r="CK41" s="6">
        <v>6677</v>
      </c>
      <c r="CL41" s="4">
        <v>0</v>
      </c>
      <c r="CM41" s="4">
        <v>0</v>
      </c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>
        <v>0</v>
      </c>
      <c r="DG41" s="11">
        <v>0</v>
      </c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 t="s">
        <v>57</v>
      </c>
    </row>
    <row r="42" spans="1:130">
      <c r="A42" s="1">
        <v>40</v>
      </c>
      <c r="B42" s="11">
        <v>2</v>
      </c>
      <c r="C42" s="6">
        <v>260310</v>
      </c>
      <c r="D42" s="6">
        <v>7686454</v>
      </c>
      <c r="E42" s="17">
        <v>-41.3048</v>
      </c>
      <c r="F42" s="17">
        <v>-20.9072</v>
      </c>
      <c r="G42" s="4">
        <v>0</v>
      </c>
      <c r="H42" s="4">
        <f t="shared" si="0"/>
        <v>0</v>
      </c>
      <c r="I42" s="4">
        <f t="shared" si="1"/>
        <v>0</v>
      </c>
      <c r="J42" s="4">
        <v>403896.01413800003</v>
      </c>
      <c r="K42" s="4">
        <f t="shared" si="2"/>
        <v>0.40389601413800003</v>
      </c>
      <c r="L42" s="4">
        <f t="shared" si="3"/>
        <v>0.40389601413800003</v>
      </c>
      <c r="M42" s="4">
        <v>981090.92156100005</v>
      </c>
      <c r="N42" s="4">
        <f t="shared" si="4"/>
        <v>0.98109092156100008</v>
      </c>
      <c r="O42" s="4">
        <f t="shared" si="5"/>
        <v>0.98109092156099997</v>
      </c>
      <c r="P42" s="4">
        <v>720007.89271199994</v>
      </c>
      <c r="Q42" s="4">
        <f t="shared" si="6"/>
        <v>0.72000789271199994</v>
      </c>
      <c r="R42" s="4">
        <f t="shared" si="7"/>
        <v>0.72000789271199994</v>
      </c>
      <c r="S42" s="4">
        <v>15244382.2151</v>
      </c>
      <c r="T42" s="4">
        <f t="shared" si="8"/>
        <v>15.2443822151</v>
      </c>
      <c r="U42" s="4">
        <f t="shared" si="9"/>
        <v>15.2443822151</v>
      </c>
      <c r="V42" s="4">
        <v>0</v>
      </c>
      <c r="W42" s="4">
        <f t="shared" si="10"/>
        <v>0</v>
      </c>
      <c r="X42" s="4">
        <f t="shared" si="11"/>
        <v>0</v>
      </c>
      <c r="Y42" s="4">
        <v>0</v>
      </c>
      <c r="Z42" s="4">
        <f t="shared" si="12"/>
        <v>0</v>
      </c>
      <c r="AA42" s="4">
        <f t="shared" si="13"/>
        <v>0</v>
      </c>
      <c r="AB42" s="4">
        <v>0</v>
      </c>
      <c r="AC42" s="4">
        <f t="shared" si="14"/>
        <v>0</v>
      </c>
      <c r="AD42" s="4">
        <f t="shared" si="15"/>
        <v>0</v>
      </c>
      <c r="AE42" s="4">
        <v>79096493.437199995</v>
      </c>
      <c r="AF42" s="4">
        <f t="shared" si="16"/>
        <v>79.096493437199996</v>
      </c>
      <c r="AG42" s="4">
        <f t="shared" si="17"/>
        <v>79.096493437199996</v>
      </c>
      <c r="AH42" s="4">
        <v>0</v>
      </c>
      <c r="AI42" s="4">
        <f t="shared" si="18"/>
        <v>0</v>
      </c>
      <c r="AJ42" s="4">
        <f t="shared" si="19"/>
        <v>0</v>
      </c>
      <c r="AK42" s="4">
        <v>0</v>
      </c>
      <c r="AL42" s="4">
        <f t="shared" si="20"/>
        <v>0</v>
      </c>
      <c r="AM42" s="4">
        <f t="shared" si="21"/>
        <v>0</v>
      </c>
      <c r="AN42" s="4">
        <v>0</v>
      </c>
      <c r="AO42" s="4">
        <f t="shared" si="22"/>
        <v>0</v>
      </c>
      <c r="AP42" s="4">
        <f t="shared" si="23"/>
        <v>0</v>
      </c>
      <c r="AQ42" s="4">
        <v>3554129.5192200001</v>
      </c>
      <c r="AR42" s="4">
        <f t="shared" si="24"/>
        <v>3.55412951922</v>
      </c>
      <c r="AS42" s="4">
        <f t="shared" si="25"/>
        <v>3.55412951922</v>
      </c>
      <c r="AT42" s="4">
        <v>100000000</v>
      </c>
      <c r="AU42" s="4">
        <v>23124153.016399998</v>
      </c>
      <c r="AV42" s="4">
        <f t="shared" si="26"/>
        <v>23.124153016399998</v>
      </c>
      <c r="AW42" s="4">
        <f t="shared" si="27"/>
        <v>23.124153016399998</v>
      </c>
      <c r="AX42" s="4">
        <v>0</v>
      </c>
      <c r="AY42" s="4">
        <f t="shared" si="28"/>
        <v>0</v>
      </c>
      <c r="AZ42" s="4">
        <f t="shared" si="29"/>
        <v>0</v>
      </c>
      <c r="BA42" s="4">
        <v>76875846.983600006</v>
      </c>
      <c r="BB42" s="4">
        <f t="shared" si="30"/>
        <v>76.875846983599999</v>
      </c>
      <c r="BC42" s="4">
        <f t="shared" si="31"/>
        <v>76.875846983599999</v>
      </c>
      <c r="BD42" s="4">
        <v>0</v>
      </c>
      <c r="BE42" s="4">
        <f t="shared" si="32"/>
        <v>0</v>
      </c>
      <c r="BF42" s="4">
        <f t="shared" si="33"/>
        <v>0</v>
      </c>
      <c r="BG42" s="4">
        <v>0</v>
      </c>
      <c r="BH42" s="4">
        <f t="shared" si="34"/>
        <v>0</v>
      </c>
      <c r="BI42" s="4">
        <f t="shared" si="35"/>
        <v>0</v>
      </c>
      <c r="BJ42" s="4">
        <v>97619459.087599993</v>
      </c>
      <c r="BK42" s="4">
        <f t="shared" si="36"/>
        <v>97.619459087599992</v>
      </c>
      <c r="BL42" s="4">
        <f t="shared" si="37"/>
        <v>97.619459087599992</v>
      </c>
      <c r="BM42" s="4">
        <v>2380540.9124099999</v>
      </c>
      <c r="BN42" s="4">
        <f t="shared" si="38"/>
        <v>2.3805409124099999</v>
      </c>
      <c r="BO42" s="4">
        <f t="shared" si="39"/>
        <v>2.3805409124099999</v>
      </c>
      <c r="BP42" s="4">
        <v>0</v>
      </c>
      <c r="BQ42" s="4">
        <f t="shared" si="40"/>
        <v>0</v>
      </c>
      <c r="BR42" s="4">
        <f t="shared" si="41"/>
        <v>0</v>
      </c>
      <c r="BS42" s="4">
        <v>100000000.00001</v>
      </c>
      <c r="BT42" s="11">
        <v>149</v>
      </c>
      <c r="BU42" s="11">
        <v>770</v>
      </c>
      <c r="BV42" s="4">
        <v>354.13286713286715</v>
      </c>
      <c r="BW42" s="11">
        <v>78</v>
      </c>
      <c r="BX42" s="4">
        <v>222.47552447552448</v>
      </c>
      <c r="BY42" s="11">
        <v>322</v>
      </c>
      <c r="BZ42" s="11">
        <v>106</v>
      </c>
      <c r="CA42" s="4">
        <v>172.77622377622379</v>
      </c>
      <c r="CB42" s="4">
        <v>1146.5524475524476</v>
      </c>
      <c r="CC42" s="11">
        <v>210</v>
      </c>
      <c r="CD42" s="11">
        <v>25</v>
      </c>
      <c r="CE42" s="4">
        <v>1.046</v>
      </c>
      <c r="CF42" s="4">
        <v>81.596299999999999</v>
      </c>
      <c r="CG42" s="4">
        <v>104.76990000000001</v>
      </c>
      <c r="CH42" s="4">
        <v>5.423</v>
      </c>
      <c r="CI42" s="4">
        <v>37.996499999999997</v>
      </c>
      <c r="CJ42" s="4">
        <v>5.8330000000000002</v>
      </c>
      <c r="CK42" s="6">
        <v>6677</v>
      </c>
      <c r="CL42" s="4">
        <v>0</v>
      </c>
      <c r="CM42" s="4">
        <v>0</v>
      </c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>
        <v>1</v>
      </c>
      <c r="DG42" s="11">
        <v>4</v>
      </c>
      <c r="DH42" s="11">
        <v>305</v>
      </c>
      <c r="DI42" s="11">
        <v>305</v>
      </c>
      <c r="DJ42" s="11">
        <v>305</v>
      </c>
      <c r="DK42" s="11">
        <v>78</v>
      </c>
      <c r="DL42" s="11">
        <v>222</v>
      </c>
      <c r="DM42" s="11">
        <v>308</v>
      </c>
      <c r="DN42" s="11">
        <v>134</v>
      </c>
      <c r="DO42" s="11">
        <v>174</v>
      </c>
      <c r="DP42" s="11">
        <v>1146</v>
      </c>
      <c r="DQ42" s="11">
        <v>199</v>
      </c>
      <c r="DR42" s="11">
        <v>27</v>
      </c>
      <c r="DS42" s="11">
        <v>1.046</v>
      </c>
      <c r="DT42" s="11">
        <v>81.596299999999999</v>
      </c>
      <c r="DU42" s="11">
        <v>104.76990000000001</v>
      </c>
      <c r="DV42" s="11">
        <v>5.423</v>
      </c>
      <c r="DW42" s="11">
        <v>37.996499999999997</v>
      </c>
      <c r="DX42" s="11">
        <v>5.8330000000000002</v>
      </c>
      <c r="DY42" s="11">
        <v>6677</v>
      </c>
      <c r="DZ42" s="11" t="s">
        <v>57</v>
      </c>
    </row>
    <row r="43" spans="1:130">
      <c r="A43" s="1">
        <v>41</v>
      </c>
      <c r="B43" s="11">
        <v>1</v>
      </c>
      <c r="C43" s="6">
        <v>270310</v>
      </c>
      <c r="D43" s="6">
        <v>7686454</v>
      </c>
      <c r="E43" s="17">
        <v>-41.2087</v>
      </c>
      <c r="F43" s="17">
        <v>-20.9084</v>
      </c>
      <c r="G43" s="4">
        <v>0</v>
      </c>
      <c r="H43" s="4">
        <f t="shared" si="0"/>
        <v>0</v>
      </c>
      <c r="I43" s="4">
        <f t="shared" si="1"/>
        <v>0</v>
      </c>
      <c r="J43" s="4">
        <v>0</v>
      </c>
      <c r="K43" s="4">
        <f t="shared" si="2"/>
        <v>0</v>
      </c>
      <c r="L43" s="4">
        <f t="shared" si="3"/>
        <v>0</v>
      </c>
      <c r="M43" s="4">
        <v>1086561.8056999999</v>
      </c>
      <c r="N43" s="4">
        <f t="shared" si="4"/>
        <v>1.0865618056999999</v>
      </c>
      <c r="O43" s="4">
        <f t="shared" si="5"/>
        <v>1.0865618056999999</v>
      </c>
      <c r="P43" s="4">
        <v>334138.15143799997</v>
      </c>
      <c r="Q43" s="4">
        <f t="shared" si="6"/>
        <v>0.33413815143799996</v>
      </c>
      <c r="R43" s="4">
        <f t="shared" si="7"/>
        <v>0.33413815143799996</v>
      </c>
      <c r="S43" s="4">
        <v>4588181.95046</v>
      </c>
      <c r="T43" s="4">
        <f t="shared" si="8"/>
        <v>4.5881819504600001</v>
      </c>
      <c r="U43" s="4">
        <f t="shared" si="9"/>
        <v>4.5881819504600001</v>
      </c>
      <c r="V43" s="4">
        <v>0</v>
      </c>
      <c r="W43" s="4">
        <f t="shared" si="10"/>
        <v>0</v>
      </c>
      <c r="X43" s="4">
        <f t="shared" si="11"/>
        <v>0</v>
      </c>
      <c r="Y43" s="4">
        <v>0</v>
      </c>
      <c r="Z43" s="4">
        <f t="shared" si="12"/>
        <v>0</v>
      </c>
      <c r="AA43" s="4">
        <f t="shared" si="13"/>
        <v>0</v>
      </c>
      <c r="AB43" s="4">
        <v>0</v>
      </c>
      <c r="AC43" s="4">
        <f t="shared" si="14"/>
        <v>0</v>
      </c>
      <c r="AD43" s="4">
        <f t="shared" si="15"/>
        <v>0</v>
      </c>
      <c r="AE43" s="4">
        <v>93453456.888600007</v>
      </c>
      <c r="AF43" s="4">
        <f t="shared" si="16"/>
        <v>93.453456888600002</v>
      </c>
      <c r="AG43" s="4">
        <f t="shared" si="17"/>
        <v>93.453456888600002</v>
      </c>
      <c r="AH43" s="4">
        <v>0</v>
      </c>
      <c r="AI43" s="4">
        <f t="shared" si="18"/>
        <v>0</v>
      </c>
      <c r="AJ43" s="4">
        <f t="shared" si="19"/>
        <v>0</v>
      </c>
      <c r="AK43" s="4">
        <v>0</v>
      </c>
      <c r="AL43" s="4">
        <f t="shared" si="20"/>
        <v>0</v>
      </c>
      <c r="AM43" s="4">
        <f t="shared" si="21"/>
        <v>0</v>
      </c>
      <c r="AN43" s="4">
        <v>0</v>
      </c>
      <c r="AO43" s="4">
        <f t="shared" si="22"/>
        <v>0</v>
      </c>
      <c r="AP43" s="4">
        <f t="shared" si="23"/>
        <v>0</v>
      </c>
      <c r="AQ43" s="4">
        <v>537661.20383599994</v>
      </c>
      <c r="AR43" s="4">
        <f t="shared" si="24"/>
        <v>0.53766120383599991</v>
      </c>
      <c r="AS43" s="4">
        <f t="shared" si="25"/>
        <v>0.53766120383599991</v>
      </c>
      <c r="AT43" s="4">
        <v>100000000</v>
      </c>
      <c r="AU43" s="4">
        <v>0</v>
      </c>
      <c r="AV43" s="4">
        <f t="shared" si="26"/>
        <v>0</v>
      </c>
      <c r="AW43" s="4">
        <f t="shared" si="27"/>
        <v>0</v>
      </c>
      <c r="AX43" s="4">
        <v>0</v>
      </c>
      <c r="AY43" s="4">
        <f t="shared" si="28"/>
        <v>0</v>
      </c>
      <c r="AZ43" s="4">
        <f t="shared" si="29"/>
        <v>0</v>
      </c>
      <c r="BA43" s="4">
        <v>100000000</v>
      </c>
      <c r="BB43" s="4">
        <f t="shared" si="30"/>
        <v>100</v>
      </c>
      <c r="BC43" s="4">
        <f t="shared" si="31"/>
        <v>100</v>
      </c>
      <c r="BD43" s="4">
        <v>0</v>
      </c>
      <c r="BE43" s="4">
        <f t="shared" si="32"/>
        <v>0</v>
      </c>
      <c r="BF43" s="4">
        <f t="shared" si="33"/>
        <v>0</v>
      </c>
      <c r="BG43" s="4">
        <v>0</v>
      </c>
      <c r="BH43" s="4">
        <f t="shared" si="34"/>
        <v>0</v>
      </c>
      <c r="BI43" s="4">
        <f t="shared" si="35"/>
        <v>0</v>
      </c>
      <c r="BJ43" s="4">
        <v>500145.49684799998</v>
      </c>
      <c r="BK43" s="4">
        <f t="shared" si="36"/>
        <v>0.50014549684800003</v>
      </c>
      <c r="BL43" s="4">
        <f t="shared" si="37"/>
        <v>0.50014549684800003</v>
      </c>
      <c r="BM43" s="4">
        <v>99499854.503099993</v>
      </c>
      <c r="BN43" s="4">
        <f t="shared" si="38"/>
        <v>99.499854503099996</v>
      </c>
      <c r="BO43" s="4">
        <f t="shared" si="39"/>
        <v>99.499854503099996</v>
      </c>
      <c r="BP43" s="4">
        <v>0</v>
      </c>
      <c r="BQ43" s="4">
        <f t="shared" si="40"/>
        <v>0</v>
      </c>
      <c r="BR43" s="4">
        <f t="shared" si="41"/>
        <v>0</v>
      </c>
      <c r="BS43" s="4">
        <v>99999999.999947995</v>
      </c>
      <c r="BT43" s="11">
        <v>66</v>
      </c>
      <c r="BU43" s="11">
        <v>545</v>
      </c>
      <c r="BV43" s="4">
        <v>189.72549019607843</v>
      </c>
      <c r="BW43" s="11">
        <v>78</v>
      </c>
      <c r="BX43" s="4">
        <v>233.65161290322581</v>
      </c>
      <c r="BY43" s="11">
        <v>327</v>
      </c>
      <c r="BZ43" s="11">
        <v>122</v>
      </c>
      <c r="CA43" s="4">
        <v>168.21290322580646</v>
      </c>
      <c r="CB43" s="4">
        <v>1092.2193548387097</v>
      </c>
      <c r="CC43" s="11">
        <v>202</v>
      </c>
      <c r="CD43" s="11">
        <v>26</v>
      </c>
      <c r="CE43" s="4">
        <v>1.046</v>
      </c>
      <c r="CF43" s="4">
        <v>81.596299999999999</v>
      </c>
      <c r="CG43" s="4">
        <v>104.76990000000001</v>
      </c>
      <c r="CH43" s="4">
        <v>5.423</v>
      </c>
      <c r="CI43" s="4">
        <v>37.996499999999997</v>
      </c>
      <c r="CJ43" s="4">
        <v>5.8330000000000002</v>
      </c>
      <c r="CK43" s="6">
        <v>6677</v>
      </c>
      <c r="CL43" s="4">
        <v>0</v>
      </c>
      <c r="CM43" s="4">
        <v>0</v>
      </c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>
        <v>0</v>
      </c>
      <c r="DG43" s="11">
        <v>0</v>
      </c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 t="s">
        <v>57</v>
      </c>
    </row>
    <row r="44" spans="1:130">
      <c r="A44" s="1">
        <v>42</v>
      </c>
      <c r="B44" s="11">
        <v>1</v>
      </c>
      <c r="C44" s="6">
        <v>280310</v>
      </c>
      <c r="D44" s="6">
        <v>7686454</v>
      </c>
      <c r="E44" s="17">
        <v>-41.1126</v>
      </c>
      <c r="F44" s="17">
        <v>-20.909600000000001</v>
      </c>
      <c r="G44" s="4">
        <v>526280.20530499995</v>
      </c>
      <c r="H44" s="4">
        <f t="shared" si="0"/>
        <v>0.52628020530499997</v>
      </c>
      <c r="I44" s="4">
        <f t="shared" si="1"/>
        <v>0.52628020530499997</v>
      </c>
      <c r="J44" s="4">
        <v>187623.46015500001</v>
      </c>
      <c r="K44" s="4">
        <f t="shared" si="2"/>
        <v>0.187623460155</v>
      </c>
      <c r="L44" s="4">
        <f t="shared" si="3"/>
        <v>0.187623460155</v>
      </c>
      <c r="M44" s="4">
        <v>1471746.41499</v>
      </c>
      <c r="N44" s="4">
        <f t="shared" si="4"/>
        <v>1.4717464149899999</v>
      </c>
      <c r="O44" s="4">
        <f t="shared" si="5"/>
        <v>1.4717464149899999</v>
      </c>
      <c r="P44" s="4">
        <v>4106113.58225</v>
      </c>
      <c r="Q44" s="4">
        <f t="shared" si="6"/>
        <v>4.1061135822499999</v>
      </c>
      <c r="R44" s="4">
        <f t="shared" si="7"/>
        <v>4.1061135822499999</v>
      </c>
      <c r="S44" s="4">
        <v>2914068.4178200001</v>
      </c>
      <c r="T44" s="4">
        <f t="shared" si="8"/>
        <v>2.9140684178200003</v>
      </c>
      <c r="U44" s="4">
        <f t="shared" si="9"/>
        <v>2.9140684178199998</v>
      </c>
      <c r="V44" s="4">
        <v>0</v>
      </c>
      <c r="W44" s="4">
        <f t="shared" si="10"/>
        <v>0</v>
      </c>
      <c r="X44" s="4">
        <f t="shared" si="11"/>
        <v>0</v>
      </c>
      <c r="Y44" s="4">
        <v>0</v>
      </c>
      <c r="Z44" s="4">
        <f t="shared" si="12"/>
        <v>0</v>
      </c>
      <c r="AA44" s="4">
        <f t="shared" si="13"/>
        <v>0</v>
      </c>
      <c r="AB44" s="4">
        <v>0</v>
      </c>
      <c r="AC44" s="4">
        <f t="shared" si="14"/>
        <v>0</v>
      </c>
      <c r="AD44" s="4">
        <f t="shared" si="15"/>
        <v>0</v>
      </c>
      <c r="AE44" s="4">
        <v>88099127.301799998</v>
      </c>
      <c r="AF44" s="4">
        <f t="shared" si="16"/>
        <v>88.099127301799996</v>
      </c>
      <c r="AG44" s="4">
        <f t="shared" si="17"/>
        <v>88.099127301799996</v>
      </c>
      <c r="AH44" s="4">
        <v>0</v>
      </c>
      <c r="AI44" s="4">
        <f t="shared" si="18"/>
        <v>0</v>
      </c>
      <c r="AJ44" s="4">
        <f t="shared" si="19"/>
        <v>0</v>
      </c>
      <c r="AK44" s="4">
        <v>0</v>
      </c>
      <c r="AL44" s="4">
        <f t="shared" si="20"/>
        <v>0</v>
      </c>
      <c r="AM44" s="4">
        <f t="shared" si="21"/>
        <v>0</v>
      </c>
      <c r="AN44" s="4">
        <v>695489.84727200004</v>
      </c>
      <c r="AO44" s="4">
        <f t="shared" si="22"/>
        <v>0.69548984727200003</v>
      </c>
      <c r="AP44" s="4">
        <f t="shared" si="23"/>
        <v>0.69548984727200003</v>
      </c>
      <c r="AQ44" s="4">
        <v>1999550.76373</v>
      </c>
      <c r="AR44" s="4">
        <f t="shared" si="24"/>
        <v>1.9995507637300001</v>
      </c>
      <c r="AS44" s="4">
        <f t="shared" si="25"/>
        <v>1.9995507637300001</v>
      </c>
      <c r="AT44" s="4">
        <v>100000000</v>
      </c>
      <c r="AU44" s="4">
        <v>0</v>
      </c>
      <c r="AV44" s="4">
        <f t="shared" si="26"/>
        <v>0</v>
      </c>
      <c r="AW44" s="4">
        <f t="shared" si="27"/>
        <v>0</v>
      </c>
      <c r="AX44" s="4">
        <v>0</v>
      </c>
      <c r="AY44" s="4">
        <f t="shared" si="28"/>
        <v>0</v>
      </c>
      <c r="AZ44" s="4">
        <f t="shared" si="29"/>
        <v>0</v>
      </c>
      <c r="BA44" s="4">
        <v>100000000</v>
      </c>
      <c r="BB44" s="4">
        <f t="shared" si="30"/>
        <v>100</v>
      </c>
      <c r="BC44" s="4">
        <f t="shared" si="31"/>
        <v>100</v>
      </c>
      <c r="BD44" s="4">
        <v>0</v>
      </c>
      <c r="BE44" s="4">
        <f t="shared" si="32"/>
        <v>0</v>
      </c>
      <c r="BF44" s="4">
        <f t="shared" si="33"/>
        <v>0</v>
      </c>
      <c r="BG44" s="4">
        <v>0</v>
      </c>
      <c r="BH44" s="4">
        <f t="shared" si="34"/>
        <v>0</v>
      </c>
      <c r="BI44" s="4">
        <f t="shared" si="35"/>
        <v>0</v>
      </c>
      <c r="BJ44" s="4">
        <v>25814415.9386</v>
      </c>
      <c r="BK44" s="4">
        <f t="shared" si="36"/>
        <v>25.8144159386</v>
      </c>
      <c r="BL44" s="4">
        <f t="shared" si="37"/>
        <v>25.8144159386</v>
      </c>
      <c r="BM44" s="4">
        <v>74185584.061399996</v>
      </c>
      <c r="BN44" s="4">
        <f t="shared" si="38"/>
        <v>74.185584061399993</v>
      </c>
      <c r="BO44" s="4">
        <f t="shared" si="39"/>
        <v>74.185584061400007</v>
      </c>
      <c r="BP44" s="4">
        <v>0</v>
      </c>
      <c r="BQ44" s="4">
        <f t="shared" si="40"/>
        <v>0</v>
      </c>
      <c r="BR44" s="4">
        <f t="shared" si="41"/>
        <v>0</v>
      </c>
      <c r="BS44" s="4">
        <v>100000000</v>
      </c>
      <c r="BT44" s="11">
        <v>13</v>
      </c>
      <c r="BU44" s="11">
        <v>513</v>
      </c>
      <c r="BV44" s="4">
        <v>125.43382352941177</v>
      </c>
      <c r="BW44" s="11">
        <v>78</v>
      </c>
      <c r="BX44" s="4">
        <v>237.97222222222223</v>
      </c>
      <c r="BY44" s="11">
        <v>329</v>
      </c>
      <c r="BZ44" s="11">
        <v>128</v>
      </c>
      <c r="CA44" s="4">
        <v>164.04861111111111</v>
      </c>
      <c r="CB44" s="4">
        <v>1071.0833333333333</v>
      </c>
      <c r="CC44" s="11">
        <v>196</v>
      </c>
      <c r="CD44" s="11">
        <v>26</v>
      </c>
      <c r="CE44" s="4">
        <v>1.046</v>
      </c>
      <c r="CF44" s="4">
        <v>81.596299999999999</v>
      </c>
      <c r="CG44" s="4">
        <v>104.76990000000001</v>
      </c>
      <c r="CH44" s="4">
        <v>5.423</v>
      </c>
      <c r="CI44" s="4">
        <v>37.996499999999997</v>
      </c>
      <c r="CJ44" s="4">
        <v>5.8330000000000002</v>
      </c>
      <c r="CK44" s="6">
        <v>6677</v>
      </c>
      <c r="CL44" s="4">
        <v>0</v>
      </c>
      <c r="CM44" s="4">
        <v>0</v>
      </c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>
        <v>0</v>
      </c>
      <c r="DG44" s="11">
        <v>0</v>
      </c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 t="s">
        <v>57</v>
      </c>
    </row>
    <row r="45" spans="1:130">
      <c r="A45" s="1">
        <v>43</v>
      </c>
      <c r="B45" s="11">
        <v>1</v>
      </c>
      <c r="C45" s="6">
        <v>290310</v>
      </c>
      <c r="D45" s="6">
        <v>7686454</v>
      </c>
      <c r="E45" s="17">
        <v>-41.016500000000001</v>
      </c>
      <c r="F45" s="17">
        <v>-20.910799999999998</v>
      </c>
      <c r="G45" s="4">
        <v>16699286.3632</v>
      </c>
      <c r="H45" s="4">
        <f t="shared" si="0"/>
        <v>16.699286363199999</v>
      </c>
      <c r="I45" s="4">
        <f t="shared" si="1"/>
        <v>16.699286363199999</v>
      </c>
      <c r="J45" s="4">
        <v>0</v>
      </c>
      <c r="K45" s="4">
        <f t="shared" si="2"/>
        <v>0</v>
      </c>
      <c r="L45" s="4">
        <f t="shared" si="3"/>
        <v>0</v>
      </c>
      <c r="M45" s="4">
        <v>259260.918607</v>
      </c>
      <c r="N45" s="4">
        <f t="shared" si="4"/>
        <v>0.25926091860700001</v>
      </c>
      <c r="O45" s="4">
        <f t="shared" si="5"/>
        <v>0.25926091860700001</v>
      </c>
      <c r="P45" s="4">
        <v>0</v>
      </c>
      <c r="Q45" s="4">
        <f t="shared" si="6"/>
        <v>0</v>
      </c>
      <c r="R45" s="4">
        <f t="shared" si="7"/>
        <v>0</v>
      </c>
      <c r="S45" s="4">
        <v>13809768.864</v>
      </c>
      <c r="T45" s="4">
        <f t="shared" si="8"/>
        <v>13.809768864</v>
      </c>
      <c r="U45" s="4">
        <f t="shared" si="9"/>
        <v>13.809768863999999</v>
      </c>
      <c r="V45" s="4">
        <v>0</v>
      </c>
      <c r="W45" s="4">
        <f t="shared" si="10"/>
        <v>0</v>
      </c>
      <c r="X45" s="4">
        <f t="shared" si="11"/>
        <v>0</v>
      </c>
      <c r="Y45" s="4">
        <v>0</v>
      </c>
      <c r="Z45" s="4">
        <f t="shared" si="12"/>
        <v>0</v>
      </c>
      <c r="AA45" s="4">
        <f t="shared" si="13"/>
        <v>0</v>
      </c>
      <c r="AB45" s="4">
        <v>0</v>
      </c>
      <c r="AC45" s="4">
        <f t="shared" si="14"/>
        <v>0</v>
      </c>
      <c r="AD45" s="4">
        <f t="shared" si="15"/>
        <v>0</v>
      </c>
      <c r="AE45" s="4">
        <v>61254013.729900002</v>
      </c>
      <c r="AF45" s="4">
        <f t="shared" si="16"/>
        <v>61.254013729900002</v>
      </c>
      <c r="AG45" s="4">
        <f t="shared" si="17"/>
        <v>61.254013729900002</v>
      </c>
      <c r="AH45" s="4">
        <v>0</v>
      </c>
      <c r="AI45" s="4">
        <f t="shared" si="18"/>
        <v>0</v>
      </c>
      <c r="AJ45" s="4">
        <f t="shared" si="19"/>
        <v>0</v>
      </c>
      <c r="AK45" s="4">
        <v>0</v>
      </c>
      <c r="AL45" s="4">
        <f t="shared" si="20"/>
        <v>0</v>
      </c>
      <c r="AM45" s="4">
        <f t="shared" si="21"/>
        <v>0</v>
      </c>
      <c r="AN45" s="4">
        <v>1741638.2608700001</v>
      </c>
      <c r="AO45" s="4">
        <f t="shared" si="22"/>
        <v>1.7416382608700001</v>
      </c>
      <c r="AP45" s="4">
        <f t="shared" si="23"/>
        <v>1.7416382608700001</v>
      </c>
      <c r="AQ45" s="4">
        <v>6236031.8633700004</v>
      </c>
      <c r="AR45" s="4">
        <f t="shared" si="24"/>
        <v>6.23603186337</v>
      </c>
      <c r="AS45" s="4">
        <f t="shared" si="25"/>
        <v>6.2360318633700009</v>
      </c>
      <c r="AT45" s="4">
        <v>100000000</v>
      </c>
      <c r="AU45" s="4">
        <v>0</v>
      </c>
      <c r="AV45" s="4">
        <f t="shared" si="26"/>
        <v>0</v>
      </c>
      <c r="AW45" s="4">
        <f t="shared" si="27"/>
        <v>0</v>
      </c>
      <c r="AX45" s="4">
        <v>0</v>
      </c>
      <c r="AY45" s="4">
        <f t="shared" si="28"/>
        <v>0</v>
      </c>
      <c r="AZ45" s="4">
        <f t="shared" si="29"/>
        <v>0</v>
      </c>
      <c r="BA45" s="4">
        <v>100000000</v>
      </c>
      <c r="BB45" s="4">
        <f t="shared" si="30"/>
        <v>100</v>
      </c>
      <c r="BC45" s="4">
        <f t="shared" si="31"/>
        <v>100</v>
      </c>
      <c r="BD45" s="4">
        <v>0</v>
      </c>
      <c r="BE45" s="4">
        <f t="shared" si="32"/>
        <v>0</v>
      </c>
      <c r="BF45" s="4">
        <f t="shared" si="33"/>
        <v>0</v>
      </c>
      <c r="BG45" s="4">
        <v>18561359.579700001</v>
      </c>
      <c r="BH45" s="4">
        <f t="shared" si="34"/>
        <v>18.5613595797</v>
      </c>
      <c r="BI45" s="4">
        <f t="shared" si="35"/>
        <v>18.561359579700003</v>
      </c>
      <c r="BJ45" s="4">
        <v>0</v>
      </c>
      <c r="BK45" s="4">
        <f t="shared" si="36"/>
        <v>0</v>
      </c>
      <c r="BL45" s="4">
        <f t="shared" si="37"/>
        <v>0</v>
      </c>
      <c r="BM45" s="4">
        <v>67173998.980100006</v>
      </c>
      <c r="BN45" s="4">
        <f t="shared" si="38"/>
        <v>67.173998980100009</v>
      </c>
      <c r="BO45" s="4">
        <f t="shared" si="39"/>
        <v>67.173998980100009</v>
      </c>
      <c r="BP45" s="4">
        <v>14264641.440199999</v>
      </c>
      <c r="BQ45" s="4">
        <f t="shared" si="40"/>
        <v>14.264641440199998</v>
      </c>
      <c r="BR45" s="4">
        <f t="shared" si="41"/>
        <v>14.264641440199998</v>
      </c>
      <c r="BS45" s="4">
        <v>100000000</v>
      </c>
      <c r="BT45" s="11">
        <v>6</v>
      </c>
      <c r="BU45" s="11">
        <v>484</v>
      </c>
      <c r="BV45" s="4">
        <v>59.54615384615385</v>
      </c>
      <c r="BW45" s="11">
        <v>78</v>
      </c>
      <c r="BX45" s="4">
        <v>241.47019867549668</v>
      </c>
      <c r="BY45" s="11">
        <v>327</v>
      </c>
      <c r="BZ45" s="11">
        <v>133</v>
      </c>
      <c r="CA45" s="4">
        <v>158.25165562913907</v>
      </c>
      <c r="CB45" s="4">
        <v>1048.4304635761589</v>
      </c>
      <c r="CC45" s="11">
        <v>189</v>
      </c>
      <c r="CD45" s="11">
        <v>28</v>
      </c>
      <c r="CE45" s="4">
        <v>0.94799999999999995</v>
      </c>
      <c r="CF45" s="4">
        <v>81.75354999999999</v>
      </c>
      <c r="CG45" s="4">
        <v>98.656800000000004</v>
      </c>
      <c r="CH45" s="4">
        <v>5.3845000000000001</v>
      </c>
      <c r="CI45" s="4">
        <v>50.503999999999998</v>
      </c>
      <c r="CJ45" s="4">
        <v>5.58</v>
      </c>
      <c r="CK45" s="6">
        <v>6783.5</v>
      </c>
      <c r="CL45" s="11">
        <v>1</v>
      </c>
      <c r="CM45" s="11">
        <v>8</v>
      </c>
      <c r="CN45" s="11">
        <v>22</v>
      </c>
      <c r="CO45" s="11">
        <v>22</v>
      </c>
      <c r="CP45" s="11">
        <v>22</v>
      </c>
      <c r="CQ45" s="11">
        <v>78</v>
      </c>
      <c r="CR45" s="11">
        <v>241</v>
      </c>
      <c r="CS45" s="11">
        <v>320</v>
      </c>
      <c r="CT45" s="11">
        <v>162</v>
      </c>
      <c r="CU45" s="11">
        <v>158</v>
      </c>
      <c r="CV45" s="11">
        <v>1044</v>
      </c>
      <c r="CW45" s="11">
        <v>172</v>
      </c>
      <c r="CX45" s="11">
        <v>30</v>
      </c>
      <c r="CY45" s="11">
        <v>1.046</v>
      </c>
      <c r="CZ45" s="11">
        <v>81.596299999999999</v>
      </c>
      <c r="DA45" s="11">
        <v>104.76990000000001</v>
      </c>
      <c r="DB45" s="11">
        <v>5.423</v>
      </c>
      <c r="DC45" s="11">
        <v>37.996499999999997</v>
      </c>
      <c r="DD45" s="11">
        <v>5.8330000000000002</v>
      </c>
      <c r="DE45" s="11">
        <v>6677</v>
      </c>
      <c r="DF45" s="11">
        <v>0</v>
      </c>
      <c r="DG45" s="11">
        <v>0</v>
      </c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 t="s">
        <v>57</v>
      </c>
    </row>
    <row r="46" spans="1:130">
      <c r="A46" s="1">
        <v>44</v>
      </c>
      <c r="B46" s="11">
        <v>1</v>
      </c>
      <c r="C46" s="6">
        <v>300310</v>
      </c>
      <c r="D46" s="6">
        <v>7686454</v>
      </c>
      <c r="E46" s="17">
        <v>-40.920400000000001</v>
      </c>
      <c r="F46" s="17">
        <v>-20.911899999999999</v>
      </c>
      <c r="G46" s="4">
        <v>23761937.4652</v>
      </c>
      <c r="H46" s="4">
        <f t="shared" si="0"/>
        <v>23.761937465199999</v>
      </c>
      <c r="I46" s="4">
        <f t="shared" si="1"/>
        <v>23.761937465199999</v>
      </c>
      <c r="J46" s="4">
        <v>312168.39232899999</v>
      </c>
      <c r="K46" s="4">
        <f t="shared" si="2"/>
        <v>0.31216839232900001</v>
      </c>
      <c r="L46" s="4">
        <f t="shared" si="3"/>
        <v>0.31216839232900001</v>
      </c>
      <c r="M46" s="4">
        <v>193049.43750199999</v>
      </c>
      <c r="N46" s="4">
        <f t="shared" si="4"/>
        <v>0.19304943750199999</v>
      </c>
      <c r="O46" s="4">
        <f t="shared" si="5"/>
        <v>0.19304943750199999</v>
      </c>
      <c r="P46" s="4">
        <v>65699.955000000002</v>
      </c>
      <c r="Q46" s="4">
        <f t="shared" si="6"/>
        <v>6.5699955000000004E-2</v>
      </c>
      <c r="R46" s="4">
        <f t="shared" si="7"/>
        <v>6.5699955000000004E-2</v>
      </c>
      <c r="S46" s="4">
        <v>2969358.3589300001</v>
      </c>
      <c r="T46" s="4">
        <f t="shared" si="8"/>
        <v>2.9693583589300001</v>
      </c>
      <c r="U46" s="4">
        <f t="shared" si="9"/>
        <v>2.9693583589300001</v>
      </c>
      <c r="V46" s="4">
        <v>0</v>
      </c>
      <c r="W46" s="4">
        <f t="shared" si="10"/>
        <v>0</v>
      </c>
      <c r="X46" s="4">
        <f t="shared" si="11"/>
        <v>0</v>
      </c>
      <c r="Y46" s="4">
        <v>0</v>
      </c>
      <c r="Z46" s="4">
        <f t="shared" si="12"/>
        <v>0</v>
      </c>
      <c r="AA46" s="4">
        <f t="shared" si="13"/>
        <v>0</v>
      </c>
      <c r="AB46" s="4">
        <v>0</v>
      </c>
      <c r="AC46" s="4">
        <f t="shared" si="14"/>
        <v>0</v>
      </c>
      <c r="AD46" s="4">
        <f t="shared" si="15"/>
        <v>0</v>
      </c>
      <c r="AE46" s="4">
        <v>70708181.308500007</v>
      </c>
      <c r="AF46" s="4">
        <f t="shared" si="16"/>
        <v>70.708181308500002</v>
      </c>
      <c r="AG46" s="4">
        <f t="shared" si="17"/>
        <v>70.708181308500002</v>
      </c>
      <c r="AH46" s="4">
        <v>0</v>
      </c>
      <c r="AI46" s="4">
        <f t="shared" si="18"/>
        <v>0</v>
      </c>
      <c r="AJ46" s="4">
        <f t="shared" si="19"/>
        <v>0</v>
      </c>
      <c r="AK46" s="4">
        <v>0</v>
      </c>
      <c r="AL46" s="4">
        <f t="shared" si="20"/>
        <v>0</v>
      </c>
      <c r="AM46" s="4">
        <f t="shared" si="21"/>
        <v>0</v>
      </c>
      <c r="AN46" s="4">
        <v>256609.260144</v>
      </c>
      <c r="AO46" s="4">
        <f t="shared" si="22"/>
        <v>0.25660926014399998</v>
      </c>
      <c r="AP46" s="4">
        <f t="shared" si="23"/>
        <v>0.25660926014399998</v>
      </c>
      <c r="AQ46" s="4">
        <v>1732995.82235</v>
      </c>
      <c r="AR46" s="4">
        <f t="shared" si="24"/>
        <v>1.7329958223499999</v>
      </c>
      <c r="AS46" s="4">
        <f t="shared" si="25"/>
        <v>1.7329958223499999</v>
      </c>
      <c r="AT46" s="4">
        <v>100000000</v>
      </c>
      <c r="AU46" s="4">
        <v>0</v>
      </c>
      <c r="AV46" s="4">
        <f t="shared" si="26"/>
        <v>0</v>
      </c>
      <c r="AW46" s="4">
        <f t="shared" si="27"/>
        <v>0</v>
      </c>
      <c r="AX46" s="4">
        <v>0</v>
      </c>
      <c r="AY46" s="4">
        <f t="shared" si="28"/>
        <v>0</v>
      </c>
      <c r="AZ46" s="4">
        <f t="shared" si="29"/>
        <v>0</v>
      </c>
      <c r="BA46" s="4">
        <v>100000000</v>
      </c>
      <c r="BB46" s="4">
        <f t="shared" si="30"/>
        <v>100</v>
      </c>
      <c r="BC46" s="4">
        <f t="shared" si="31"/>
        <v>100</v>
      </c>
      <c r="BD46" s="4">
        <v>0</v>
      </c>
      <c r="BE46" s="4">
        <f t="shared" si="32"/>
        <v>0</v>
      </c>
      <c r="BF46" s="4">
        <f t="shared" si="33"/>
        <v>0</v>
      </c>
      <c r="BG46" s="4">
        <v>29783486.350900002</v>
      </c>
      <c r="BH46" s="4">
        <f t="shared" si="34"/>
        <v>29.783486350900002</v>
      </c>
      <c r="BI46" s="4">
        <f t="shared" si="35"/>
        <v>29.783486350900002</v>
      </c>
      <c r="BJ46" s="4">
        <v>20627995.1721</v>
      </c>
      <c r="BK46" s="4">
        <f t="shared" si="36"/>
        <v>20.6279951721</v>
      </c>
      <c r="BL46" s="4">
        <f t="shared" si="37"/>
        <v>20.6279951721</v>
      </c>
      <c r="BM46" s="4">
        <v>25489383.0185</v>
      </c>
      <c r="BN46" s="4">
        <f t="shared" si="38"/>
        <v>25.4893830185</v>
      </c>
      <c r="BO46" s="4">
        <f t="shared" si="39"/>
        <v>25.4893830185</v>
      </c>
      <c r="BP46" s="4">
        <v>24099135.458500002</v>
      </c>
      <c r="BQ46" s="4">
        <f t="shared" si="40"/>
        <v>24.099135458500001</v>
      </c>
      <c r="BR46" s="4">
        <f t="shared" si="41"/>
        <v>24.099135458500001</v>
      </c>
      <c r="BS46" s="4">
        <v>100000000</v>
      </c>
      <c r="BT46" s="11">
        <v>2</v>
      </c>
      <c r="BU46" s="11">
        <v>67</v>
      </c>
      <c r="BV46" s="4">
        <v>24.243902439024389</v>
      </c>
      <c r="BW46" s="11">
        <v>78</v>
      </c>
      <c r="BX46" s="4">
        <v>241.96527777777777</v>
      </c>
      <c r="BY46" s="11">
        <v>324</v>
      </c>
      <c r="BZ46" s="11">
        <v>162</v>
      </c>
      <c r="CA46" s="4">
        <v>152.09722222222223</v>
      </c>
      <c r="CB46" s="4">
        <v>1038.2638888888889</v>
      </c>
      <c r="CC46" s="11">
        <v>172</v>
      </c>
      <c r="CD46" s="11">
        <v>31</v>
      </c>
      <c r="CE46" s="4">
        <v>0.85</v>
      </c>
      <c r="CF46" s="4">
        <v>81.910799999999995</v>
      </c>
      <c r="CG46" s="4">
        <v>92.543700000000001</v>
      </c>
      <c r="CH46" s="4">
        <v>5.3460000000000001</v>
      </c>
      <c r="CI46" s="4">
        <v>63.011499999999998</v>
      </c>
      <c r="CJ46" s="4">
        <v>5.327</v>
      </c>
      <c r="CK46" s="6">
        <v>6890</v>
      </c>
      <c r="CL46" s="4">
        <v>0</v>
      </c>
      <c r="CM46" s="4">
        <v>0</v>
      </c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>
        <v>1</v>
      </c>
      <c r="DG46" s="11">
        <v>2</v>
      </c>
      <c r="DH46" s="11">
        <v>17</v>
      </c>
      <c r="DI46" s="11">
        <v>17</v>
      </c>
      <c r="DJ46" s="11">
        <v>17</v>
      </c>
      <c r="DK46" s="11">
        <v>78</v>
      </c>
      <c r="DL46" s="11">
        <v>242</v>
      </c>
      <c r="DM46" s="11">
        <v>318</v>
      </c>
      <c r="DN46" s="11">
        <v>166</v>
      </c>
      <c r="DO46" s="11">
        <v>152</v>
      </c>
      <c r="DP46" s="11">
        <v>1026</v>
      </c>
      <c r="DQ46" s="11">
        <v>168</v>
      </c>
      <c r="DR46" s="11">
        <v>33</v>
      </c>
      <c r="DS46" s="11">
        <v>0.85</v>
      </c>
      <c r="DT46" s="11">
        <v>81.910799999999995</v>
      </c>
      <c r="DU46" s="11">
        <v>92.543700000000001</v>
      </c>
      <c r="DV46" s="11">
        <v>5.3460000000000001</v>
      </c>
      <c r="DW46" s="11">
        <v>63.011499999999998</v>
      </c>
      <c r="DX46" s="11">
        <v>5.327</v>
      </c>
      <c r="DY46" s="11">
        <v>6890</v>
      </c>
      <c r="DZ46" s="11" t="s">
        <v>57</v>
      </c>
    </row>
    <row r="47" spans="1:130">
      <c r="A47" s="1">
        <v>45</v>
      </c>
      <c r="B47" s="11">
        <v>1</v>
      </c>
      <c r="C47" s="6">
        <v>309759</v>
      </c>
      <c r="D47" s="6">
        <v>7686854</v>
      </c>
      <c r="E47" s="17">
        <v>-40.829500000000003</v>
      </c>
      <c r="F47" s="17">
        <v>-20.909300000000002</v>
      </c>
      <c r="G47" s="4">
        <v>19529944.983100001</v>
      </c>
      <c r="H47" s="4">
        <f t="shared" si="0"/>
        <v>19.529944983100002</v>
      </c>
      <c r="I47" s="4">
        <f t="shared" si="1"/>
        <v>22.405654442298012</v>
      </c>
      <c r="J47" s="4">
        <v>2606921.23294</v>
      </c>
      <c r="K47" s="4">
        <f t="shared" si="2"/>
        <v>2.60692123294</v>
      </c>
      <c r="L47" s="4">
        <f t="shared" si="3"/>
        <v>2.9907803813112279</v>
      </c>
      <c r="M47" s="4">
        <v>136238.55396600001</v>
      </c>
      <c r="N47" s="4">
        <f t="shared" si="4"/>
        <v>0.13623855396600001</v>
      </c>
      <c r="O47" s="4">
        <f t="shared" si="5"/>
        <v>0.15629915826808632</v>
      </c>
      <c r="P47" s="4">
        <v>533701.82849999995</v>
      </c>
      <c r="Q47" s="4">
        <f t="shared" si="6"/>
        <v>0.53370182849999992</v>
      </c>
      <c r="R47" s="4">
        <f t="shared" si="7"/>
        <v>0.61228737484622986</v>
      </c>
      <c r="S47" s="4">
        <v>172233.68364900001</v>
      </c>
      <c r="T47" s="4">
        <f t="shared" si="8"/>
        <v>0.17223368364900002</v>
      </c>
      <c r="U47" s="4">
        <f t="shared" si="9"/>
        <v>0.19759443267776294</v>
      </c>
      <c r="V47" s="4">
        <v>0</v>
      </c>
      <c r="W47" s="4">
        <f t="shared" si="10"/>
        <v>0</v>
      </c>
      <c r="X47" s="4">
        <f t="shared" si="11"/>
        <v>0</v>
      </c>
      <c r="Y47" s="4">
        <v>0</v>
      </c>
      <c r="Z47" s="4">
        <f t="shared" si="12"/>
        <v>0</v>
      </c>
      <c r="AA47" s="4">
        <f t="shared" si="13"/>
        <v>0</v>
      </c>
      <c r="AB47" s="4">
        <v>130654.283989</v>
      </c>
      <c r="AC47" s="4">
        <f t="shared" si="14"/>
        <v>0.130654283989</v>
      </c>
      <c r="AD47" s="4">
        <f t="shared" si="15"/>
        <v>0.14989262596472183</v>
      </c>
      <c r="AE47" s="4">
        <v>56075473.3125</v>
      </c>
      <c r="AF47" s="4">
        <f t="shared" si="16"/>
        <v>56.075473312500002</v>
      </c>
      <c r="AG47" s="4">
        <f t="shared" si="17"/>
        <v>64.332371587088261</v>
      </c>
      <c r="AH47" s="4">
        <v>3263421.0560699999</v>
      </c>
      <c r="AI47" s="4">
        <f t="shared" si="18"/>
        <v>3.2634210560699999</v>
      </c>
      <c r="AJ47" s="4">
        <f t="shared" si="19"/>
        <v>3.7439472843009218</v>
      </c>
      <c r="AK47" s="4">
        <v>2496558.7649699999</v>
      </c>
      <c r="AL47" s="4">
        <f t="shared" si="20"/>
        <v>2.4965587649700001</v>
      </c>
      <c r="AM47" s="4">
        <f t="shared" si="21"/>
        <v>2.8641674634113179</v>
      </c>
      <c r="AN47" s="4">
        <v>619938.436231</v>
      </c>
      <c r="AO47" s="4">
        <f t="shared" si="22"/>
        <v>0.61993843623099998</v>
      </c>
      <c r="AP47" s="4">
        <f t="shared" si="23"/>
        <v>0.71122199216178228</v>
      </c>
      <c r="AQ47" s="4">
        <v>1600164.7550900001</v>
      </c>
      <c r="AR47" s="4">
        <f t="shared" si="24"/>
        <v>1.60016475509</v>
      </c>
      <c r="AS47" s="4">
        <f t="shared" si="25"/>
        <v>1.8357828751855523</v>
      </c>
      <c r="AT47" s="4">
        <v>87165251.224399999</v>
      </c>
      <c r="AU47" s="4">
        <v>0</v>
      </c>
      <c r="AV47" s="4">
        <f t="shared" si="26"/>
        <v>0</v>
      </c>
      <c r="AW47" s="4">
        <f t="shared" si="27"/>
        <v>0</v>
      </c>
      <c r="AX47" s="4">
        <v>0</v>
      </c>
      <c r="AY47" s="4">
        <f t="shared" si="28"/>
        <v>0</v>
      </c>
      <c r="AZ47" s="4">
        <f t="shared" si="29"/>
        <v>0</v>
      </c>
      <c r="BA47" s="4">
        <v>87165251.224399999</v>
      </c>
      <c r="BB47" s="4">
        <f t="shared" si="30"/>
        <v>87.165251224399995</v>
      </c>
      <c r="BC47" s="4">
        <f t="shared" si="31"/>
        <v>100</v>
      </c>
      <c r="BD47" s="4">
        <v>17177636.0077</v>
      </c>
      <c r="BE47" s="4">
        <f t="shared" si="32"/>
        <v>17.177636007699999</v>
      </c>
      <c r="BF47" s="4">
        <f t="shared" si="33"/>
        <v>19.706976996461059</v>
      </c>
      <c r="BG47" s="4">
        <v>0</v>
      </c>
      <c r="BH47" s="4">
        <f t="shared" si="34"/>
        <v>0</v>
      </c>
      <c r="BI47" s="4">
        <f t="shared" si="35"/>
        <v>0</v>
      </c>
      <c r="BJ47" s="4">
        <v>16963441.865499999</v>
      </c>
      <c r="BK47" s="4">
        <f t="shared" si="36"/>
        <v>16.963441865499998</v>
      </c>
      <c r="BL47" s="4">
        <f t="shared" si="37"/>
        <v>19.461243588719739</v>
      </c>
      <c r="BM47" s="4">
        <v>21955205.4562</v>
      </c>
      <c r="BN47" s="4">
        <f t="shared" si="38"/>
        <v>21.955205456200002</v>
      </c>
      <c r="BO47" s="4">
        <f t="shared" si="39"/>
        <v>25.18802521394457</v>
      </c>
      <c r="BP47" s="4">
        <v>31068967.895</v>
      </c>
      <c r="BQ47" s="4">
        <f t="shared" si="40"/>
        <v>31.068967895</v>
      </c>
      <c r="BR47" s="4">
        <f t="shared" si="41"/>
        <v>35.643754200874625</v>
      </c>
      <c r="BS47" s="4">
        <v>87165251.224399999</v>
      </c>
      <c r="BT47" s="11">
        <v>0</v>
      </c>
      <c r="BU47" s="11">
        <v>73</v>
      </c>
      <c r="BV47" s="4">
        <v>13.436170212765957</v>
      </c>
      <c r="BW47" s="11">
        <v>78</v>
      </c>
      <c r="BX47" s="4">
        <v>239.59459459459458</v>
      </c>
      <c r="BY47" s="11">
        <v>319</v>
      </c>
      <c r="BZ47" s="11">
        <v>0</v>
      </c>
      <c r="CA47" s="4">
        <v>145.58558558558559</v>
      </c>
      <c r="CB47" s="4">
        <v>1026</v>
      </c>
      <c r="CC47" s="11">
        <v>168</v>
      </c>
      <c r="CD47" s="11">
        <v>0</v>
      </c>
      <c r="CE47" s="4">
        <v>0.85</v>
      </c>
      <c r="CF47" s="4">
        <v>81.910799999999995</v>
      </c>
      <c r="CG47" s="4">
        <v>92.543700000000001</v>
      </c>
      <c r="CH47" s="4">
        <v>5.3460000000000001</v>
      </c>
      <c r="CI47" s="4">
        <v>63.011499999999998</v>
      </c>
      <c r="CJ47" s="4">
        <v>5.327</v>
      </c>
      <c r="CK47" s="6">
        <v>6890</v>
      </c>
      <c r="CL47" s="4">
        <v>0</v>
      </c>
      <c r="CM47" s="4">
        <v>0</v>
      </c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>
        <v>1</v>
      </c>
      <c r="DG47" s="11">
        <v>2</v>
      </c>
      <c r="DH47" s="11">
        <v>4</v>
      </c>
      <c r="DI47" s="11">
        <v>4</v>
      </c>
      <c r="DJ47" s="11">
        <v>4</v>
      </c>
      <c r="DK47" s="11">
        <v>78</v>
      </c>
      <c r="DL47" s="11">
        <v>241</v>
      </c>
      <c r="DM47" s="11">
        <v>313</v>
      </c>
      <c r="DN47" s="11">
        <v>168</v>
      </c>
      <c r="DO47" s="11">
        <v>145</v>
      </c>
      <c r="DP47" s="11">
        <v>1027</v>
      </c>
      <c r="DQ47" s="11">
        <v>164</v>
      </c>
      <c r="DR47" s="11">
        <v>36</v>
      </c>
      <c r="DS47" s="11">
        <v>0.85</v>
      </c>
      <c r="DT47" s="11">
        <v>81.910799999999995</v>
      </c>
      <c r="DU47" s="11">
        <v>92.543700000000001</v>
      </c>
      <c r="DV47" s="11">
        <v>5.3460000000000001</v>
      </c>
      <c r="DW47" s="11">
        <v>63.011499999999998</v>
      </c>
      <c r="DX47" s="11">
        <v>5.327</v>
      </c>
      <c r="DY47" s="11">
        <v>6890</v>
      </c>
      <c r="DZ47" s="11" t="s">
        <v>55</v>
      </c>
    </row>
    <row r="48" spans="1:130">
      <c r="A48" s="1">
        <v>46</v>
      </c>
      <c r="B48" s="11">
        <v>1</v>
      </c>
      <c r="C48" s="6">
        <v>316044</v>
      </c>
      <c r="D48" s="6">
        <v>7690071</v>
      </c>
      <c r="E48" s="17">
        <v>-40.768799999999999</v>
      </c>
      <c r="F48" s="17">
        <v>-20.8809</v>
      </c>
      <c r="G48" s="4">
        <v>0</v>
      </c>
      <c r="H48" s="4">
        <f t="shared" si="0"/>
        <v>0</v>
      </c>
      <c r="I48" s="4">
        <f t="shared" si="1"/>
        <v>0</v>
      </c>
      <c r="J48" s="4">
        <v>413569.08626200003</v>
      </c>
      <c r="K48" s="4">
        <f t="shared" si="2"/>
        <v>0.41356908626200001</v>
      </c>
      <c r="L48" s="4">
        <f t="shared" si="3"/>
        <v>10.856713111391517</v>
      </c>
      <c r="M48" s="4">
        <v>207696.90696699999</v>
      </c>
      <c r="N48" s="4">
        <f t="shared" si="4"/>
        <v>0.20769690696699999</v>
      </c>
      <c r="O48" s="4">
        <f t="shared" si="5"/>
        <v>5.4523072636903729</v>
      </c>
      <c r="P48" s="4">
        <v>0</v>
      </c>
      <c r="Q48" s="4">
        <f t="shared" si="6"/>
        <v>0</v>
      </c>
      <c r="R48" s="4">
        <f t="shared" si="7"/>
        <v>0</v>
      </c>
      <c r="S48" s="4">
        <v>0</v>
      </c>
      <c r="T48" s="4">
        <f t="shared" si="8"/>
        <v>0</v>
      </c>
      <c r="U48" s="4">
        <f t="shared" si="9"/>
        <v>0</v>
      </c>
      <c r="V48" s="4">
        <v>0</v>
      </c>
      <c r="W48" s="4">
        <f t="shared" si="10"/>
        <v>0</v>
      </c>
      <c r="X48" s="4">
        <f t="shared" si="11"/>
        <v>0</v>
      </c>
      <c r="Y48" s="4">
        <v>0</v>
      </c>
      <c r="Z48" s="4">
        <f t="shared" si="12"/>
        <v>0</v>
      </c>
      <c r="AA48" s="4">
        <f t="shared" si="13"/>
        <v>0</v>
      </c>
      <c r="AB48" s="4">
        <v>0</v>
      </c>
      <c r="AC48" s="4">
        <f t="shared" si="14"/>
        <v>0</v>
      </c>
      <c r="AD48" s="4">
        <f t="shared" si="15"/>
        <v>0</v>
      </c>
      <c r="AE48" s="4">
        <v>3183123.7374999998</v>
      </c>
      <c r="AF48" s="4">
        <f t="shared" si="16"/>
        <v>3.1831237374999999</v>
      </c>
      <c r="AG48" s="4">
        <f t="shared" si="17"/>
        <v>83.561035783522826</v>
      </c>
      <c r="AH48" s="4">
        <v>0</v>
      </c>
      <c r="AI48" s="4">
        <f t="shared" si="18"/>
        <v>0</v>
      </c>
      <c r="AJ48" s="4">
        <f t="shared" si="19"/>
        <v>0</v>
      </c>
      <c r="AK48" s="4">
        <v>0</v>
      </c>
      <c r="AL48" s="4">
        <f t="shared" si="20"/>
        <v>0</v>
      </c>
      <c r="AM48" s="4">
        <f t="shared" si="21"/>
        <v>0</v>
      </c>
      <c r="AN48" s="4">
        <v>0</v>
      </c>
      <c r="AO48" s="4">
        <f t="shared" si="22"/>
        <v>0</v>
      </c>
      <c r="AP48" s="4">
        <f t="shared" si="23"/>
        <v>0</v>
      </c>
      <c r="AQ48" s="4">
        <v>4949.9503784400003</v>
      </c>
      <c r="AR48" s="4">
        <f t="shared" si="24"/>
        <v>4.9499503784400005E-3</v>
      </c>
      <c r="AS48" s="4">
        <f t="shared" si="25"/>
        <v>0.12994247626212088</v>
      </c>
      <c r="AT48" s="4">
        <v>3809339.7331099999</v>
      </c>
      <c r="AU48" s="4">
        <v>0</v>
      </c>
      <c r="AV48" s="4">
        <f t="shared" si="26"/>
        <v>0</v>
      </c>
      <c r="AW48" s="4">
        <f t="shared" si="27"/>
        <v>0</v>
      </c>
      <c r="AX48" s="4">
        <v>0</v>
      </c>
      <c r="AY48" s="4">
        <f t="shared" si="28"/>
        <v>0</v>
      </c>
      <c r="AZ48" s="4">
        <f t="shared" si="29"/>
        <v>0</v>
      </c>
      <c r="BA48" s="4">
        <v>3809339.7331099999</v>
      </c>
      <c r="BB48" s="4">
        <f t="shared" si="30"/>
        <v>3.8093397331099998</v>
      </c>
      <c r="BC48" s="4">
        <f t="shared" si="31"/>
        <v>100</v>
      </c>
      <c r="BD48" s="4">
        <v>97369.098512500001</v>
      </c>
      <c r="BE48" s="4">
        <f t="shared" si="32"/>
        <v>9.7369098512500002E-2</v>
      </c>
      <c r="BF48" s="4">
        <f t="shared" si="33"/>
        <v>2.5560623450354862</v>
      </c>
      <c r="BG48" s="4">
        <v>0</v>
      </c>
      <c r="BH48" s="4">
        <f t="shared" si="34"/>
        <v>0</v>
      </c>
      <c r="BI48" s="4">
        <f t="shared" si="35"/>
        <v>0</v>
      </c>
      <c r="BJ48" s="4">
        <v>0</v>
      </c>
      <c r="BK48" s="4">
        <f t="shared" si="36"/>
        <v>0</v>
      </c>
      <c r="BL48" s="4">
        <f t="shared" si="37"/>
        <v>0</v>
      </c>
      <c r="BM48" s="4">
        <v>0</v>
      </c>
      <c r="BN48" s="4">
        <f t="shared" si="38"/>
        <v>0</v>
      </c>
      <c r="BO48" s="4">
        <f t="shared" si="39"/>
        <v>0</v>
      </c>
      <c r="BP48" s="4">
        <v>3711970.6346</v>
      </c>
      <c r="BQ48" s="4">
        <f t="shared" si="40"/>
        <v>3.7119706346000001</v>
      </c>
      <c r="BR48" s="4">
        <f t="shared" si="41"/>
        <v>97.44393765503014</v>
      </c>
      <c r="BS48" s="4">
        <v>3809339.7331125</v>
      </c>
      <c r="BT48" s="11">
        <v>0</v>
      </c>
      <c r="BU48" s="11">
        <v>120</v>
      </c>
      <c r="BV48" s="4">
        <v>34.375</v>
      </c>
      <c r="BW48" s="11">
        <v>78</v>
      </c>
      <c r="BX48" s="4">
        <v>210.25</v>
      </c>
      <c r="BY48" s="11">
        <v>316</v>
      </c>
      <c r="BZ48" s="11">
        <v>0</v>
      </c>
      <c r="CA48" s="4">
        <v>127.125</v>
      </c>
      <c r="CB48" s="4">
        <v>918</v>
      </c>
      <c r="CC48" s="11">
        <v>170</v>
      </c>
      <c r="CD48" s="11">
        <v>0</v>
      </c>
      <c r="CE48" s="4">
        <v>0.85</v>
      </c>
      <c r="CF48" s="4">
        <v>81.910799999999995</v>
      </c>
      <c r="CG48" s="4">
        <v>92.543700000000001</v>
      </c>
      <c r="CH48" s="4">
        <v>5.3460000000000001</v>
      </c>
      <c r="CI48" s="4">
        <v>63.011499999999998</v>
      </c>
      <c r="CJ48" s="4">
        <v>5.327</v>
      </c>
      <c r="CK48" s="6">
        <v>6890</v>
      </c>
      <c r="CL48" s="4">
        <v>0</v>
      </c>
      <c r="CM48" s="4">
        <v>0</v>
      </c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>
        <v>0</v>
      </c>
      <c r="DG48" s="11">
        <v>0</v>
      </c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 t="s">
        <v>55</v>
      </c>
    </row>
    <row r="49" spans="1:130">
      <c r="A49" s="1">
        <v>47</v>
      </c>
      <c r="B49" s="11">
        <v>2</v>
      </c>
      <c r="C49" s="6">
        <v>203914</v>
      </c>
      <c r="D49" s="6">
        <v>7700679</v>
      </c>
      <c r="E49" s="17">
        <v>-41.844099999999997</v>
      </c>
      <c r="F49" s="17">
        <v>-20.770600000000002</v>
      </c>
      <c r="G49" s="4">
        <v>0</v>
      </c>
      <c r="H49" s="4">
        <f t="shared" si="0"/>
        <v>0</v>
      </c>
      <c r="I49" s="4">
        <f t="shared" si="1"/>
        <v>0</v>
      </c>
      <c r="J49" s="4">
        <v>0</v>
      </c>
      <c r="K49" s="4">
        <f t="shared" si="2"/>
        <v>0</v>
      </c>
      <c r="L49" s="4">
        <f t="shared" si="3"/>
        <v>0</v>
      </c>
      <c r="M49" s="4">
        <v>2699.98712467</v>
      </c>
      <c r="N49" s="4">
        <f t="shared" si="4"/>
        <v>2.6999871246700001E-3</v>
      </c>
      <c r="O49" s="4">
        <f t="shared" si="5"/>
        <v>6.0501166030063419E-2</v>
      </c>
      <c r="P49" s="4">
        <v>0</v>
      </c>
      <c r="Q49" s="4">
        <f t="shared" si="6"/>
        <v>0</v>
      </c>
      <c r="R49" s="4">
        <f t="shared" si="7"/>
        <v>0</v>
      </c>
      <c r="S49" s="4">
        <v>949356.47818700003</v>
      </c>
      <c r="T49" s="4">
        <f t="shared" si="8"/>
        <v>0.94935647818699997</v>
      </c>
      <c r="U49" s="4">
        <f t="shared" si="9"/>
        <v>21.27312881743023</v>
      </c>
      <c r="V49" s="4">
        <v>0</v>
      </c>
      <c r="W49" s="4">
        <f t="shared" si="10"/>
        <v>0</v>
      </c>
      <c r="X49" s="4">
        <f t="shared" si="11"/>
        <v>0</v>
      </c>
      <c r="Y49" s="4">
        <v>0</v>
      </c>
      <c r="Z49" s="4">
        <f t="shared" si="12"/>
        <v>0</v>
      </c>
      <c r="AA49" s="4">
        <f t="shared" si="13"/>
        <v>0</v>
      </c>
      <c r="AB49" s="4">
        <v>0</v>
      </c>
      <c r="AC49" s="4">
        <f t="shared" si="14"/>
        <v>0</v>
      </c>
      <c r="AD49" s="4">
        <f t="shared" si="15"/>
        <v>0</v>
      </c>
      <c r="AE49" s="4">
        <v>3393017.25899</v>
      </c>
      <c r="AF49" s="4">
        <f t="shared" si="16"/>
        <v>3.3930172589900001</v>
      </c>
      <c r="AG49" s="4">
        <f t="shared" si="17"/>
        <v>76.030547943488713</v>
      </c>
      <c r="AH49" s="4">
        <v>0</v>
      </c>
      <c r="AI49" s="4">
        <f t="shared" si="18"/>
        <v>0</v>
      </c>
      <c r="AJ49" s="4">
        <f t="shared" si="19"/>
        <v>0</v>
      </c>
      <c r="AK49" s="4">
        <v>0</v>
      </c>
      <c r="AL49" s="4">
        <f t="shared" si="20"/>
        <v>0</v>
      </c>
      <c r="AM49" s="4">
        <f t="shared" si="21"/>
        <v>0</v>
      </c>
      <c r="AN49" s="4">
        <v>1490.28014727</v>
      </c>
      <c r="AO49" s="4">
        <f t="shared" si="22"/>
        <v>1.4902801472700001E-3</v>
      </c>
      <c r="AP49" s="4">
        <f t="shared" si="23"/>
        <v>3.3394117252433082E-2</v>
      </c>
      <c r="AQ49" s="4">
        <v>116138.037725</v>
      </c>
      <c r="AR49" s="4">
        <f t="shared" si="24"/>
        <v>0.116138037725</v>
      </c>
      <c r="AS49" s="4">
        <f t="shared" si="25"/>
        <v>2.6024148925024191</v>
      </c>
      <c r="AT49" s="4">
        <v>4462702.6251499997</v>
      </c>
      <c r="AU49" s="4">
        <v>4164266.7748400001</v>
      </c>
      <c r="AV49" s="4">
        <f t="shared" si="26"/>
        <v>4.1642667748399997</v>
      </c>
      <c r="AW49" s="4">
        <f t="shared" si="27"/>
        <v>93.312665544234676</v>
      </c>
      <c r="AX49" s="4">
        <v>0</v>
      </c>
      <c r="AY49" s="4">
        <f t="shared" si="28"/>
        <v>0</v>
      </c>
      <c r="AZ49" s="4">
        <f t="shared" si="29"/>
        <v>0</v>
      </c>
      <c r="BA49" s="4">
        <v>298435.85047499998</v>
      </c>
      <c r="BB49" s="4">
        <f t="shared" si="30"/>
        <v>0.29843585047499999</v>
      </c>
      <c r="BC49" s="4">
        <f t="shared" si="31"/>
        <v>6.6873344594626447</v>
      </c>
      <c r="BD49" s="4">
        <v>0</v>
      </c>
      <c r="BE49" s="4">
        <f t="shared" si="32"/>
        <v>0</v>
      </c>
      <c r="BF49" s="4">
        <f t="shared" si="33"/>
        <v>0</v>
      </c>
      <c r="BG49" s="4">
        <v>0</v>
      </c>
      <c r="BH49" s="4">
        <f t="shared" si="34"/>
        <v>0</v>
      </c>
      <c r="BI49" s="4">
        <f t="shared" si="35"/>
        <v>0</v>
      </c>
      <c r="BJ49" s="4">
        <v>0</v>
      </c>
      <c r="BK49" s="4">
        <f t="shared" si="36"/>
        <v>0</v>
      </c>
      <c r="BL49" s="4">
        <f t="shared" si="37"/>
        <v>0</v>
      </c>
      <c r="BM49" s="4">
        <v>4462702.6251600003</v>
      </c>
      <c r="BN49" s="4">
        <f t="shared" si="38"/>
        <v>4.4627026251600004</v>
      </c>
      <c r="BO49" s="4">
        <f t="shared" si="39"/>
        <v>100.00000000022409</v>
      </c>
      <c r="BP49" s="4">
        <v>0</v>
      </c>
      <c r="BQ49" s="4">
        <f t="shared" si="40"/>
        <v>0</v>
      </c>
      <c r="BR49" s="4">
        <f t="shared" si="41"/>
        <v>0</v>
      </c>
      <c r="BS49" s="4">
        <v>4462702.6251600003</v>
      </c>
      <c r="BT49" s="11">
        <v>615</v>
      </c>
      <c r="BU49" s="11">
        <v>797</v>
      </c>
      <c r="BV49" s="4">
        <v>692.61111111111109</v>
      </c>
      <c r="BW49" s="11">
        <v>79</v>
      </c>
      <c r="BX49" s="4">
        <v>199.28571428571428</v>
      </c>
      <c r="BY49" s="11">
        <v>294</v>
      </c>
      <c r="BZ49" s="11">
        <v>87</v>
      </c>
      <c r="CA49" s="4">
        <v>195.14285714285714</v>
      </c>
      <c r="CB49" s="4">
        <v>1287.9285714285713</v>
      </c>
      <c r="CC49" s="11">
        <v>231</v>
      </c>
      <c r="CD49" s="11">
        <v>21</v>
      </c>
      <c r="CE49" s="4">
        <v>1.046</v>
      </c>
      <c r="CF49" s="4">
        <v>71.312200000000004</v>
      </c>
      <c r="CG49" s="4">
        <v>73.785799999999995</v>
      </c>
      <c r="CH49" s="4">
        <v>5.0659999999999998</v>
      </c>
      <c r="CI49" s="4">
        <v>101.1785</v>
      </c>
      <c r="CJ49" s="4">
        <v>5.54</v>
      </c>
      <c r="CK49" s="6">
        <v>5796</v>
      </c>
      <c r="CL49" s="4">
        <v>0</v>
      </c>
      <c r="CM49" s="4">
        <v>0</v>
      </c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>
        <v>0</v>
      </c>
      <c r="DG49" s="11">
        <v>0</v>
      </c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 t="s">
        <v>55</v>
      </c>
    </row>
    <row r="50" spans="1:130">
      <c r="A50" s="1">
        <v>48</v>
      </c>
      <c r="B50" s="11">
        <v>2</v>
      </c>
      <c r="C50" s="6">
        <v>210931</v>
      </c>
      <c r="D50" s="6">
        <v>7698865</v>
      </c>
      <c r="E50" s="17">
        <v>-41.777099999999997</v>
      </c>
      <c r="F50" s="17">
        <v>-20.7881</v>
      </c>
      <c r="G50" s="4">
        <v>55658.075149600001</v>
      </c>
      <c r="H50" s="4">
        <f t="shared" si="0"/>
        <v>5.56580751496E-2</v>
      </c>
      <c r="I50" s="4">
        <f t="shared" si="1"/>
        <v>0.11909714201403965</v>
      </c>
      <c r="J50" s="4">
        <v>0</v>
      </c>
      <c r="K50" s="4">
        <f t="shared" si="2"/>
        <v>0</v>
      </c>
      <c r="L50" s="4">
        <f t="shared" si="3"/>
        <v>0</v>
      </c>
      <c r="M50" s="4">
        <v>415351.22424200003</v>
      </c>
      <c r="N50" s="4">
        <f t="shared" si="4"/>
        <v>0.41535122424200005</v>
      </c>
      <c r="O50" s="4">
        <f t="shared" si="5"/>
        <v>0.88876849596927188</v>
      </c>
      <c r="P50" s="4">
        <v>367651.51053999999</v>
      </c>
      <c r="Q50" s="4">
        <f t="shared" si="6"/>
        <v>0.36765151054</v>
      </c>
      <c r="R50" s="4">
        <f t="shared" si="7"/>
        <v>0.78670065475257911</v>
      </c>
      <c r="S50" s="4">
        <v>9796019.5786199998</v>
      </c>
      <c r="T50" s="4">
        <f t="shared" si="8"/>
        <v>9.7960195786199993</v>
      </c>
      <c r="U50" s="4">
        <f t="shared" si="9"/>
        <v>20.961521428676345</v>
      </c>
      <c r="V50" s="4">
        <v>17550.088501599999</v>
      </c>
      <c r="W50" s="4">
        <f t="shared" si="10"/>
        <v>1.75500885016E-2</v>
      </c>
      <c r="X50" s="4">
        <f t="shared" si="11"/>
        <v>3.7553677108236122E-2</v>
      </c>
      <c r="Y50" s="4">
        <v>0</v>
      </c>
      <c r="Z50" s="4">
        <f t="shared" si="12"/>
        <v>0</v>
      </c>
      <c r="AA50" s="4">
        <f t="shared" si="13"/>
        <v>0</v>
      </c>
      <c r="AB50" s="4">
        <v>0</v>
      </c>
      <c r="AC50" s="4">
        <f t="shared" si="14"/>
        <v>0</v>
      </c>
      <c r="AD50" s="4">
        <f t="shared" si="15"/>
        <v>0</v>
      </c>
      <c r="AE50" s="4">
        <v>34115443.7214</v>
      </c>
      <c r="AF50" s="4">
        <f t="shared" si="16"/>
        <v>34.115443721399998</v>
      </c>
      <c r="AG50" s="4">
        <f t="shared" si="17"/>
        <v>73.00022206730506</v>
      </c>
      <c r="AH50" s="4">
        <v>0</v>
      </c>
      <c r="AI50" s="4">
        <f t="shared" si="18"/>
        <v>0</v>
      </c>
      <c r="AJ50" s="4">
        <f t="shared" si="19"/>
        <v>0</v>
      </c>
      <c r="AK50" s="4">
        <v>0</v>
      </c>
      <c r="AL50" s="4">
        <f t="shared" si="20"/>
        <v>0</v>
      </c>
      <c r="AM50" s="4">
        <f t="shared" si="21"/>
        <v>0</v>
      </c>
      <c r="AN50" s="4">
        <v>155392.74298000001</v>
      </c>
      <c r="AO50" s="4">
        <f t="shared" si="22"/>
        <v>0.15539274298</v>
      </c>
      <c r="AP50" s="4">
        <f t="shared" si="23"/>
        <v>0.33250937135171887</v>
      </c>
      <c r="AQ50" s="4">
        <v>1810274.30914</v>
      </c>
      <c r="AR50" s="4">
        <f t="shared" si="24"/>
        <v>1.81027430914</v>
      </c>
      <c r="AS50" s="4">
        <f t="shared" si="25"/>
        <v>3.8736247328086684</v>
      </c>
      <c r="AT50" s="4">
        <v>46733342.386200003</v>
      </c>
      <c r="AU50" s="4">
        <v>46086815.392700002</v>
      </c>
      <c r="AV50" s="4">
        <f t="shared" si="26"/>
        <v>46.086815392700004</v>
      </c>
      <c r="AW50" s="4">
        <f t="shared" si="27"/>
        <v>98.616561622840578</v>
      </c>
      <c r="AX50" s="4">
        <v>0</v>
      </c>
      <c r="AY50" s="4">
        <f t="shared" si="28"/>
        <v>0</v>
      </c>
      <c r="AZ50" s="4">
        <f t="shared" si="29"/>
        <v>0</v>
      </c>
      <c r="BA50" s="4">
        <v>646526.98825199995</v>
      </c>
      <c r="BB50" s="4">
        <f t="shared" si="30"/>
        <v>0.64652698825199995</v>
      </c>
      <c r="BC50" s="4">
        <f t="shared" si="31"/>
        <v>1.3834383659297487</v>
      </c>
      <c r="BD50" s="4">
        <v>0</v>
      </c>
      <c r="BE50" s="4">
        <f t="shared" si="32"/>
        <v>0</v>
      </c>
      <c r="BF50" s="4">
        <f t="shared" si="33"/>
        <v>0</v>
      </c>
      <c r="BG50" s="4">
        <v>0</v>
      </c>
      <c r="BH50" s="4">
        <f t="shared" si="34"/>
        <v>0</v>
      </c>
      <c r="BI50" s="4">
        <f t="shared" si="35"/>
        <v>0</v>
      </c>
      <c r="BJ50" s="4">
        <v>38432464.016800001</v>
      </c>
      <c r="BK50" s="4">
        <f t="shared" si="36"/>
        <v>38.432464016800004</v>
      </c>
      <c r="BL50" s="4">
        <f t="shared" si="37"/>
        <v>82.237781537638995</v>
      </c>
      <c r="BM50" s="4">
        <v>8300878.3693899997</v>
      </c>
      <c r="BN50" s="4">
        <f t="shared" si="38"/>
        <v>8.3008783693900003</v>
      </c>
      <c r="BO50" s="4">
        <f t="shared" si="39"/>
        <v>17.762218462339611</v>
      </c>
      <c r="BP50" s="4">
        <v>0</v>
      </c>
      <c r="BQ50" s="4">
        <f t="shared" si="40"/>
        <v>0</v>
      </c>
      <c r="BR50" s="4">
        <f t="shared" si="41"/>
        <v>0</v>
      </c>
      <c r="BS50" s="4">
        <v>46733342.386189997</v>
      </c>
      <c r="BT50" s="11">
        <v>578</v>
      </c>
      <c r="BU50" s="11">
        <v>815</v>
      </c>
      <c r="BV50" s="4">
        <v>676.47777777777776</v>
      </c>
      <c r="BW50" s="11">
        <v>79</v>
      </c>
      <c r="BX50" s="4">
        <v>199.70786516853931</v>
      </c>
      <c r="BY50" s="11">
        <v>296</v>
      </c>
      <c r="BZ50" s="11">
        <v>86</v>
      </c>
      <c r="CA50" s="4">
        <v>193.32584269662922</v>
      </c>
      <c r="CB50" s="4">
        <v>1284.9662921348315</v>
      </c>
      <c r="CC50" s="11">
        <v>231</v>
      </c>
      <c r="CD50" s="11">
        <v>22</v>
      </c>
      <c r="CE50" s="4">
        <v>1.046</v>
      </c>
      <c r="CF50" s="4">
        <v>71.312200000000004</v>
      </c>
      <c r="CG50" s="4">
        <v>73.785799999999995</v>
      </c>
      <c r="CH50" s="4">
        <v>5.0659999999999998</v>
      </c>
      <c r="CI50" s="4">
        <v>101.1785</v>
      </c>
      <c r="CJ50" s="4">
        <v>5.54</v>
      </c>
      <c r="CK50" s="6">
        <v>5796</v>
      </c>
      <c r="CL50" s="4">
        <v>0</v>
      </c>
      <c r="CM50" s="4">
        <v>0</v>
      </c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>
        <v>0</v>
      </c>
      <c r="DG50" s="11">
        <v>0</v>
      </c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 t="s">
        <v>55</v>
      </c>
    </row>
    <row r="51" spans="1:130">
      <c r="A51" s="1">
        <v>49</v>
      </c>
      <c r="B51" s="11">
        <v>2</v>
      </c>
      <c r="C51" s="6">
        <v>220310</v>
      </c>
      <c r="D51" s="6">
        <v>7696454</v>
      </c>
      <c r="E51" s="17">
        <v>-41.687399999999997</v>
      </c>
      <c r="F51" s="17">
        <v>-20.811299999999999</v>
      </c>
      <c r="G51" s="4">
        <v>0</v>
      </c>
      <c r="H51" s="4">
        <f t="shared" si="0"/>
        <v>0</v>
      </c>
      <c r="I51" s="4">
        <f t="shared" si="1"/>
        <v>0</v>
      </c>
      <c r="J51" s="4">
        <v>1312571.21257</v>
      </c>
      <c r="K51" s="4">
        <f t="shared" si="2"/>
        <v>1.31257121257</v>
      </c>
      <c r="L51" s="4">
        <f t="shared" si="3"/>
        <v>1.31257121257</v>
      </c>
      <c r="M51" s="4">
        <v>482403.369045</v>
      </c>
      <c r="N51" s="4">
        <f t="shared" si="4"/>
        <v>0.48240336904499997</v>
      </c>
      <c r="O51" s="4">
        <f t="shared" si="5"/>
        <v>0.48240336904500003</v>
      </c>
      <c r="P51" s="4">
        <v>236251.64101799999</v>
      </c>
      <c r="Q51" s="4">
        <f t="shared" si="6"/>
        <v>0.236251641018</v>
      </c>
      <c r="R51" s="4">
        <f t="shared" si="7"/>
        <v>0.236251641018</v>
      </c>
      <c r="S51" s="4">
        <v>17135316.2454</v>
      </c>
      <c r="T51" s="4">
        <f t="shared" si="8"/>
        <v>17.135316245400002</v>
      </c>
      <c r="U51" s="4">
        <f t="shared" si="9"/>
        <v>17.135316245400002</v>
      </c>
      <c r="V51" s="4">
        <v>0</v>
      </c>
      <c r="W51" s="4">
        <f t="shared" si="10"/>
        <v>0</v>
      </c>
      <c r="X51" s="4">
        <f t="shared" si="11"/>
        <v>0</v>
      </c>
      <c r="Y51" s="4">
        <v>0</v>
      </c>
      <c r="Z51" s="4">
        <f t="shared" si="12"/>
        <v>0</v>
      </c>
      <c r="AA51" s="4">
        <f t="shared" si="13"/>
        <v>0</v>
      </c>
      <c r="AB51" s="4">
        <v>0</v>
      </c>
      <c r="AC51" s="4">
        <f t="shared" si="14"/>
        <v>0</v>
      </c>
      <c r="AD51" s="4">
        <f t="shared" si="15"/>
        <v>0</v>
      </c>
      <c r="AE51" s="4">
        <v>78267840.680500001</v>
      </c>
      <c r="AF51" s="4">
        <f t="shared" si="16"/>
        <v>78.267840680500001</v>
      </c>
      <c r="AG51" s="4">
        <f t="shared" si="17"/>
        <v>78.267840680500001</v>
      </c>
      <c r="AH51" s="4">
        <v>0</v>
      </c>
      <c r="AI51" s="4">
        <f t="shared" si="18"/>
        <v>0</v>
      </c>
      <c r="AJ51" s="4">
        <f t="shared" si="19"/>
        <v>0</v>
      </c>
      <c r="AK51" s="4">
        <v>0</v>
      </c>
      <c r="AL51" s="4">
        <f t="shared" si="20"/>
        <v>0</v>
      </c>
      <c r="AM51" s="4">
        <f t="shared" si="21"/>
        <v>0</v>
      </c>
      <c r="AN51" s="4">
        <v>0</v>
      </c>
      <c r="AO51" s="4">
        <f t="shared" si="22"/>
        <v>0</v>
      </c>
      <c r="AP51" s="4">
        <f t="shared" si="23"/>
        <v>0</v>
      </c>
      <c r="AQ51" s="4">
        <v>2565616.85146</v>
      </c>
      <c r="AR51" s="4">
        <f t="shared" si="24"/>
        <v>2.5656168514600002</v>
      </c>
      <c r="AS51" s="4">
        <f t="shared" si="25"/>
        <v>2.5656168514600002</v>
      </c>
      <c r="AT51" s="4">
        <v>100000000</v>
      </c>
      <c r="AU51" s="4">
        <v>94633718.710299999</v>
      </c>
      <c r="AV51" s="4">
        <f t="shared" si="26"/>
        <v>94.633718710300002</v>
      </c>
      <c r="AW51" s="4">
        <f t="shared" si="27"/>
        <v>94.633718710300002</v>
      </c>
      <c r="AX51" s="4">
        <v>5366281.2897300003</v>
      </c>
      <c r="AY51" s="4">
        <f t="shared" si="28"/>
        <v>5.3662812897300007</v>
      </c>
      <c r="AZ51" s="4">
        <f t="shared" si="29"/>
        <v>5.3662812897299998</v>
      </c>
      <c r="BA51" s="4">
        <v>0</v>
      </c>
      <c r="BB51" s="4">
        <f t="shared" si="30"/>
        <v>0</v>
      </c>
      <c r="BC51" s="4">
        <f t="shared" si="31"/>
        <v>0</v>
      </c>
      <c r="BD51" s="4">
        <v>0</v>
      </c>
      <c r="BE51" s="4">
        <f t="shared" si="32"/>
        <v>0</v>
      </c>
      <c r="BF51" s="4">
        <f t="shared" si="33"/>
        <v>0</v>
      </c>
      <c r="BG51" s="4">
        <v>0</v>
      </c>
      <c r="BH51" s="4">
        <f t="shared" si="34"/>
        <v>0</v>
      </c>
      <c r="BI51" s="4">
        <f t="shared" si="35"/>
        <v>0</v>
      </c>
      <c r="BJ51" s="4">
        <v>99743671.433500007</v>
      </c>
      <c r="BK51" s="4">
        <f t="shared" si="36"/>
        <v>99.743671433500012</v>
      </c>
      <c r="BL51" s="4">
        <f t="shared" si="37"/>
        <v>99.743671433499998</v>
      </c>
      <c r="BM51" s="4">
        <v>256328.566575</v>
      </c>
      <c r="BN51" s="4">
        <f t="shared" si="38"/>
        <v>0.25632856657500003</v>
      </c>
      <c r="BO51" s="4">
        <f t="shared" si="39"/>
        <v>0.25632856657500003</v>
      </c>
      <c r="BP51" s="4">
        <v>0</v>
      </c>
      <c r="BQ51" s="4">
        <f t="shared" si="40"/>
        <v>0</v>
      </c>
      <c r="BR51" s="4">
        <f t="shared" si="41"/>
        <v>0</v>
      </c>
      <c r="BS51" s="4">
        <v>100000000.00007501</v>
      </c>
      <c r="BT51" s="11">
        <v>577</v>
      </c>
      <c r="BU51" s="11">
        <v>987</v>
      </c>
      <c r="BV51" s="4">
        <v>663.35606060606062</v>
      </c>
      <c r="BW51" s="11">
        <v>79</v>
      </c>
      <c r="BX51" s="4">
        <v>200.90140845070422</v>
      </c>
      <c r="BY51" s="11">
        <v>296</v>
      </c>
      <c r="BZ51" s="11">
        <v>82</v>
      </c>
      <c r="CA51" s="4">
        <v>190.53521126760563</v>
      </c>
      <c r="CB51" s="4">
        <v>1275.2253521126761</v>
      </c>
      <c r="CC51" s="11">
        <v>230</v>
      </c>
      <c r="CD51" s="11">
        <v>23</v>
      </c>
      <c r="CE51" s="4">
        <v>1.046</v>
      </c>
      <c r="CF51" s="4">
        <v>71.312200000000004</v>
      </c>
      <c r="CG51" s="4">
        <v>73.785799999999995</v>
      </c>
      <c r="CH51" s="4">
        <v>5.0659999999999998</v>
      </c>
      <c r="CI51" s="4">
        <v>101.1785</v>
      </c>
      <c r="CJ51" s="4">
        <v>5.54</v>
      </c>
      <c r="CK51" s="6">
        <v>5796</v>
      </c>
      <c r="CL51" s="4">
        <v>0</v>
      </c>
      <c r="CM51" s="4">
        <v>0</v>
      </c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>
        <v>0</v>
      </c>
      <c r="DG51" s="11">
        <v>0</v>
      </c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 t="s">
        <v>57</v>
      </c>
    </row>
    <row r="52" spans="1:130">
      <c r="A52" s="1">
        <v>50</v>
      </c>
      <c r="B52" s="11">
        <v>2</v>
      </c>
      <c r="C52" s="6">
        <v>230310</v>
      </c>
      <c r="D52" s="6">
        <v>7696454</v>
      </c>
      <c r="E52" s="17">
        <v>-41.5914</v>
      </c>
      <c r="F52" s="17">
        <v>-20.812799999999999</v>
      </c>
      <c r="G52" s="4">
        <v>0</v>
      </c>
      <c r="H52" s="4">
        <f t="shared" si="0"/>
        <v>0</v>
      </c>
      <c r="I52" s="4">
        <f t="shared" si="1"/>
        <v>0</v>
      </c>
      <c r="J52" s="4">
        <v>3348.8240543699999</v>
      </c>
      <c r="K52" s="4">
        <f t="shared" si="2"/>
        <v>3.3488240543700001E-3</v>
      </c>
      <c r="L52" s="4">
        <f t="shared" si="3"/>
        <v>3.3488240543699996E-3</v>
      </c>
      <c r="M52" s="4">
        <v>402650.73119299999</v>
      </c>
      <c r="N52" s="4">
        <f t="shared" si="4"/>
        <v>0.40265073119299999</v>
      </c>
      <c r="O52" s="4">
        <f t="shared" si="5"/>
        <v>0.40265073119299993</v>
      </c>
      <c r="P52" s="4">
        <v>670507.75514799997</v>
      </c>
      <c r="Q52" s="4">
        <f t="shared" si="6"/>
        <v>0.67050775514799998</v>
      </c>
      <c r="R52" s="4">
        <f t="shared" si="7"/>
        <v>0.67050775514799998</v>
      </c>
      <c r="S52" s="4">
        <v>19801530.957400002</v>
      </c>
      <c r="T52" s="4">
        <f t="shared" si="8"/>
        <v>19.801530957400001</v>
      </c>
      <c r="U52" s="4">
        <f t="shared" si="9"/>
        <v>19.801530957400001</v>
      </c>
      <c r="V52" s="4">
        <v>233102.469041</v>
      </c>
      <c r="W52" s="4">
        <f t="shared" si="10"/>
        <v>0.23310246904100002</v>
      </c>
      <c r="X52" s="4">
        <f t="shared" si="11"/>
        <v>0.23310246904100002</v>
      </c>
      <c r="Y52" s="4">
        <v>0</v>
      </c>
      <c r="Z52" s="4">
        <f t="shared" si="12"/>
        <v>0</v>
      </c>
      <c r="AA52" s="4">
        <f t="shared" si="13"/>
        <v>0</v>
      </c>
      <c r="AB52" s="4">
        <v>0</v>
      </c>
      <c r="AC52" s="4">
        <f t="shared" si="14"/>
        <v>0</v>
      </c>
      <c r="AD52" s="4">
        <f t="shared" si="15"/>
        <v>0</v>
      </c>
      <c r="AE52" s="4">
        <v>70346834.729499996</v>
      </c>
      <c r="AF52" s="4">
        <f t="shared" si="16"/>
        <v>70.346834729499989</v>
      </c>
      <c r="AG52" s="4">
        <f t="shared" si="17"/>
        <v>70.346834729500003</v>
      </c>
      <c r="AH52" s="4">
        <v>0</v>
      </c>
      <c r="AI52" s="4">
        <f t="shared" si="18"/>
        <v>0</v>
      </c>
      <c r="AJ52" s="4">
        <f t="shared" si="19"/>
        <v>0</v>
      </c>
      <c r="AK52" s="4">
        <v>0</v>
      </c>
      <c r="AL52" s="4">
        <f t="shared" si="20"/>
        <v>0</v>
      </c>
      <c r="AM52" s="4">
        <f t="shared" si="21"/>
        <v>0</v>
      </c>
      <c r="AN52" s="4">
        <v>0</v>
      </c>
      <c r="AO52" s="4">
        <f t="shared" si="22"/>
        <v>0</v>
      </c>
      <c r="AP52" s="4">
        <f t="shared" si="23"/>
        <v>0</v>
      </c>
      <c r="AQ52" s="4">
        <v>8542024.5337199997</v>
      </c>
      <c r="AR52" s="4">
        <f t="shared" si="24"/>
        <v>8.5420245337199994</v>
      </c>
      <c r="AS52" s="4">
        <f t="shared" si="25"/>
        <v>8.5420245337199994</v>
      </c>
      <c r="AT52" s="4">
        <v>100000000</v>
      </c>
      <c r="AU52" s="4">
        <v>72100719.593899995</v>
      </c>
      <c r="AV52" s="4">
        <f t="shared" si="26"/>
        <v>72.100719593899996</v>
      </c>
      <c r="AW52" s="4">
        <f t="shared" si="27"/>
        <v>72.100719593899996</v>
      </c>
      <c r="AX52" s="4">
        <v>16320771.9399</v>
      </c>
      <c r="AY52" s="4">
        <f t="shared" si="28"/>
        <v>16.320771939899998</v>
      </c>
      <c r="AZ52" s="4">
        <f t="shared" si="29"/>
        <v>16.320771939899998</v>
      </c>
      <c r="BA52" s="4">
        <v>11578508.4663</v>
      </c>
      <c r="BB52" s="4">
        <f t="shared" si="30"/>
        <v>11.578508466299999</v>
      </c>
      <c r="BC52" s="4">
        <f t="shared" si="31"/>
        <v>11.578508466300001</v>
      </c>
      <c r="BD52" s="4">
        <v>0</v>
      </c>
      <c r="BE52" s="4">
        <f t="shared" si="32"/>
        <v>0</v>
      </c>
      <c r="BF52" s="4">
        <f t="shared" si="33"/>
        <v>0</v>
      </c>
      <c r="BG52" s="4">
        <v>0</v>
      </c>
      <c r="BH52" s="4">
        <f t="shared" si="34"/>
        <v>0</v>
      </c>
      <c r="BI52" s="4">
        <f t="shared" si="35"/>
        <v>0</v>
      </c>
      <c r="BJ52" s="4">
        <v>9099589.0137399994</v>
      </c>
      <c r="BK52" s="4">
        <f t="shared" si="36"/>
        <v>9.0995890137399993</v>
      </c>
      <c r="BL52" s="4">
        <f t="shared" si="37"/>
        <v>9.0995890137399993</v>
      </c>
      <c r="BM52" s="4">
        <v>90900410.986300007</v>
      </c>
      <c r="BN52" s="4">
        <f t="shared" si="38"/>
        <v>90.900410986300002</v>
      </c>
      <c r="BO52" s="4">
        <f t="shared" si="39"/>
        <v>90.900410986300002</v>
      </c>
      <c r="BP52" s="4">
        <v>0</v>
      </c>
      <c r="BQ52" s="4">
        <f t="shared" si="40"/>
        <v>0</v>
      </c>
      <c r="BR52" s="4">
        <f t="shared" si="41"/>
        <v>0</v>
      </c>
      <c r="BS52" s="4">
        <v>100000000.00004001</v>
      </c>
      <c r="BT52" s="11">
        <v>268</v>
      </c>
      <c r="BU52" s="11">
        <v>1179</v>
      </c>
      <c r="BV52" s="4">
        <v>668.52447552447552</v>
      </c>
      <c r="BW52" s="11">
        <v>79</v>
      </c>
      <c r="BX52" s="4">
        <v>201.56164383561645</v>
      </c>
      <c r="BY52" s="11">
        <v>316</v>
      </c>
      <c r="BZ52" s="11">
        <v>74</v>
      </c>
      <c r="CA52" s="4">
        <v>187.02054794520549</v>
      </c>
      <c r="CB52" s="4">
        <v>1267.8424657534247</v>
      </c>
      <c r="CC52" s="11">
        <v>235</v>
      </c>
      <c r="CD52" s="11">
        <v>23</v>
      </c>
      <c r="CE52" s="4">
        <v>1.046</v>
      </c>
      <c r="CF52" s="4">
        <v>71.312200000000004</v>
      </c>
      <c r="CG52" s="4">
        <v>73.785799999999995</v>
      </c>
      <c r="CH52" s="4">
        <v>5.0659999999999998</v>
      </c>
      <c r="CI52" s="4">
        <v>101.1785</v>
      </c>
      <c r="CJ52" s="4">
        <v>5.54</v>
      </c>
      <c r="CK52" s="6">
        <v>5796</v>
      </c>
      <c r="CL52" s="4">
        <v>0</v>
      </c>
      <c r="CM52" s="4">
        <v>0</v>
      </c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>
        <v>1</v>
      </c>
      <c r="DG52" s="11">
        <v>2</v>
      </c>
      <c r="DH52" s="11">
        <v>548</v>
      </c>
      <c r="DI52" s="11">
        <v>548</v>
      </c>
      <c r="DJ52" s="11">
        <v>548</v>
      </c>
      <c r="DK52" s="11">
        <v>79</v>
      </c>
      <c r="DL52" s="11">
        <v>211</v>
      </c>
      <c r="DM52" s="11">
        <v>300</v>
      </c>
      <c r="DN52" s="11">
        <v>116</v>
      </c>
      <c r="DO52" s="11">
        <v>184</v>
      </c>
      <c r="DP52" s="11">
        <v>1215</v>
      </c>
      <c r="DQ52" s="11">
        <v>215</v>
      </c>
      <c r="DR52" s="11">
        <v>25</v>
      </c>
      <c r="DS52" s="11">
        <v>1.046</v>
      </c>
      <c r="DT52" s="11">
        <v>71.312200000000004</v>
      </c>
      <c r="DU52" s="11">
        <v>73.785799999999995</v>
      </c>
      <c r="DV52" s="11">
        <v>5.0659999999999998</v>
      </c>
      <c r="DW52" s="11">
        <v>101.1785</v>
      </c>
      <c r="DX52" s="11">
        <v>5.54</v>
      </c>
      <c r="DY52" s="11">
        <v>5796</v>
      </c>
      <c r="DZ52" s="11" t="s">
        <v>57</v>
      </c>
    </row>
    <row r="53" spans="1:130">
      <c r="A53" s="1">
        <v>51</v>
      </c>
      <c r="B53" s="11">
        <v>2</v>
      </c>
      <c r="C53" s="6">
        <v>240310</v>
      </c>
      <c r="D53" s="6">
        <v>7696454</v>
      </c>
      <c r="E53" s="17">
        <v>-41.495399999999997</v>
      </c>
      <c r="F53" s="17">
        <v>-20.8142</v>
      </c>
      <c r="G53" s="4">
        <v>0</v>
      </c>
      <c r="H53" s="4">
        <f t="shared" si="0"/>
        <v>0</v>
      </c>
      <c r="I53" s="4">
        <f t="shared" si="1"/>
        <v>0</v>
      </c>
      <c r="J53" s="4">
        <v>66329.236622700002</v>
      </c>
      <c r="K53" s="4">
        <f t="shared" si="2"/>
        <v>6.6329236622700002E-2</v>
      </c>
      <c r="L53" s="4">
        <f t="shared" si="3"/>
        <v>6.6329236622700002E-2</v>
      </c>
      <c r="M53" s="4">
        <v>585354.85895200004</v>
      </c>
      <c r="N53" s="4">
        <f t="shared" si="4"/>
        <v>0.58535485895200001</v>
      </c>
      <c r="O53" s="4">
        <f t="shared" si="5"/>
        <v>0.58535485895200001</v>
      </c>
      <c r="P53" s="4">
        <v>0</v>
      </c>
      <c r="Q53" s="4">
        <f t="shared" si="6"/>
        <v>0</v>
      </c>
      <c r="R53" s="4">
        <f t="shared" si="7"/>
        <v>0</v>
      </c>
      <c r="S53" s="4">
        <v>15915969.1896</v>
      </c>
      <c r="T53" s="4">
        <f t="shared" si="8"/>
        <v>15.9159691896</v>
      </c>
      <c r="U53" s="4">
        <f t="shared" si="9"/>
        <v>15.915969189599998</v>
      </c>
      <c r="V53" s="4">
        <v>0</v>
      </c>
      <c r="W53" s="4">
        <f t="shared" si="10"/>
        <v>0</v>
      </c>
      <c r="X53" s="4">
        <f t="shared" si="11"/>
        <v>0</v>
      </c>
      <c r="Y53" s="4">
        <v>0</v>
      </c>
      <c r="Z53" s="4">
        <f t="shared" si="12"/>
        <v>0</v>
      </c>
      <c r="AA53" s="4">
        <f t="shared" si="13"/>
        <v>0</v>
      </c>
      <c r="AB53" s="4">
        <v>0</v>
      </c>
      <c r="AC53" s="4">
        <f t="shared" si="14"/>
        <v>0</v>
      </c>
      <c r="AD53" s="4">
        <f t="shared" si="15"/>
        <v>0</v>
      </c>
      <c r="AE53" s="4">
        <v>77196451.407299995</v>
      </c>
      <c r="AF53" s="4">
        <f t="shared" si="16"/>
        <v>77.196451407299989</v>
      </c>
      <c r="AG53" s="4">
        <f t="shared" si="17"/>
        <v>77.196451407299989</v>
      </c>
      <c r="AH53" s="4">
        <v>0</v>
      </c>
      <c r="AI53" s="4">
        <f t="shared" si="18"/>
        <v>0</v>
      </c>
      <c r="AJ53" s="4">
        <f t="shared" si="19"/>
        <v>0</v>
      </c>
      <c r="AK53" s="4">
        <v>0</v>
      </c>
      <c r="AL53" s="4">
        <f t="shared" si="20"/>
        <v>0</v>
      </c>
      <c r="AM53" s="4">
        <f t="shared" si="21"/>
        <v>0</v>
      </c>
      <c r="AN53" s="4">
        <v>0</v>
      </c>
      <c r="AO53" s="4">
        <f t="shared" si="22"/>
        <v>0</v>
      </c>
      <c r="AP53" s="4">
        <f t="shared" si="23"/>
        <v>0</v>
      </c>
      <c r="AQ53" s="4">
        <v>6235895.3075099997</v>
      </c>
      <c r="AR53" s="4">
        <f t="shared" si="24"/>
        <v>6.2358953075099999</v>
      </c>
      <c r="AS53" s="4">
        <f t="shared" si="25"/>
        <v>6.2358953075099999</v>
      </c>
      <c r="AT53" s="4">
        <v>100000000</v>
      </c>
      <c r="AU53" s="4">
        <v>73899912.046499997</v>
      </c>
      <c r="AV53" s="4">
        <f t="shared" si="26"/>
        <v>73.899912046499992</v>
      </c>
      <c r="AW53" s="4">
        <f t="shared" si="27"/>
        <v>73.899912046499992</v>
      </c>
      <c r="AX53" s="4">
        <v>0</v>
      </c>
      <c r="AY53" s="4">
        <f t="shared" si="28"/>
        <v>0</v>
      </c>
      <c r="AZ53" s="4">
        <f t="shared" si="29"/>
        <v>0</v>
      </c>
      <c r="BA53" s="4">
        <v>26100087.953499999</v>
      </c>
      <c r="BB53" s="4">
        <f t="shared" si="30"/>
        <v>26.100087953499997</v>
      </c>
      <c r="BC53" s="4">
        <f t="shared" si="31"/>
        <v>26.100087953500001</v>
      </c>
      <c r="BD53" s="4">
        <v>0</v>
      </c>
      <c r="BE53" s="4">
        <f t="shared" si="32"/>
        <v>0</v>
      </c>
      <c r="BF53" s="4">
        <f t="shared" si="33"/>
        <v>0</v>
      </c>
      <c r="BG53" s="4">
        <v>0</v>
      </c>
      <c r="BH53" s="4">
        <f t="shared" si="34"/>
        <v>0</v>
      </c>
      <c r="BI53" s="4">
        <f t="shared" si="35"/>
        <v>0</v>
      </c>
      <c r="BJ53" s="4">
        <v>0</v>
      </c>
      <c r="BK53" s="4">
        <f t="shared" si="36"/>
        <v>0</v>
      </c>
      <c r="BL53" s="4">
        <f t="shared" si="37"/>
        <v>0</v>
      </c>
      <c r="BM53" s="4">
        <v>100000000</v>
      </c>
      <c r="BN53" s="4">
        <f t="shared" si="38"/>
        <v>100</v>
      </c>
      <c r="BO53" s="4">
        <f t="shared" si="39"/>
        <v>100</v>
      </c>
      <c r="BP53" s="4">
        <v>0</v>
      </c>
      <c r="BQ53" s="4">
        <f t="shared" si="40"/>
        <v>0</v>
      </c>
      <c r="BR53" s="4">
        <f t="shared" si="41"/>
        <v>0</v>
      </c>
      <c r="BS53" s="4">
        <v>100000000</v>
      </c>
      <c r="BT53" s="11">
        <v>125</v>
      </c>
      <c r="BU53" s="11">
        <v>790</v>
      </c>
      <c r="BV53" s="4">
        <v>485.1521739130435</v>
      </c>
      <c r="BW53" s="11">
        <v>79</v>
      </c>
      <c r="BX53" s="4">
        <v>213.64864864864865</v>
      </c>
      <c r="BY53" s="11">
        <v>325</v>
      </c>
      <c r="BZ53" s="11">
        <v>100</v>
      </c>
      <c r="CA53" s="4">
        <v>182.5</v>
      </c>
      <c r="CB53" s="4">
        <v>1204.9797297297298</v>
      </c>
      <c r="CC53" s="11">
        <v>219</v>
      </c>
      <c r="CD53" s="11">
        <v>23</v>
      </c>
      <c r="CE53" s="4">
        <v>1.046</v>
      </c>
      <c r="CF53" s="4">
        <v>76.454250000000002</v>
      </c>
      <c r="CG53" s="4">
        <v>89.277850000000001</v>
      </c>
      <c r="CH53" s="4">
        <v>5.2445000000000004</v>
      </c>
      <c r="CI53" s="4">
        <v>69.587500000000006</v>
      </c>
      <c r="CJ53" s="4">
        <v>5.6865000000000006</v>
      </c>
      <c r="CK53" s="6">
        <v>6236.5</v>
      </c>
      <c r="CL53" s="4">
        <v>0</v>
      </c>
      <c r="CM53" s="4">
        <v>0</v>
      </c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>
        <v>0</v>
      </c>
      <c r="DG53" s="11">
        <v>0</v>
      </c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 t="s">
        <v>57</v>
      </c>
    </row>
    <row r="54" spans="1:130">
      <c r="A54" s="1">
        <v>52</v>
      </c>
      <c r="B54" s="11">
        <v>2</v>
      </c>
      <c r="C54" s="6">
        <v>250310</v>
      </c>
      <c r="D54" s="6">
        <v>7696454</v>
      </c>
      <c r="E54" s="17">
        <v>-41.3994</v>
      </c>
      <c r="F54" s="17">
        <v>-20.8155</v>
      </c>
      <c r="G54" s="4">
        <v>3506126.2114499998</v>
      </c>
      <c r="H54" s="4">
        <f t="shared" si="0"/>
        <v>3.5061262114499998</v>
      </c>
      <c r="I54" s="4">
        <f t="shared" si="1"/>
        <v>3.5061262114499994</v>
      </c>
      <c r="J54" s="4">
        <v>576007.72060799995</v>
      </c>
      <c r="K54" s="4">
        <f t="shared" si="2"/>
        <v>0.57600772060799998</v>
      </c>
      <c r="L54" s="4">
        <f t="shared" si="3"/>
        <v>0.57600772060799987</v>
      </c>
      <c r="M54" s="4">
        <v>1205099.1774599999</v>
      </c>
      <c r="N54" s="4">
        <f t="shared" si="4"/>
        <v>1.2050991774599999</v>
      </c>
      <c r="O54" s="4">
        <f t="shared" si="5"/>
        <v>1.2050991774599999</v>
      </c>
      <c r="P54" s="4">
        <v>0</v>
      </c>
      <c r="Q54" s="4">
        <f t="shared" si="6"/>
        <v>0</v>
      </c>
      <c r="R54" s="4">
        <f t="shared" si="7"/>
        <v>0</v>
      </c>
      <c r="S54" s="4">
        <v>8891119.6083899997</v>
      </c>
      <c r="T54" s="4">
        <f t="shared" si="8"/>
        <v>8.8911196083899995</v>
      </c>
      <c r="U54" s="4">
        <f t="shared" si="9"/>
        <v>8.8911196083899995</v>
      </c>
      <c r="V54" s="4">
        <v>0</v>
      </c>
      <c r="W54" s="4">
        <f t="shared" si="10"/>
        <v>0</v>
      </c>
      <c r="X54" s="4">
        <f t="shared" si="11"/>
        <v>0</v>
      </c>
      <c r="Y54" s="4">
        <v>0</v>
      </c>
      <c r="Z54" s="4">
        <f t="shared" si="12"/>
        <v>0</v>
      </c>
      <c r="AA54" s="4">
        <f t="shared" si="13"/>
        <v>0</v>
      </c>
      <c r="AB54" s="4">
        <v>0</v>
      </c>
      <c r="AC54" s="4">
        <f t="shared" si="14"/>
        <v>0</v>
      </c>
      <c r="AD54" s="4">
        <f t="shared" si="15"/>
        <v>0</v>
      </c>
      <c r="AE54" s="4">
        <v>78210671.7016</v>
      </c>
      <c r="AF54" s="4">
        <f t="shared" si="16"/>
        <v>78.210671701600006</v>
      </c>
      <c r="AG54" s="4">
        <f t="shared" si="17"/>
        <v>78.210671701599992</v>
      </c>
      <c r="AH54" s="4">
        <v>0</v>
      </c>
      <c r="AI54" s="4">
        <f t="shared" si="18"/>
        <v>0</v>
      </c>
      <c r="AJ54" s="4">
        <f t="shared" si="19"/>
        <v>0</v>
      </c>
      <c r="AK54" s="4">
        <v>0</v>
      </c>
      <c r="AL54" s="4">
        <f t="shared" si="20"/>
        <v>0</v>
      </c>
      <c r="AM54" s="4">
        <f t="shared" si="21"/>
        <v>0</v>
      </c>
      <c r="AN54" s="4">
        <v>0</v>
      </c>
      <c r="AO54" s="4">
        <f t="shared" si="22"/>
        <v>0</v>
      </c>
      <c r="AP54" s="4">
        <f t="shared" si="23"/>
        <v>0</v>
      </c>
      <c r="AQ54" s="4">
        <v>7610975.5805200003</v>
      </c>
      <c r="AR54" s="4">
        <f t="shared" si="24"/>
        <v>7.6109755805199999</v>
      </c>
      <c r="AS54" s="4">
        <f t="shared" si="25"/>
        <v>7.6109755805200008</v>
      </c>
      <c r="AT54" s="4">
        <v>100000000</v>
      </c>
      <c r="AU54" s="4">
        <v>11798263.478399999</v>
      </c>
      <c r="AV54" s="4">
        <f t="shared" si="26"/>
        <v>11.798263478399999</v>
      </c>
      <c r="AW54" s="4">
        <f t="shared" si="27"/>
        <v>11.798263478399999</v>
      </c>
      <c r="AX54" s="4">
        <v>0</v>
      </c>
      <c r="AY54" s="4">
        <f t="shared" si="28"/>
        <v>0</v>
      </c>
      <c r="AZ54" s="4">
        <f t="shared" si="29"/>
        <v>0</v>
      </c>
      <c r="BA54" s="4">
        <v>88201736.521599993</v>
      </c>
      <c r="BB54" s="4">
        <f t="shared" si="30"/>
        <v>88.201736521599997</v>
      </c>
      <c r="BC54" s="4">
        <f t="shared" si="31"/>
        <v>88.201736521599997</v>
      </c>
      <c r="BD54" s="4">
        <v>0</v>
      </c>
      <c r="BE54" s="4">
        <f t="shared" si="32"/>
        <v>0</v>
      </c>
      <c r="BF54" s="4">
        <f t="shared" si="33"/>
        <v>0</v>
      </c>
      <c r="BG54" s="4">
        <v>0</v>
      </c>
      <c r="BH54" s="4">
        <f t="shared" si="34"/>
        <v>0</v>
      </c>
      <c r="BI54" s="4">
        <f t="shared" si="35"/>
        <v>0</v>
      </c>
      <c r="BJ54" s="4">
        <v>14899272.169</v>
      </c>
      <c r="BK54" s="4">
        <f t="shared" si="36"/>
        <v>14.899272169</v>
      </c>
      <c r="BL54" s="4">
        <f t="shared" si="37"/>
        <v>14.899272169</v>
      </c>
      <c r="BM54" s="4">
        <v>85100727.831</v>
      </c>
      <c r="BN54" s="4">
        <f t="shared" si="38"/>
        <v>85.100727831</v>
      </c>
      <c r="BO54" s="4">
        <f t="shared" si="39"/>
        <v>85.100727831</v>
      </c>
      <c r="BP54" s="4">
        <v>0</v>
      </c>
      <c r="BQ54" s="4">
        <f t="shared" si="40"/>
        <v>0</v>
      </c>
      <c r="BR54" s="4">
        <f t="shared" si="41"/>
        <v>0</v>
      </c>
      <c r="BS54" s="4">
        <v>100000000</v>
      </c>
      <c r="BT54" s="11">
        <v>102</v>
      </c>
      <c r="BU54" s="11">
        <v>790</v>
      </c>
      <c r="BV54" s="4">
        <v>259.55033557046983</v>
      </c>
      <c r="BW54" s="11">
        <v>78.5</v>
      </c>
      <c r="BX54" s="4">
        <v>228.97931034482758</v>
      </c>
      <c r="BY54" s="11">
        <v>327</v>
      </c>
      <c r="BZ54" s="11">
        <v>100</v>
      </c>
      <c r="CA54" s="4">
        <v>176.86896551724138</v>
      </c>
      <c r="CB54" s="4">
        <v>1130.5862068965516</v>
      </c>
      <c r="CC54" s="11">
        <v>218</v>
      </c>
      <c r="CD54" s="11">
        <v>23</v>
      </c>
      <c r="CE54" s="4">
        <v>1.046</v>
      </c>
      <c r="CF54" s="4">
        <v>81.596299999999999</v>
      </c>
      <c r="CG54" s="4">
        <v>104.76990000000001</v>
      </c>
      <c r="CH54" s="4">
        <v>5.423</v>
      </c>
      <c r="CI54" s="4">
        <v>37.996499999999997</v>
      </c>
      <c r="CJ54" s="4">
        <v>5.8330000000000002</v>
      </c>
      <c r="CK54" s="6">
        <v>6677</v>
      </c>
      <c r="CL54" s="4">
        <v>0</v>
      </c>
      <c r="CM54" s="4">
        <v>0</v>
      </c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>
        <v>2</v>
      </c>
      <c r="DG54" s="11">
        <v>7</v>
      </c>
      <c r="DH54" s="11">
        <v>108</v>
      </c>
      <c r="DI54" s="11">
        <v>123</v>
      </c>
      <c r="DJ54" s="11">
        <v>115.5</v>
      </c>
      <c r="DK54" s="11">
        <v>79</v>
      </c>
      <c r="DL54" s="11">
        <v>238.5</v>
      </c>
      <c r="DM54" s="11">
        <v>326</v>
      </c>
      <c r="DN54" s="11">
        <v>150</v>
      </c>
      <c r="DO54" s="11">
        <v>175</v>
      </c>
      <c r="DP54" s="11">
        <v>1089.5</v>
      </c>
      <c r="DQ54" s="11">
        <v>192</v>
      </c>
      <c r="DR54" s="11">
        <v>24</v>
      </c>
      <c r="DS54" s="11">
        <v>1.046</v>
      </c>
      <c r="DT54" s="11">
        <v>81.596299999999999</v>
      </c>
      <c r="DU54" s="11">
        <v>104.76990000000001</v>
      </c>
      <c r="DV54" s="11">
        <v>5.423</v>
      </c>
      <c r="DW54" s="11">
        <v>37.996499999999997</v>
      </c>
      <c r="DX54" s="11">
        <v>5.8330000000000002</v>
      </c>
      <c r="DY54" s="11">
        <v>6677</v>
      </c>
      <c r="DZ54" s="11" t="s">
        <v>57</v>
      </c>
    </row>
    <row r="55" spans="1:130">
      <c r="A55" s="1">
        <v>53</v>
      </c>
      <c r="B55" s="11">
        <v>2</v>
      </c>
      <c r="C55" s="6">
        <v>260310</v>
      </c>
      <c r="D55" s="6">
        <v>7696454</v>
      </c>
      <c r="E55" s="17">
        <v>-41.303400000000003</v>
      </c>
      <c r="F55" s="17">
        <v>-20.8169</v>
      </c>
      <c r="G55" s="4">
        <v>0</v>
      </c>
      <c r="H55" s="4">
        <f t="shared" si="0"/>
        <v>0</v>
      </c>
      <c r="I55" s="4">
        <f t="shared" si="1"/>
        <v>0</v>
      </c>
      <c r="J55" s="4">
        <v>0</v>
      </c>
      <c r="K55" s="4">
        <f t="shared" si="2"/>
        <v>0</v>
      </c>
      <c r="L55" s="4">
        <f t="shared" si="3"/>
        <v>0</v>
      </c>
      <c r="M55" s="4">
        <v>1480722.46786</v>
      </c>
      <c r="N55" s="4">
        <f t="shared" si="4"/>
        <v>1.4807224678599999</v>
      </c>
      <c r="O55" s="4">
        <f t="shared" si="5"/>
        <v>1.4807224678599999</v>
      </c>
      <c r="P55" s="4">
        <v>233246.18342700001</v>
      </c>
      <c r="Q55" s="4">
        <f t="shared" si="6"/>
        <v>0.23324618342700001</v>
      </c>
      <c r="R55" s="4">
        <f t="shared" si="7"/>
        <v>0.23324618342699999</v>
      </c>
      <c r="S55" s="4">
        <v>9469756.1037600003</v>
      </c>
      <c r="T55" s="4">
        <f t="shared" si="8"/>
        <v>9.46975610376</v>
      </c>
      <c r="U55" s="4">
        <f t="shared" si="9"/>
        <v>9.46975610376</v>
      </c>
      <c r="V55" s="4">
        <v>0</v>
      </c>
      <c r="W55" s="4">
        <f t="shared" si="10"/>
        <v>0</v>
      </c>
      <c r="X55" s="4">
        <f t="shared" si="11"/>
        <v>0</v>
      </c>
      <c r="Y55" s="4">
        <v>0</v>
      </c>
      <c r="Z55" s="4">
        <f t="shared" si="12"/>
        <v>0</v>
      </c>
      <c r="AA55" s="4">
        <f t="shared" si="13"/>
        <v>0</v>
      </c>
      <c r="AB55" s="4">
        <v>0</v>
      </c>
      <c r="AC55" s="4">
        <f t="shared" si="14"/>
        <v>0</v>
      </c>
      <c r="AD55" s="4">
        <f t="shared" si="15"/>
        <v>0</v>
      </c>
      <c r="AE55" s="4">
        <v>83153849.203099996</v>
      </c>
      <c r="AF55" s="4">
        <f t="shared" si="16"/>
        <v>83.153849203099995</v>
      </c>
      <c r="AG55" s="4">
        <f t="shared" si="17"/>
        <v>83.153849203099995</v>
      </c>
      <c r="AH55" s="4">
        <v>0</v>
      </c>
      <c r="AI55" s="4">
        <f t="shared" si="18"/>
        <v>0</v>
      </c>
      <c r="AJ55" s="4">
        <f t="shared" si="19"/>
        <v>0</v>
      </c>
      <c r="AK55" s="4">
        <v>0</v>
      </c>
      <c r="AL55" s="4">
        <f t="shared" si="20"/>
        <v>0</v>
      </c>
      <c r="AM55" s="4">
        <f t="shared" si="21"/>
        <v>0</v>
      </c>
      <c r="AN55" s="4">
        <v>0</v>
      </c>
      <c r="AO55" s="4">
        <f t="shared" si="22"/>
        <v>0</v>
      </c>
      <c r="AP55" s="4">
        <f t="shared" si="23"/>
        <v>0</v>
      </c>
      <c r="AQ55" s="4">
        <v>5662426.0418800004</v>
      </c>
      <c r="AR55" s="4">
        <f t="shared" si="24"/>
        <v>5.6624260418800008</v>
      </c>
      <c r="AS55" s="4">
        <f t="shared" si="25"/>
        <v>5.6624260418800008</v>
      </c>
      <c r="AT55" s="4">
        <v>100000000</v>
      </c>
      <c r="AU55" s="4">
        <v>6885193.5654899999</v>
      </c>
      <c r="AV55" s="4">
        <f t="shared" si="26"/>
        <v>6.8851935654899998</v>
      </c>
      <c r="AW55" s="4">
        <f t="shared" si="27"/>
        <v>6.8851935654899998</v>
      </c>
      <c r="AX55" s="4">
        <v>0</v>
      </c>
      <c r="AY55" s="4">
        <f t="shared" si="28"/>
        <v>0</v>
      </c>
      <c r="AZ55" s="4">
        <f t="shared" si="29"/>
        <v>0</v>
      </c>
      <c r="BA55" s="4">
        <v>93114806.434499994</v>
      </c>
      <c r="BB55" s="4">
        <f t="shared" si="30"/>
        <v>93.114806434499997</v>
      </c>
      <c r="BC55" s="4">
        <f t="shared" si="31"/>
        <v>93.114806434499997</v>
      </c>
      <c r="BD55" s="4">
        <v>0</v>
      </c>
      <c r="BE55" s="4">
        <f t="shared" si="32"/>
        <v>0</v>
      </c>
      <c r="BF55" s="4">
        <f t="shared" si="33"/>
        <v>0</v>
      </c>
      <c r="BG55" s="4">
        <v>0</v>
      </c>
      <c r="BH55" s="4">
        <f t="shared" si="34"/>
        <v>0</v>
      </c>
      <c r="BI55" s="4">
        <f t="shared" si="35"/>
        <v>0</v>
      </c>
      <c r="BJ55" s="4">
        <v>79387406.347900003</v>
      </c>
      <c r="BK55" s="4">
        <f t="shared" si="36"/>
        <v>79.387406347899997</v>
      </c>
      <c r="BL55" s="4">
        <f t="shared" si="37"/>
        <v>79.387406347899997</v>
      </c>
      <c r="BM55" s="4">
        <v>20612593.652100001</v>
      </c>
      <c r="BN55" s="4">
        <f t="shared" si="38"/>
        <v>20.612593652099999</v>
      </c>
      <c r="BO55" s="4">
        <f t="shared" si="39"/>
        <v>20.612593652099999</v>
      </c>
      <c r="BP55" s="4">
        <v>0</v>
      </c>
      <c r="BQ55" s="4">
        <f t="shared" si="40"/>
        <v>0</v>
      </c>
      <c r="BR55" s="4">
        <f t="shared" si="41"/>
        <v>0</v>
      </c>
      <c r="BS55" s="4">
        <v>100000000</v>
      </c>
      <c r="BT55" s="11">
        <v>78</v>
      </c>
      <c r="BU55" s="11">
        <v>635</v>
      </c>
      <c r="BV55" s="4">
        <v>206.90714285714284</v>
      </c>
      <c r="BW55" s="11">
        <v>78.5</v>
      </c>
      <c r="BX55" s="4">
        <v>233.55263157894737</v>
      </c>
      <c r="BY55" s="11">
        <v>328</v>
      </c>
      <c r="BZ55" s="11">
        <v>114</v>
      </c>
      <c r="CA55" s="4">
        <v>173.65789473684211</v>
      </c>
      <c r="CB55" s="4">
        <v>1108.6447368421052</v>
      </c>
      <c r="CC55" s="11">
        <v>209</v>
      </c>
      <c r="CD55" s="11">
        <v>24</v>
      </c>
      <c r="CE55" s="4">
        <v>1.046</v>
      </c>
      <c r="CF55" s="4">
        <v>81.596299999999999</v>
      </c>
      <c r="CG55" s="4">
        <v>104.76990000000001</v>
      </c>
      <c r="CH55" s="4">
        <v>5.423</v>
      </c>
      <c r="CI55" s="4">
        <v>37.996499999999997</v>
      </c>
      <c r="CJ55" s="4">
        <v>5.8330000000000002</v>
      </c>
      <c r="CK55" s="6">
        <v>6677</v>
      </c>
      <c r="CL55" s="4">
        <v>0</v>
      </c>
      <c r="CM55" s="4">
        <v>0</v>
      </c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>
        <v>0</v>
      </c>
      <c r="DG55" s="11">
        <v>0</v>
      </c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 t="s">
        <v>57</v>
      </c>
    </row>
    <row r="56" spans="1:130">
      <c r="A56" s="1">
        <v>54</v>
      </c>
      <c r="B56" s="11">
        <v>1</v>
      </c>
      <c r="C56" s="6">
        <v>270310</v>
      </c>
      <c r="D56" s="6">
        <v>7696454</v>
      </c>
      <c r="E56" s="17">
        <v>-41.2074</v>
      </c>
      <c r="F56" s="17">
        <v>-20.818100000000001</v>
      </c>
      <c r="G56" s="4">
        <v>0</v>
      </c>
      <c r="H56" s="4">
        <f t="shared" si="0"/>
        <v>0</v>
      </c>
      <c r="I56" s="4">
        <f t="shared" si="1"/>
        <v>0</v>
      </c>
      <c r="J56" s="4">
        <v>2291247.1843400002</v>
      </c>
      <c r="K56" s="4">
        <f t="shared" si="2"/>
        <v>2.29124718434</v>
      </c>
      <c r="L56" s="4">
        <f t="shared" si="3"/>
        <v>2.2912471843400004</v>
      </c>
      <c r="M56" s="4">
        <v>496271.53211700002</v>
      </c>
      <c r="N56" s="4">
        <f t="shared" si="4"/>
        <v>0.49627153211700004</v>
      </c>
      <c r="O56" s="4">
        <f t="shared" si="5"/>
        <v>0.49627153211700009</v>
      </c>
      <c r="P56" s="4">
        <v>0</v>
      </c>
      <c r="Q56" s="4">
        <f t="shared" si="6"/>
        <v>0</v>
      </c>
      <c r="R56" s="4">
        <f t="shared" si="7"/>
        <v>0</v>
      </c>
      <c r="S56" s="4">
        <v>13962417.4838</v>
      </c>
      <c r="T56" s="4">
        <f t="shared" si="8"/>
        <v>13.962417483799999</v>
      </c>
      <c r="U56" s="4">
        <f t="shared" si="9"/>
        <v>13.962417483799999</v>
      </c>
      <c r="V56" s="4">
        <v>0</v>
      </c>
      <c r="W56" s="4">
        <f t="shared" si="10"/>
        <v>0</v>
      </c>
      <c r="X56" s="4">
        <f t="shared" si="11"/>
        <v>0</v>
      </c>
      <c r="Y56" s="4">
        <v>0</v>
      </c>
      <c r="Z56" s="4">
        <f t="shared" si="12"/>
        <v>0</v>
      </c>
      <c r="AA56" s="4">
        <f t="shared" si="13"/>
        <v>0</v>
      </c>
      <c r="AB56" s="4">
        <v>0</v>
      </c>
      <c r="AC56" s="4">
        <f t="shared" si="14"/>
        <v>0</v>
      </c>
      <c r="AD56" s="4">
        <f t="shared" si="15"/>
        <v>0</v>
      </c>
      <c r="AE56" s="4">
        <v>77655227.418699995</v>
      </c>
      <c r="AF56" s="4">
        <f t="shared" si="16"/>
        <v>77.655227418699994</v>
      </c>
      <c r="AG56" s="4">
        <f t="shared" si="17"/>
        <v>77.655227418699994</v>
      </c>
      <c r="AH56" s="4">
        <v>0</v>
      </c>
      <c r="AI56" s="4">
        <f t="shared" si="18"/>
        <v>0</v>
      </c>
      <c r="AJ56" s="4">
        <f t="shared" si="19"/>
        <v>0</v>
      </c>
      <c r="AK56" s="4">
        <v>0</v>
      </c>
      <c r="AL56" s="4">
        <f t="shared" si="20"/>
        <v>0</v>
      </c>
      <c r="AM56" s="4">
        <f t="shared" si="21"/>
        <v>0</v>
      </c>
      <c r="AN56" s="4">
        <v>0</v>
      </c>
      <c r="AO56" s="4">
        <f t="shared" si="22"/>
        <v>0</v>
      </c>
      <c r="AP56" s="4">
        <f t="shared" si="23"/>
        <v>0</v>
      </c>
      <c r="AQ56" s="4">
        <v>5594836.3810099997</v>
      </c>
      <c r="AR56" s="4">
        <f t="shared" si="24"/>
        <v>5.5948363810099995</v>
      </c>
      <c r="AS56" s="4">
        <f t="shared" si="25"/>
        <v>5.5948363810099995</v>
      </c>
      <c r="AT56" s="4">
        <v>100000000</v>
      </c>
      <c r="AU56" s="4">
        <v>0</v>
      </c>
      <c r="AV56" s="4">
        <f t="shared" si="26"/>
        <v>0</v>
      </c>
      <c r="AW56" s="4">
        <f t="shared" si="27"/>
        <v>0</v>
      </c>
      <c r="AX56" s="4">
        <v>0</v>
      </c>
      <c r="AY56" s="4">
        <f t="shared" si="28"/>
        <v>0</v>
      </c>
      <c r="AZ56" s="4">
        <f t="shared" si="29"/>
        <v>0</v>
      </c>
      <c r="BA56" s="4">
        <v>100000000</v>
      </c>
      <c r="BB56" s="4">
        <f t="shared" si="30"/>
        <v>100</v>
      </c>
      <c r="BC56" s="4">
        <f t="shared" si="31"/>
        <v>100</v>
      </c>
      <c r="BD56" s="4">
        <v>0</v>
      </c>
      <c r="BE56" s="4">
        <f t="shared" si="32"/>
        <v>0</v>
      </c>
      <c r="BF56" s="4">
        <f t="shared" si="33"/>
        <v>0</v>
      </c>
      <c r="BG56" s="4">
        <v>0</v>
      </c>
      <c r="BH56" s="4">
        <f t="shared" si="34"/>
        <v>0</v>
      </c>
      <c r="BI56" s="4">
        <f t="shared" si="35"/>
        <v>0</v>
      </c>
      <c r="BJ56" s="4">
        <v>718004.26933100005</v>
      </c>
      <c r="BK56" s="4">
        <f t="shared" si="36"/>
        <v>0.71800426933100003</v>
      </c>
      <c r="BL56" s="4">
        <f t="shared" si="37"/>
        <v>0.71800426933100003</v>
      </c>
      <c r="BM56" s="4">
        <v>97735490.111200005</v>
      </c>
      <c r="BN56" s="4">
        <f t="shared" si="38"/>
        <v>97.735490111200008</v>
      </c>
      <c r="BO56" s="4">
        <f t="shared" si="39"/>
        <v>97.735490111200008</v>
      </c>
      <c r="BP56" s="4">
        <v>1546505.61947</v>
      </c>
      <c r="BQ56" s="4">
        <f t="shared" si="40"/>
        <v>1.54650561947</v>
      </c>
      <c r="BR56" s="4">
        <f t="shared" si="41"/>
        <v>1.54650561947</v>
      </c>
      <c r="BS56" s="4">
        <v>100000000.000001</v>
      </c>
      <c r="BT56" s="11">
        <v>58</v>
      </c>
      <c r="BU56" s="11">
        <v>475</v>
      </c>
      <c r="BV56" s="4">
        <v>181.84868421052633</v>
      </c>
      <c r="BW56" s="11">
        <v>78.5</v>
      </c>
      <c r="BX56" s="4">
        <v>235.36301369863014</v>
      </c>
      <c r="BY56" s="11">
        <v>330</v>
      </c>
      <c r="BZ56" s="11">
        <v>128</v>
      </c>
      <c r="CA56" s="4">
        <v>170.98630136986301</v>
      </c>
      <c r="CB56" s="4">
        <v>1101.1164383561643</v>
      </c>
      <c r="CC56" s="11">
        <v>199</v>
      </c>
      <c r="CD56" s="11">
        <v>25</v>
      </c>
      <c r="CE56" s="4">
        <v>1.046</v>
      </c>
      <c r="CF56" s="4">
        <v>81.596299999999999</v>
      </c>
      <c r="CG56" s="4">
        <v>104.76990000000001</v>
      </c>
      <c r="CH56" s="4">
        <v>5.423</v>
      </c>
      <c r="CI56" s="4">
        <v>37.996499999999997</v>
      </c>
      <c r="CJ56" s="4">
        <v>5.8330000000000002</v>
      </c>
      <c r="CK56" s="6">
        <v>6677</v>
      </c>
      <c r="CL56" s="4">
        <v>0</v>
      </c>
      <c r="CM56" s="4">
        <v>0</v>
      </c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>
        <v>2</v>
      </c>
      <c r="DG56" s="11">
        <v>12</v>
      </c>
      <c r="DH56" s="11">
        <v>100</v>
      </c>
      <c r="DI56" s="11">
        <v>112</v>
      </c>
      <c r="DJ56" s="11">
        <v>106</v>
      </c>
      <c r="DK56" s="11">
        <v>79</v>
      </c>
      <c r="DL56" s="11">
        <v>241</v>
      </c>
      <c r="DM56" s="11">
        <v>329</v>
      </c>
      <c r="DN56" s="11">
        <v>154</v>
      </c>
      <c r="DO56" s="11">
        <v>171.5</v>
      </c>
      <c r="DP56" s="11">
        <v>1082</v>
      </c>
      <c r="DQ56" s="11">
        <v>185</v>
      </c>
      <c r="DR56" s="11">
        <v>25</v>
      </c>
      <c r="DS56" s="11">
        <v>1.046</v>
      </c>
      <c r="DT56" s="11">
        <v>81.596299999999999</v>
      </c>
      <c r="DU56" s="11">
        <v>104.76990000000001</v>
      </c>
      <c r="DV56" s="11">
        <v>5.423</v>
      </c>
      <c r="DW56" s="11">
        <v>37.996499999999997</v>
      </c>
      <c r="DX56" s="11">
        <v>5.8330000000000002</v>
      </c>
      <c r="DY56" s="11">
        <v>6677</v>
      </c>
      <c r="DZ56" s="11" t="s">
        <v>57</v>
      </c>
    </row>
    <row r="57" spans="1:130">
      <c r="A57" s="1">
        <v>55</v>
      </c>
      <c r="B57" s="11">
        <v>1</v>
      </c>
      <c r="C57" s="6">
        <v>280310</v>
      </c>
      <c r="D57" s="6">
        <v>7696454</v>
      </c>
      <c r="E57" s="17">
        <v>-41.1113</v>
      </c>
      <c r="F57" s="17">
        <v>-20.819299999999998</v>
      </c>
      <c r="G57" s="4">
        <v>0</v>
      </c>
      <c r="H57" s="4">
        <f t="shared" si="0"/>
        <v>0</v>
      </c>
      <c r="I57" s="4">
        <f t="shared" si="1"/>
        <v>0</v>
      </c>
      <c r="J57" s="4">
        <v>14332270.4374</v>
      </c>
      <c r="K57" s="4">
        <f t="shared" si="2"/>
        <v>14.3322704374</v>
      </c>
      <c r="L57" s="4">
        <f t="shared" si="3"/>
        <v>14.3322704374</v>
      </c>
      <c r="M57" s="4">
        <v>1214792.6176100001</v>
      </c>
      <c r="N57" s="4">
        <f t="shared" si="4"/>
        <v>1.2147926176100001</v>
      </c>
      <c r="O57" s="4">
        <f t="shared" si="5"/>
        <v>1.2147926176100001</v>
      </c>
      <c r="P57" s="4">
        <v>0</v>
      </c>
      <c r="Q57" s="4">
        <f t="shared" si="6"/>
        <v>0</v>
      </c>
      <c r="R57" s="4">
        <f t="shared" si="7"/>
        <v>0</v>
      </c>
      <c r="S57" s="4">
        <v>4972529.8114799997</v>
      </c>
      <c r="T57" s="4">
        <f t="shared" si="8"/>
        <v>4.9725298114799994</v>
      </c>
      <c r="U57" s="4">
        <f t="shared" si="9"/>
        <v>4.9725298114799994</v>
      </c>
      <c r="V57" s="4">
        <v>0</v>
      </c>
      <c r="W57" s="4">
        <f t="shared" si="10"/>
        <v>0</v>
      </c>
      <c r="X57" s="4">
        <f t="shared" si="11"/>
        <v>0</v>
      </c>
      <c r="Y57" s="4">
        <v>0</v>
      </c>
      <c r="Z57" s="4">
        <f t="shared" si="12"/>
        <v>0</v>
      </c>
      <c r="AA57" s="4">
        <f t="shared" si="13"/>
        <v>0</v>
      </c>
      <c r="AB57" s="4">
        <v>0</v>
      </c>
      <c r="AC57" s="4">
        <f t="shared" si="14"/>
        <v>0</v>
      </c>
      <c r="AD57" s="4">
        <f t="shared" si="15"/>
        <v>0</v>
      </c>
      <c r="AE57" s="4">
        <v>74957660.8002</v>
      </c>
      <c r="AF57" s="4">
        <f t="shared" si="16"/>
        <v>74.957660800200003</v>
      </c>
      <c r="AG57" s="4">
        <f t="shared" si="17"/>
        <v>74.957660800200003</v>
      </c>
      <c r="AH57" s="4">
        <v>5849.9865000299997</v>
      </c>
      <c r="AI57" s="4">
        <f t="shared" si="18"/>
        <v>5.8499865000299998E-3</v>
      </c>
      <c r="AJ57" s="4">
        <f t="shared" si="19"/>
        <v>5.8499865000299998E-3</v>
      </c>
      <c r="AK57" s="4">
        <v>0</v>
      </c>
      <c r="AL57" s="4">
        <f t="shared" si="20"/>
        <v>0</v>
      </c>
      <c r="AM57" s="4">
        <f t="shared" si="21"/>
        <v>0</v>
      </c>
      <c r="AN57" s="4">
        <v>1538349.9172</v>
      </c>
      <c r="AO57" s="4">
        <f t="shared" si="22"/>
        <v>1.5383499171999999</v>
      </c>
      <c r="AP57" s="4">
        <f t="shared" si="23"/>
        <v>1.5383499171999999</v>
      </c>
      <c r="AQ57" s="4">
        <v>2978546.4362599999</v>
      </c>
      <c r="AR57" s="4">
        <f t="shared" si="24"/>
        <v>2.9785464362599998</v>
      </c>
      <c r="AS57" s="4">
        <f t="shared" si="25"/>
        <v>2.9785464362599998</v>
      </c>
      <c r="AT57" s="4">
        <v>100000000</v>
      </c>
      <c r="AU57" s="4">
        <v>1068248.93765</v>
      </c>
      <c r="AV57" s="4">
        <f t="shared" si="26"/>
        <v>1.06824893765</v>
      </c>
      <c r="AW57" s="4">
        <f t="shared" si="27"/>
        <v>1.06824893765</v>
      </c>
      <c r="AX57" s="4">
        <v>0</v>
      </c>
      <c r="AY57" s="4">
        <f t="shared" si="28"/>
        <v>0</v>
      </c>
      <c r="AZ57" s="4">
        <f t="shared" si="29"/>
        <v>0</v>
      </c>
      <c r="BA57" s="4">
        <v>98931751.062299997</v>
      </c>
      <c r="BB57" s="4">
        <f t="shared" si="30"/>
        <v>98.931751062299995</v>
      </c>
      <c r="BC57" s="4">
        <f t="shared" si="31"/>
        <v>98.931751062299995</v>
      </c>
      <c r="BD57" s="4">
        <v>0</v>
      </c>
      <c r="BE57" s="4">
        <f t="shared" si="32"/>
        <v>0</v>
      </c>
      <c r="BF57" s="4">
        <f t="shared" si="33"/>
        <v>0</v>
      </c>
      <c r="BG57" s="4">
        <v>0</v>
      </c>
      <c r="BH57" s="4">
        <f t="shared" si="34"/>
        <v>0</v>
      </c>
      <c r="BI57" s="4">
        <f t="shared" si="35"/>
        <v>0</v>
      </c>
      <c r="BJ57" s="4">
        <v>24733523.977299999</v>
      </c>
      <c r="BK57" s="4">
        <f t="shared" si="36"/>
        <v>24.733523977299999</v>
      </c>
      <c r="BL57" s="4">
        <f t="shared" si="37"/>
        <v>24.733523977299999</v>
      </c>
      <c r="BM57" s="4">
        <v>23974463.248599999</v>
      </c>
      <c r="BN57" s="4">
        <f t="shared" si="38"/>
        <v>23.974463248599999</v>
      </c>
      <c r="BO57" s="4">
        <f t="shared" si="39"/>
        <v>23.974463248599996</v>
      </c>
      <c r="BP57" s="4">
        <v>51292012.774099998</v>
      </c>
      <c r="BQ57" s="4">
        <f t="shared" si="40"/>
        <v>51.292012774100002</v>
      </c>
      <c r="BR57" s="4">
        <f t="shared" si="41"/>
        <v>51.292012774099994</v>
      </c>
      <c r="BS57" s="4">
        <v>100000000</v>
      </c>
      <c r="BT57" s="11">
        <v>20</v>
      </c>
      <c r="BU57" s="11">
        <v>322</v>
      </c>
      <c r="BV57" s="4">
        <v>91.183823529411768</v>
      </c>
      <c r="BW57" s="11">
        <v>78.5</v>
      </c>
      <c r="BX57" s="4">
        <v>241.50666666666666</v>
      </c>
      <c r="BY57" s="11">
        <v>331</v>
      </c>
      <c r="BZ57" s="11">
        <v>141</v>
      </c>
      <c r="CA57" s="4">
        <v>167.26</v>
      </c>
      <c r="CB57" s="4">
        <v>1077.0733333333333</v>
      </c>
      <c r="CC57" s="11">
        <v>188</v>
      </c>
      <c r="CD57" s="11">
        <v>25</v>
      </c>
      <c r="CE57" s="4">
        <v>1.046</v>
      </c>
      <c r="CF57" s="4">
        <v>81.596299999999999</v>
      </c>
      <c r="CG57" s="4">
        <v>104.76990000000001</v>
      </c>
      <c r="CH57" s="4">
        <v>5.423</v>
      </c>
      <c r="CI57" s="4">
        <v>37.996499999999997</v>
      </c>
      <c r="CJ57" s="4">
        <v>5.8330000000000002</v>
      </c>
      <c r="CK57" s="6">
        <v>6677</v>
      </c>
      <c r="CL57" s="4">
        <v>0</v>
      </c>
      <c r="CM57" s="4">
        <v>0</v>
      </c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>
        <v>0</v>
      </c>
      <c r="DG57" s="11">
        <v>0</v>
      </c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 t="s">
        <v>57</v>
      </c>
    </row>
    <row r="58" spans="1:130">
      <c r="A58" s="1">
        <v>56</v>
      </c>
      <c r="B58" s="11">
        <v>1</v>
      </c>
      <c r="C58" s="6">
        <v>290310</v>
      </c>
      <c r="D58" s="6">
        <v>7696454</v>
      </c>
      <c r="E58" s="17">
        <v>-41.015300000000003</v>
      </c>
      <c r="F58" s="17">
        <v>-20.820499999999999</v>
      </c>
      <c r="G58" s="4">
        <v>0</v>
      </c>
      <c r="H58" s="4">
        <f t="shared" si="0"/>
        <v>0</v>
      </c>
      <c r="I58" s="4">
        <f t="shared" si="1"/>
        <v>0</v>
      </c>
      <c r="J58" s="4">
        <v>0</v>
      </c>
      <c r="K58" s="4">
        <f t="shared" si="2"/>
        <v>0</v>
      </c>
      <c r="L58" s="4">
        <f t="shared" si="3"/>
        <v>0</v>
      </c>
      <c r="M58" s="4">
        <v>1291656.6027299999</v>
      </c>
      <c r="N58" s="4">
        <f t="shared" si="4"/>
        <v>1.2916566027299998</v>
      </c>
      <c r="O58" s="4">
        <f t="shared" si="5"/>
        <v>1.29165660273</v>
      </c>
      <c r="P58" s="4">
        <v>3392544.78865</v>
      </c>
      <c r="Q58" s="4">
        <f t="shared" si="6"/>
        <v>3.39254478865</v>
      </c>
      <c r="R58" s="4">
        <f t="shared" si="7"/>
        <v>3.3925447886500004</v>
      </c>
      <c r="S58" s="4">
        <v>23812839.598000001</v>
      </c>
      <c r="T58" s="4">
        <f t="shared" si="8"/>
        <v>23.812839598</v>
      </c>
      <c r="U58" s="4">
        <f t="shared" si="9"/>
        <v>23.812839598000004</v>
      </c>
      <c r="V58" s="4">
        <v>0</v>
      </c>
      <c r="W58" s="4">
        <f t="shared" si="10"/>
        <v>0</v>
      </c>
      <c r="X58" s="4">
        <f t="shared" si="11"/>
        <v>0</v>
      </c>
      <c r="Y58" s="4">
        <v>0</v>
      </c>
      <c r="Z58" s="4">
        <f t="shared" si="12"/>
        <v>0</v>
      </c>
      <c r="AA58" s="4">
        <f t="shared" si="13"/>
        <v>0</v>
      </c>
      <c r="AB58" s="4">
        <v>0</v>
      </c>
      <c r="AC58" s="4">
        <f t="shared" si="14"/>
        <v>0</v>
      </c>
      <c r="AD58" s="4">
        <f t="shared" si="15"/>
        <v>0</v>
      </c>
      <c r="AE58" s="4">
        <v>50545228.846299998</v>
      </c>
      <c r="AF58" s="4">
        <f t="shared" si="16"/>
        <v>50.545228846299999</v>
      </c>
      <c r="AG58" s="4">
        <f t="shared" si="17"/>
        <v>50.545228846299992</v>
      </c>
      <c r="AH58" s="4">
        <v>0</v>
      </c>
      <c r="AI58" s="4">
        <f t="shared" si="18"/>
        <v>0</v>
      </c>
      <c r="AJ58" s="4">
        <f t="shared" si="19"/>
        <v>0</v>
      </c>
      <c r="AK58" s="4">
        <v>0</v>
      </c>
      <c r="AL58" s="4">
        <f t="shared" si="20"/>
        <v>0</v>
      </c>
      <c r="AM58" s="4">
        <f t="shared" si="21"/>
        <v>0</v>
      </c>
      <c r="AN58" s="4">
        <v>3600.04799968</v>
      </c>
      <c r="AO58" s="4">
        <f t="shared" si="22"/>
        <v>3.6000479996800001E-3</v>
      </c>
      <c r="AP58" s="4">
        <f t="shared" si="23"/>
        <v>3.6000479996799997E-3</v>
      </c>
      <c r="AQ58" s="4">
        <v>20954130.116300002</v>
      </c>
      <c r="AR58" s="4">
        <f t="shared" si="24"/>
        <v>20.9541301163</v>
      </c>
      <c r="AS58" s="4">
        <f t="shared" si="25"/>
        <v>20.9541301163</v>
      </c>
      <c r="AT58" s="4">
        <v>100000000</v>
      </c>
      <c r="AU58" s="4">
        <v>18924948.650699999</v>
      </c>
      <c r="AV58" s="4">
        <f t="shared" si="26"/>
        <v>18.924948650699999</v>
      </c>
      <c r="AW58" s="4">
        <f t="shared" si="27"/>
        <v>18.924948650699999</v>
      </c>
      <c r="AX58" s="4">
        <v>0</v>
      </c>
      <c r="AY58" s="4">
        <f t="shared" si="28"/>
        <v>0</v>
      </c>
      <c r="AZ58" s="4">
        <f t="shared" si="29"/>
        <v>0</v>
      </c>
      <c r="BA58" s="4">
        <v>81075051.349299997</v>
      </c>
      <c r="BB58" s="4">
        <f t="shared" si="30"/>
        <v>81.075051349299997</v>
      </c>
      <c r="BC58" s="4">
        <f t="shared" si="31"/>
        <v>81.075051349299997</v>
      </c>
      <c r="BD58" s="4">
        <v>0</v>
      </c>
      <c r="BE58" s="4">
        <f t="shared" si="32"/>
        <v>0</v>
      </c>
      <c r="BF58" s="4">
        <f t="shared" si="33"/>
        <v>0</v>
      </c>
      <c r="BG58" s="4">
        <v>34068617.3517</v>
      </c>
      <c r="BH58" s="4">
        <f t="shared" si="34"/>
        <v>34.068617351699999</v>
      </c>
      <c r="BI58" s="4">
        <f t="shared" si="35"/>
        <v>34.068617351699999</v>
      </c>
      <c r="BJ58" s="4">
        <v>0</v>
      </c>
      <c r="BK58" s="4">
        <f t="shared" si="36"/>
        <v>0</v>
      </c>
      <c r="BL58" s="4">
        <f t="shared" si="37"/>
        <v>0</v>
      </c>
      <c r="BM58" s="4">
        <v>65931382.6483</v>
      </c>
      <c r="BN58" s="4">
        <f t="shared" si="38"/>
        <v>65.931382648300001</v>
      </c>
      <c r="BO58" s="4">
        <f t="shared" si="39"/>
        <v>65.931382648300001</v>
      </c>
      <c r="BP58" s="4">
        <v>0</v>
      </c>
      <c r="BQ58" s="4">
        <f t="shared" si="40"/>
        <v>0</v>
      </c>
      <c r="BR58" s="4">
        <f t="shared" si="41"/>
        <v>0</v>
      </c>
      <c r="BS58" s="4">
        <v>100000000</v>
      </c>
      <c r="BT58" s="11">
        <v>12</v>
      </c>
      <c r="BU58" s="11">
        <v>721</v>
      </c>
      <c r="BV58" s="4">
        <v>214.94366197183098</v>
      </c>
      <c r="BW58" s="11">
        <v>78.5</v>
      </c>
      <c r="BX58" s="4">
        <v>232.43571428571428</v>
      </c>
      <c r="BY58" s="11">
        <v>327</v>
      </c>
      <c r="BZ58" s="11">
        <v>117</v>
      </c>
      <c r="CA58" s="4">
        <v>162.67857142857142</v>
      </c>
      <c r="CB58" s="4">
        <v>1108.3357142857142</v>
      </c>
      <c r="CC58" s="11">
        <v>200</v>
      </c>
      <c r="CD58" s="11">
        <v>28</v>
      </c>
      <c r="CE58" s="4">
        <v>0.94799999999999995</v>
      </c>
      <c r="CF58" s="4">
        <v>81.75354999999999</v>
      </c>
      <c r="CG58" s="4">
        <v>98.656800000000004</v>
      </c>
      <c r="CH58" s="4">
        <v>5.3845000000000001</v>
      </c>
      <c r="CI58" s="4">
        <v>50.503999999999998</v>
      </c>
      <c r="CJ58" s="4">
        <v>5.58</v>
      </c>
      <c r="CK58" s="6">
        <v>6783.5</v>
      </c>
      <c r="CL58" s="4">
        <v>0</v>
      </c>
      <c r="CM58" s="4">
        <v>0</v>
      </c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>
        <v>0</v>
      </c>
      <c r="DG58" s="11">
        <v>0</v>
      </c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 t="s">
        <v>57</v>
      </c>
    </row>
    <row r="59" spans="1:130">
      <c r="A59" s="1">
        <v>57</v>
      </c>
      <c r="B59" s="11">
        <v>1</v>
      </c>
      <c r="C59" s="6">
        <v>300310</v>
      </c>
      <c r="D59" s="6">
        <v>7696454</v>
      </c>
      <c r="E59" s="17">
        <v>-40.919199999999996</v>
      </c>
      <c r="F59" s="17">
        <v>-20.8216</v>
      </c>
      <c r="G59" s="4">
        <v>1348626.1224799999</v>
      </c>
      <c r="H59" s="4">
        <f t="shared" si="0"/>
        <v>1.3486261224799998</v>
      </c>
      <c r="I59" s="4">
        <f t="shared" si="1"/>
        <v>1.34862612248</v>
      </c>
      <c r="J59" s="4">
        <v>458378.142765</v>
      </c>
      <c r="K59" s="4">
        <f t="shared" si="2"/>
        <v>0.458378142765</v>
      </c>
      <c r="L59" s="4">
        <f t="shared" si="3"/>
        <v>0.458378142765</v>
      </c>
      <c r="M59" s="4">
        <v>707322.79396799998</v>
      </c>
      <c r="N59" s="4">
        <f t="shared" si="4"/>
        <v>0.70732279396800002</v>
      </c>
      <c r="O59" s="4">
        <f t="shared" si="5"/>
        <v>0.70732279396800002</v>
      </c>
      <c r="P59" s="4">
        <v>1058866.3809</v>
      </c>
      <c r="Q59" s="4">
        <f t="shared" si="6"/>
        <v>1.0588663809000001</v>
      </c>
      <c r="R59" s="4">
        <f t="shared" si="7"/>
        <v>1.0588663809000001</v>
      </c>
      <c r="S59" s="4">
        <v>22813758.0689</v>
      </c>
      <c r="T59" s="4">
        <f t="shared" si="8"/>
        <v>22.8137580689</v>
      </c>
      <c r="U59" s="4">
        <f t="shared" si="9"/>
        <v>22.8137580689</v>
      </c>
      <c r="V59" s="4">
        <v>0</v>
      </c>
      <c r="W59" s="4">
        <f t="shared" si="10"/>
        <v>0</v>
      </c>
      <c r="X59" s="4">
        <f t="shared" si="11"/>
        <v>0</v>
      </c>
      <c r="Y59" s="4">
        <v>0</v>
      </c>
      <c r="Z59" s="4">
        <f t="shared" si="12"/>
        <v>0</v>
      </c>
      <c r="AA59" s="4">
        <f t="shared" si="13"/>
        <v>0</v>
      </c>
      <c r="AB59" s="4">
        <v>0</v>
      </c>
      <c r="AC59" s="4">
        <f t="shared" si="14"/>
        <v>0</v>
      </c>
      <c r="AD59" s="4">
        <f t="shared" si="15"/>
        <v>0</v>
      </c>
      <c r="AE59" s="4">
        <v>54236675.3847</v>
      </c>
      <c r="AF59" s="4">
        <f t="shared" si="16"/>
        <v>54.2366753847</v>
      </c>
      <c r="AG59" s="4">
        <f t="shared" si="17"/>
        <v>54.236675384699993</v>
      </c>
      <c r="AH59" s="4">
        <v>0</v>
      </c>
      <c r="AI59" s="4">
        <f t="shared" si="18"/>
        <v>0</v>
      </c>
      <c r="AJ59" s="4">
        <f t="shared" si="19"/>
        <v>0</v>
      </c>
      <c r="AK59" s="4">
        <v>0</v>
      </c>
      <c r="AL59" s="4">
        <f t="shared" si="20"/>
        <v>0</v>
      </c>
      <c r="AM59" s="4">
        <f t="shared" si="21"/>
        <v>0</v>
      </c>
      <c r="AN59" s="4">
        <v>0</v>
      </c>
      <c r="AO59" s="4">
        <f t="shared" si="22"/>
        <v>0</v>
      </c>
      <c r="AP59" s="4">
        <f t="shared" si="23"/>
        <v>0</v>
      </c>
      <c r="AQ59" s="4">
        <v>19376373.1063</v>
      </c>
      <c r="AR59" s="4">
        <f t="shared" si="24"/>
        <v>19.376373106300001</v>
      </c>
      <c r="AS59" s="4">
        <f t="shared" si="25"/>
        <v>19.376373106299997</v>
      </c>
      <c r="AT59" s="4">
        <v>100000000</v>
      </c>
      <c r="AU59" s="4">
        <v>44049518.329800002</v>
      </c>
      <c r="AV59" s="4">
        <f t="shared" si="26"/>
        <v>44.049518329800001</v>
      </c>
      <c r="AW59" s="4">
        <f t="shared" si="27"/>
        <v>44.049518329800001</v>
      </c>
      <c r="AX59" s="4">
        <v>0</v>
      </c>
      <c r="AY59" s="4">
        <f t="shared" si="28"/>
        <v>0</v>
      </c>
      <c r="AZ59" s="4">
        <f t="shared" si="29"/>
        <v>0</v>
      </c>
      <c r="BA59" s="4">
        <v>55950481.670199998</v>
      </c>
      <c r="BB59" s="4">
        <f t="shared" si="30"/>
        <v>55.950481670199999</v>
      </c>
      <c r="BC59" s="4">
        <f t="shared" si="31"/>
        <v>55.950481670200006</v>
      </c>
      <c r="BD59" s="4">
        <v>0</v>
      </c>
      <c r="BE59" s="4">
        <f t="shared" si="32"/>
        <v>0</v>
      </c>
      <c r="BF59" s="4">
        <f t="shared" si="33"/>
        <v>0</v>
      </c>
      <c r="BG59" s="4">
        <v>82483378.247899994</v>
      </c>
      <c r="BH59" s="4">
        <f t="shared" si="34"/>
        <v>82.483378247899992</v>
      </c>
      <c r="BI59" s="4">
        <f t="shared" si="35"/>
        <v>82.483378247899992</v>
      </c>
      <c r="BJ59" s="4">
        <v>0</v>
      </c>
      <c r="BK59" s="4">
        <f t="shared" si="36"/>
        <v>0</v>
      </c>
      <c r="BL59" s="4">
        <f t="shared" si="37"/>
        <v>0</v>
      </c>
      <c r="BM59" s="4">
        <v>17516621.752099998</v>
      </c>
      <c r="BN59" s="4">
        <f t="shared" si="38"/>
        <v>17.516621752099997</v>
      </c>
      <c r="BO59" s="4">
        <f t="shared" si="39"/>
        <v>17.516621752099997</v>
      </c>
      <c r="BP59" s="4">
        <v>0</v>
      </c>
      <c r="BQ59" s="4">
        <f t="shared" si="40"/>
        <v>0</v>
      </c>
      <c r="BR59" s="4">
        <f t="shared" si="41"/>
        <v>0</v>
      </c>
      <c r="BS59" s="4">
        <v>100000000</v>
      </c>
      <c r="BT59" s="11">
        <v>5</v>
      </c>
      <c r="BU59" s="11">
        <v>859</v>
      </c>
      <c r="BV59" s="4">
        <v>345.80555555555554</v>
      </c>
      <c r="BW59" s="11">
        <v>78.5</v>
      </c>
      <c r="BX59" s="4">
        <v>223.61904761904762</v>
      </c>
      <c r="BY59" s="11">
        <v>323</v>
      </c>
      <c r="BZ59" s="11">
        <v>111</v>
      </c>
      <c r="CA59" s="4">
        <v>157.84353741496599</v>
      </c>
      <c r="CB59" s="4">
        <v>1140.8231292517007</v>
      </c>
      <c r="CC59" s="11">
        <v>199</v>
      </c>
      <c r="CD59" s="11">
        <v>31</v>
      </c>
      <c r="CE59" s="4">
        <v>0.85</v>
      </c>
      <c r="CF59" s="4">
        <v>81.910799999999995</v>
      </c>
      <c r="CG59" s="4">
        <v>92.543700000000001</v>
      </c>
      <c r="CH59" s="4">
        <v>5.3460000000000001</v>
      </c>
      <c r="CI59" s="4">
        <v>63.011499999999998</v>
      </c>
      <c r="CJ59" s="4">
        <v>5.327</v>
      </c>
      <c r="CK59" s="6">
        <v>6890</v>
      </c>
      <c r="CL59" s="4">
        <v>0</v>
      </c>
      <c r="CM59" s="4">
        <v>0</v>
      </c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>
        <v>0</v>
      </c>
      <c r="DG59" s="11">
        <v>0</v>
      </c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 t="s">
        <v>57</v>
      </c>
    </row>
    <row r="60" spans="1:130">
      <c r="A60" s="1">
        <v>58</v>
      </c>
      <c r="B60" s="11">
        <v>1</v>
      </c>
      <c r="C60" s="6">
        <v>310310</v>
      </c>
      <c r="D60" s="6">
        <v>7696454</v>
      </c>
      <c r="E60" s="17">
        <v>-40.8232</v>
      </c>
      <c r="F60" s="17">
        <v>-20.822600000000001</v>
      </c>
      <c r="G60" s="4">
        <v>20072091.7837</v>
      </c>
      <c r="H60" s="4">
        <f t="shared" si="0"/>
        <v>20.072091783699999</v>
      </c>
      <c r="I60" s="4">
        <f t="shared" si="1"/>
        <v>20.072091783699999</v>
      </c>
      <c r="J60" s="4">
        <v>499499.98951799999</v>
      </c>
      <c r="K60" s="4">
        <f t="shared" si="2"/>
        <v>0.49949998951800001</v>
      </c>
      <c r="L60" s="4">
        <f t="shared" si="3"/>
        <v>0.49949998951799995</v>
      </c>
      <c r="M60" s="4">
        <v>757881.07921</v>
      </c>
      <c r="N60" s="4">
        <f t="shared" si="4"/>
        <v>0.75788107921000003</v>
      </c>
      <c r="O60" s="4">
        <f t="shared" si="5"/>
        <v>0.75788107921000003</v>
      </c>
      <c r="P60" s="4">
        <v>0</v>
      </c>
      <c r="Q60" s="4">
        <f t="shared" si="6"/>
        <v>0</v>
      </c>
      <c r="R60" s="4">
        <f t="shared" si="7"/>
        <v>0</v>
      </c>
      <c r="S60" s="4">
        <v>5235149.4253399996</v>
      </c>
      <c r="T60" s="4">
        <f t="shared" si="8"/>
        <v>5.2351494253399995</v>
      </c>
      <c r="U60" s="4">
        <f t="shared" si="9"/>
        <v>5.2351494253399995</v>
      </c>
      <c r="V60" s="4">
        <v>19349.9790005</v>
      </c>
      <c r="W60" s="4">
        <f t="shared" si="10"/>
        <v>1.9349979000499999E-2</v>
      </c>
      <c r="X60" s="4">
        <f t="shared" si="11"/>
        <v>1.9349979000499999E-2</v>
      </c>
      <c r="Y60" s="4">
        <v>0</v>
      </c>
      <c r="Z60" s="4">
        <f t="shared" si="12"/>
        <v>0</v>
      </c>
      <c r="AA60" s="4">
        <f t="shared" si="13"/>
        <v>0</v>
      </c>
      <c r="AB60" s="4">
        <v>0</v>
      </c>
      <c r="AC60" s="4">
        <f t="shared" si="14"/>
        <v>0</v>
      </c>
      <c r="AD60" s="4">
        <f t="shared" si="15"/>
        <v>0</v>
      </c>
      <c r="AE60" s="4">
        <v>61271515.724200003</v>
      </c>
      <c r="AF60" s="4">
        <f t="shared" si="16"/>
        <v>61.2715157242</v>
      </c>
      <c r="AG60" s="4">
        <f t="shared" si="17"/>
        <v>61.2715157242</v>
      </c>
      <c r="AH60" s="4">
        <v>0</v>
      </c>
      <c r="AI60" s="4">
        <f t="shared" si="18"/>
        <v>0</v>
      </c>
      <c r="AJ60" s="4">
        <f t="shared" si="19"/>
        <v>0</v>
      </c>
      <c r="AK60" s="4">
        <v>0</v>
      </c>
      <c r="AL60" s="4">
        <f t="shared" si="20"/>
        <v>0</v>
      </c>
      <c r="AM60" s="4">
        <f t="shared" si="21"/>
        <v>0</v>
      </c>
      <c r="AN60" s="4">
        <v>0</v>
      </c>
      <c r="AO60" s="4">
        <f t="shared" si="22"/>
        <v>0</v>
      </c>
      <c r="AP60" s="4">
        <f t="shared" si="23"/>
        <v>0</v>
      </c>
      <c r="AQ60" s="4">
        <v>12144512.018999999</v>
      </c>
      <c r="AR60" s="4">
        <f t="shared" si="24"/>
        <v>12.144512018999999</v>
      </c>
      <c r="AS60" s="4">
        <f t="shared" si="25"/>
        <v>12.144512018999999</v>
      </c>
      <c r="AT60" s="4">
        <v>100000000</v>
      </c>
      <c r="AU60" s="4">
        <v>1117384.41291</v>
      </c>
      <c r="AV60" s="4">
        <f t="shared" si="26"/>
        <v>1.1173844129099999</v>
      </c>
      <c r="AW60" s="4">
        <f t="shared" si="27"/>
        <v>1.1173844129100001</v>
      </c>
      <c r="AX60" s="4">
        <v>0</v>
      </c>
      <c r="AY60" s="4">
        <f t="shared" si="28"/>
        <v>0</v>
      </c>
      <c r="AZ60" s="4">
        <f t="shared" si="29"/>
        <v>0</v>
      </c>
      <c r="BA60" s="4">
        <v>98882615.587099999</v>
      </c>
      <c r="BB60" s="4">
        <f t="shared" si="30"/>
        <v>98.882615587100005</v>
      </c>
      <c r="BC60" s="4">
        <f t="shared" si="31"/>
        <v>98.882615587099991</v>
      </c>
      <c r="BD60" s="4">
        <v>0</v>
      </c>
      <c r="BE60" s="4">
        <f t="shared" si="32"/>
        <v>0</v>
      </c>
      <c r="BF60" s="4">
        <f t="shared" si="33"/>
        <v>0</v>
      </c>
      <c r="BG60" s="4">
        <v>24392279.241500001</v>
      </c>
      <c r="BH60" s="4">
        <f t="shared" si="34"/>
        <v>24.392279241500002</v>
      </c>
      <c r="BI60" s="4">
        <f t="shared" si="35"/>
        <v>24.392279241499999</v>
      </c>
      <c r="BJ60" s="4">
        <v>0</v>
      </c>
      <c r="BK60" s="4">
        <f t="shared" si="36"/>
        <v>0</v>
      </c>
      <c r="BL60" s="4">
        <f t="shared" si="37"/>
        <v>0</v>
      </c>
      <c r="BM60" s="4">
        <v>52495135.418899998</v>
      </c>
      <c r="BN60" s="4">
        <f t="shared" si="38"/>
        <v>52.495135418899999</v>
      </c>
      <c r="BO60" s="4">
        <f t="shared" si="39"/>
        <v>52.495135418899999</v>
      </c>
      <c r="BP60" s="4">
        <v>23112585.339699998</v>
      </c>
      <c r="BQ60" s="4">
        <f t="shared" si="40"/>
        <v>23.112585339699997</v>
      </c>
      <c r="BR60" s="4">
        <f t="shared" si="41"/>
        <v>23.112585339699997</v>
      </c>
      <c r="BS60" s="4">
        <v>100000000.0001</v>
      </c>
      <c r="BT60" s="11">
        <v>0</v>
      </c>
      <c r="BU60" s="11">
        <v>582</v>
      </c>
      <c r="BV60" s="4">
        <v>92.043478260869563</v>
      </c>
      <c r="BW60" s="11">
        <v>78.5</v>
      </c>
      <c r="BX60" s="4">
        <v>240.08633093525179</v>
      </c>
      <c r="BY60" s="11">
        <v>321</v>
      </c>
      <c r="BZ60" s="11">
        <v>130</v>
      </c>
      <c r="CA60" s="4">
        <v>149.66906474820144</v>
      </c>
      <c r="CB60" s="4">
        <v>1064.5251798561151</v>
      </c>
      <c r="CC60" s="11">
        <v>190</v>
      </c>
      <c r="CD60" s="11">
        <v>34</v>
      </c>
      <c r="CE60" s="4">
        <v>0.85</v>
      </c>
      <c r="CF60" s="4">
        <v>81.910799999999995</v>
      </c>
      <c r="CG60" s="4">
        <v>92.543700000000001</v>
      </c>
      <c r="CH60" s="4">
        <v>5.3460000000000001</v>
      </c>
      <c r="CI60" s="4">
        <v>63.011499999999998</v>
      </c>
      <c r="CJ60" s="4">
        <v>5.327</v>
      </c>
      <c r="CK60" s="6">
        <v>6890</v>
      </c>
      <c r="CL60" s="4">
        <v>0</v>
      </c>
      <c r="CM60" s="4">
        <v>0</v>
      </c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>
        <v>1</v>
      </c>
      <c r="DG60" s="11">
        <v>30</v>
      </c>
      <c r="DH60" s="11">
        <v>15</v>
      </c>
      <c r="DI60" s="11">
        <v>15</v>
      </c>
      <c r="DJ60" s="11">
        <v>15</v>
      </c>
      <c r="DK60" s="11">
        <v>79</v>
      </c>
      <c r="DL60" s="11">
        <v>241</v>
      </c>
      <c r="DM60" s="11">
        <v>315</v>
      </c>
      <c r="DN60" s="11">
        <v>168</v>
      </c>
      <c r="DO60" s="11">
        <v>147</v>
      </c>
      <c r="DP60" s="11">
        <v>1071</v>
      </c>
      <c r="DQ60" s="11">
        <v>171</v>
      </c>
      <c r="DR60" s="11">
        <v>38</v>
      </c>
      <c r="DS60" s="11">
        <v>0.85</v>
      </c>
      <c r="DT60" s="11">
        <v>81.910799999999995</v>
      </c>
      <c r="DU60" s="11">
        <v>92.543700000000001</v>
      </c>
      <c r="DV60" s="11">
        <v>5.3460000000000001</v>
      </c>
      <c r="DW60" s="11">
        <v>63.011499999999998</v>
      </c>
      <c r="DX60" s="11">
        <v>5.327</v>
      </c>
      <c r="DY60" s="11">
        <v>6890</v>
      </c>
      <c r="DZ60" s="11" t="s">
        <v>57</v>
      </c>
    </row>
    <row r="61" spans="1:130">
      <c r="A61" s="1">
        <v>59</v>
      </c>
      <c r="B61" s="11">
        <v>9</v>
      </c>
      <c r="C61" s="6">
        <v>319740</v>
      </c>
      <c r="D61" s="6">
        <v>7697571</v>
      </c>
      <c r="E61" s="17">
        <v>-40.732500000000002</v>
      </c>
      <c r="F61" s="17">
        <v>-20.813500000000001</v>
      </c>
      <c r="G61" s="4">
        <v>6822063.3250000002</v>
      </c>
      <c r="H61" s="4">
        <f t="shared" si="0"/>
        <v>6.8220633250000002</v>
      </c>
      <c r="I61" s="4">
        <f t="shared" si="1"/>
        <v>9.157074323926734</v>
      </c>
      <c r="J61" s="4">
        <v>3007617.0699100001</v>
      </c>
      <c r="K61" s="4">
        <f t="shared" si="2"/>
        <v>3.0076170699100002</v>
      </c>
      <c r="L61" s="4">
        <f t="shared" si="3"/>
        <v>4.0370444739424372</v>
      </c>
      <c r="M61" s="4">
        <v>777652.06510999997</v>
      </c>
      <c r="N61" s="4">
        <f t="shared" si="4"/>
        <v>0.77765206510999996</v>
      </c>
      <c r="O61" s="4">
        <f t="shared" si="5"/>
        <v>1.0438217030721246</v>
      </c>
      <c r="P61" s="4">
        <v>51891.010053999998</v>
      </c>
      <c r="Q61" s="4">
        <f t="shared" si="6"/>
        <v>5.1891010054E-2</v>
      </c>
      <c r="R61" s="4">
        <f t="shared" si="7"/>
        <v>6.9651923937265325E-2</v>
      </c>
      <c r="S61" s="4">
        <v>1546058.8293600001</v>
      </c>
      <c r="T61" s="4">
        <f t="shared" si="8"/>
        <v>1.5460588293600002</v>
      </c>
      <c r="U61" s="4">
        <f t="shared" si="9"/>
        <v>2.075233684467841</v>
      </c>
      <c r="V61" s="4">
        <v>0</v>
      </c>
      <c r="W61" s="4">
        <f t="shared" si="10"/>
        <v>0</v>
      </c>
      <c r="X61" s="4">
        <f t="shared" si="11"/>
        <v>0</v>
      </c>
      <c r="Y61" s="4">
        <v>0</v>
      </c>
      <c r="Z61" s="4">
        <f t="shared" si="12"/>
        <v>0</v>
      </c>
      <c r="AA61" s="4">
        <f t="shared" si="13"/>
        <v>0</v>
      </c>
      <c r="AB61" s="4">
        <v>34944.5732814</v>
      </c>
      <c r="AC61" s="4">
        <f t="shared" si="14"/>
        <v>3.49445732814E-2</v>
      </c>
      <c r="AD61" s="4">
        <f t="shared" si="15"/>
        <v>4.6905172161485924E-2</v>
      </c>
      <c r="AE61" s="4">
        <v>57669176.6545</v>
      </c>
      <c r="AF61" s="4">
        <f t="shared" si="16"/>
        <v>57.669176654499999</v>
      </c>
      <c r="AG61" s="4">
        <f t="shared" si="17"/>
        <v>77.407803426526669</v>
      </c>
      <c r="AH61" s="4">
        <v>3149.9969997799999</v>
      </c>
      <c r="AI61" s="4">
        <f t="shared" si="18"/>
        <v>3.1499969997800001E-3</v>
      </c>
      <c r="AJ61" s="4">
        <f t="shared" si="19"/>
        <v>4.22815727045918E-3</v>
      </c>
      <c r="AK61" s="4">
        <v>254755.95835999999</v>
      </c>
      <c r="AL61" s="4">
        <f t="shared" si="20"/>
        <v>0.25475595835999998</v>
      </c>
      <c r="AM61" s="4">
        <f t="shared" si="21"/>
        <v>0.34195215348073654</v>
      </c>
      <c r="AN61" s="4">
        <v>39149.914076699999</v>
      </c>
      <c r="AO61" s="4">
        <f t="shared" si="22"/>
        <v>3.9149914076700001E-2</v>
      </c>
      <c r="AP61" s="4">
        <f t="shared" si="23"/>
        <v>5.2549889365866791E-2</v>
      </c>
      <c r="AQ61" s="4">
        <v>4294008.9259700002</v>
      </c>
      <c r="AR61" s="4">
        <f t="shared" si="24"/>
        <v>4.2940089259700001</v>
      </c>
      <c r="AS61" s="4">
        <f t="shared" si="25"/>
        <v>5.7637340800720427</v>
      </c>
      <c r="AT61" s="4">
        <v>74500469.076399997</v>
      </c>
      <c r="AU61" s="4">
        <v>0</v>
      </c>
      <c r="AV61" s="4">
        <f t="shared" si="26"/>
        <v>0</v>
      </c>
      <c r="AW61" s="4">
        <f t="shared" si="27"/>
        <v>0</v>
      </c>
      <c r="AX61" s="4">
        <v>0</v>
      </c>
      <c r="AY61" s="4">
        <f t="shared" si="28"/>
        <v>0</v>
      </c>
      <c r="AZ61" s="4">
        <f t="shared" si="29"/>
        <v>0</v>
      </c>
      <c r="BA61" s="4">
        <v>74500469.076399997</v>
      </c>
      <c r="BB61" s="4">
        <f t="shared" si="30"/>
        <v>74.500469076399995</v>
      </c>
      <c r="BC61" s="4">
        <f t="shared" si="31"/>
        <v>100</v>
      </c>
      <c r="BD61" s="4">
        <v>5583508.0141700003</v>
      </c>
      <c r="BE61" s="4">
        <f t="shared" si="32"/>
        <v>5.5835080141700004</v>
      </c>
      <c r="BF61" s="4">
        <f t="shared" si="33"/>
        <v>7.4945944413371821</v>
      </c>
      <c r="BG61" s="4">
        <v>0</v>
      </c>
      <c r="BH61" s="4">
        <f t="shared" si="34"/>
        <v>0</v>
      </c>
      <c r="BI61" s="4">
        <f t="shared" si="35"/>
        <v>0</v>
      </c>
      <c r="BJ61" s="4">
        <v>43770631.4859</v>
      </c>
      <c r="BK61" s="4">
        <f t="shared" si="36"/>
        <v>43.770631485899997</v>
      </c>
      <c r="BL61" s="4">
        <f t="shared" si="37"/>
        <v>58.752155561615801</v>
      </c>
      <c r="BM61" s="4">
        <v>15884918.690199999</v>
      </c>
      <c r="BN61" s="4">
        <f t="shared" si="38"/>
        <v>15.884918690199999</v>
      </c>
      <c r="BO61" s="4">
        <f t="shared" si="39"/>
        <v>21.321904260643063</v>
      </c>
      <c r="BP61" s="4">
        <v>9261410.8860400002</v>
      </c>
      <c r="BQ61" s="4">
        <f t="shared" si="40"/>
        <v>9.2614108860400002</v>
      </c>
      <c r="BR61" s="4">
        <f t="shared" si="41"/>
        <v>12.431345736283154</v>
      </c>
      <c r="BS61" s="4">
        <v>74500469.076309994</v>
      </c>
      <c r="BT61" s="11">
        <v>-1</v>
      </c>
      <c r="BU61" s="11">
        <v>120</v>
      </c>
      <c r="BV61" s="4">
        <v>30.858585858585858</v>
      </c>
      <c r="BW61" s="11">
        <v>78.5</v>
      </c>
      <c r="BX61" s="4">
        <v>239.88990825688074</v>
      </c>
      <c r="BY61" s="11">
        <v>318</v>
      </c>
      <c r="BZ61" s="11">
        <v>0</v>
      </c>
      <c r="CA61" s="4">
        <v>143.25688073394497</v>
      </c>
      <c r="CB61" s="4">
        <v>1048.3211009174313</v>
      </c>
      <c r="CC61" s="11">
        <v>171</v>
      </c>
      <c r="CD61" s="11">
        <v>0</v>
      </c>
      <c r="CE61" s="4">
        <v>0.85</v>
      </c>
      <c r="CF61" s="4">
        <v>81.910799999999995</v>
      </c>
      <c r="CG61" s="4">
        <v>92.543700000000001</v>
      </c>
      <c r="CH61" s="4">
        <v>5.3460000000000001</v>
      </c>
      <c r="CI61" s="4">
        <v>63.011499999999998</v>
      </c>
      <c r="CJ61" s="4">
        <v>5.327</v>
      </c>
      <c r="CK61" s="6">
        <v>6890</v>
      </c>
      <c r="CL61" s="4">
        <v>0</v>
      </c>
      <c r="CM61" s="4">
        <v>0</v>
      </c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>
        <v>0</v>
      </c>
      <c r="DG61" s="11">
        <v>0</v>
      </c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 t="s">
        <v>55</v>
      </c>
    </row>
    <row r="62" spans="1:130">
      <c r="A62" s="1">
        <v>60</v>
      </c>
      <c r="B62" s="11">
        <v>9</v>
      </c>
      <c r="C62" s="6">
        <v>330083</v>
      </c>
      <c r="D62" s="6">
        <v>7699351</v>
      </c>
      <c r="E62" s="17">
        <v>-40.633000000000003</v>
      </c>
      <c r="F62" s="17">
        <v>-20.798400000000001</v>
      </c>
      <c r="G62" s="4">
        <v>986911.74152200005</v>
      </c>
      <c r="H62" s="4">
        <f t="shared" si="0"/>
        <v>0.98691174152200001</v>
      </c>
      <c r="I62" s="4">
        <f t="shared" si="1"/>
        <v>2.6487106843682136</v>
      </c>
      <c r="J62" s="4">
        <v>1291793.76834</v>
      </c>
      <c r="K62" s="4">
        <f t="shared" si="2"/>
        <v>1.29179376834</v>
      </c>
      <c r="L62" s="4">
        <f t="shared" si="3"/>
        <v>3.4669644834964819</v>
      </c>
      <c r="M62" s="4">
        <v>232391.70113900001</v>
      </c>
      <c r="N62" s="4">
        <f t="shared" si="4"/>
        <v>0.23239170113900001</v>
      </c>
      <c r="O62" s="4">
        <f t="shared" si="5"/>
        <v>0.62370154884984974</v>
      </c>
      <c r="P62" s="4">
        <v>752380.88865900005</v>
      </c>
      <c r="Q62" s="4">
        <f t="shared" si="6"/>
        <v>0.7523808886590001</v>
      </c>
      <c r="R62" s="4">
        <f t="shared" si="7"/>
        <v>2.019268000026242</v>
      </c>
      <c r="S62" s="4">
        <v>46349.830503099998</v>
      </c>
      <c r="T62" s="4">
        <f t="shared" si="8"/>
        <v>4.6349830503100001E-2</v>
      </c>
      <c r="U62" s="4">
        <f t="shared" si="9"/>
        <v>0.12439541055909099</v>
      </c>
      <c r="V62" s="4">
        <v>8798351.9183200002</v>
      </c>
      <c r="W62" s="4">
        <f t="shared" si="10"/>
        <v>8.7983519183199999</v>
      </c>
      <c r="X62" s="4">
        <f t="shared" si="11"/>
        <v>23.613346310933778</v>
      </c>
      <c r="Y62" s="4">
        <v>90447.554992300007</v>
      </c>
      <c r="Z62" s="4">
        <f t="shared" si="12"/>
        <v>9.0447554992300006E-2</v>
      </c>
      <c r="AA62" s="4">
        <f t="shared" si="13"/>
        <v>0.24274653467353252</v>
      </c>
      <c r="AB62" s="4">
        <v>4676480.6620100001</v>
      </c>
      <c r="AC62" s="4">
        <f t="shared" si="14"/>
        <v>4.6764806620100003</v>
      </c>
      <c r="AD62" s="4">
        <f t="shared" si="15"/>
        <v>12.550913899965089</v>
      </c>
      <c r="AE62" s="4">
        <v>16463296.913899999</v>
      </c>
      <c r="AF62" s="4">
        <f t="shared" si="16"/>
        <v>16.463296913899999</v>
      </c>
      <c r="AG62" s="4">
        <f t="shared" si="17"/>
        <v>44.184812684996402</v>
      </c>
      <c r="AH62" s="4">
        <v>0</v>
      </c>
      <c r="AI62" s="4">
        <f t="shared" si="18"/>
        <v>0</v>
      </c>
      <c r="AJ62" s="4">
        <f t="shared" si="19"/>
        <v>0</v>
      </c>
      <c r="AK62" s="4">
        <v>0</v>
      </c>
      <c r="AL62" s="4">
        <f t="shared" si="20"/>
        <v>0</v>
      </c>
      <c r="AM62" s="4">
        <f t="shared" si="21"/>
        <v>0</v>
      </c>
      <c r="AN62" s="4">
        <v>507114.24540700001</v>
      </c>
      <c r="AO62" s="4">
        <f t="shared" si="22"/>
        <v>0.50711424540700001</v>
      </c>
      <c r="AP62" s="4">
        <f t="shared" si="23"/>
        <v>1.3610121994631297</v>
      </c>
      <c r="AQ62" s="4">
        <v>3414560.5739500001</v>
      </c>
      <c r="AR62" s="4">
        <f t="shared" si="24"/>
        <v>3.4145605739500002</v>
      </c>
      <c r="AS62" s="4">
        <f t="shared" si="25"/>
        <v>9.1641255181502093</v>
      </c>
      <c r="AT62" s="4">
        <v>37260080.813900001</v>
      </c>
      <c r="AU62" s="4">
        <v>0</v>
      </c>
      <c r="AV62" s="4">
        <f t="shared" si="26"/>
        <v>0</v>
      </c>
      <c r="AW62" s="4">
        <f t="shared" si="27"/>
        <v>0</v>
      </c>
      <c r="AX62" s="4">
        <v>0</v>
      </c>
      <c r="AY62" s="4">
        <f t="shared" si="28"/>
        <v>0</v>
      </c>
      <c r="AZ62" s="4">
        <f t="shared" si="29"/>
        <v>0</v>
      </c>
      <c r="BA62" s="4">
        <v>37260080.813900001</v>
      </c>
      <c r="BB62" s="4">
        <f t="shared" si="30"/>
        <v>37.260080813900004</v>
      </c>
      <c r="BC62" s="4">
        <f t="shared" si="31"/>
        <v>100</v>
      </c>
      <c r="BD62" s="4">
        <v>686460.67698400002</v>
      </c>
      <c r="BE62" s="4">
        <f t="shared" si="32"/>
        <v>0.68646067698400004</v>
      </c>
      <c r="BF62" s="4">
        <f t="shared" si="33"/>
        <v>1.8423488677134416</v>
      </c>
      <c r="BG62" s="4">
        <v>30836331.025600001</v>
      </c>
      <c r="BH62" s="4">
        <f t="shared" si="34"/>
        <v>30.8363310256</v>
      </c>
      <c r="BI62" s="4">
        <f t="shared" si="35"/>
        <v>82.759699796722941</v>
      </c>
      <c r="BJ62" s="4">
        <v>5737289.1113</v>
      </c>
      <c r="BK62" s="4">
        <f t="shared" si="36"/>
        <v>5.7372891113</v>
      </c>
      <c r="BL62" s="4">
        <f t="shared" si="37"/>
        <v>15.397951335520679</v>
      </c>
      <c r="BM62" s="4">
        <v>0</v>
      </c>
      <c r="BN62" s="4">
        <f t="shared" si="38"/>
        <v>0</v>
      </c>
      <c r="BO62" s="4">
        <f t="shared" si="39"/>
        <v>0</v>
      </c>
      <c r="BP62" s="4">
        <v>0</v>
      </c>
      <c r="BQ62" s="4">
        <f t="shared" si="40"/>
        <v>0</v>
      </c>
      <c r="BR62" s="4">
        <f t="shared" si="41"/>
        <v>0</v>
      </c>
      <c r="BS62" s="4">
        <v>37260080.813884005</v>
      </c>
      <c r="BT62" s="11">
        <v>-13</v>
      </c>
      <c r="BU62" s="11">
        <v>48</v>
      </c>
      <c r="BV62" s="4">
        <v>18.339285714285715</v>
      </c>
      <c r="BW62" s="11">
        <v>78.5</v>
      </c>
      <c r="BX62" s="4">
        <v>237.62745098039215</v>
      </c>
      <c r="BY62" s="11">
        <v>316</v>
      </c>
      <c r="BZ62" s="11">
        <v>0</v>
      </c>
      <c r="CA62" s="4">
        <v>137</v>
      </c>
      <c r="CB62" s="4">
        <v>1041.6470588235295</v>
      </c>
      <c r="CC62" s="11">
        <v>168</v>
      </c>
      <c r="CD62" s="11">
        <v>0</v>
      </c>
      <c r="CE62" s="4">
        <v>0.85</v>
      </c>
      <c r="CF62" s="4">
        <v>81.910799999999995</v>
      </c>
      <c r="CG62" s="4">
        <v>92.543700000000001</v>
      </c>
      <c r="CH62" s="4">
        <v>5.3460000000000001</v>
      </c>
      <c r="CI62" s="4">
        <v>63.011499999999998</v>
      </c>
      <c r="CJ62" s="4">
        <v>5.327</v>
      </c>
      <c r="CK62" s="6">
        <v>6890</v>
      </c>
      <c r="CL62" s="4">
        <v>0</v>
      </c>
      <c r="CM62" s="4">
        <v>0</v>
      </c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>
        <v>0</v>
      </c>
      <c r="DG62" s="11">
        <v>0</v>
      </c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 t="s">
        <v>55</v>
      </c>
    </row>
    <row r="63" spans="1:130">
      <c r="A63" s="1">
        <v>61</v>
      </c>
      <c r="B63" s="11">
        <v>9</v>
      </c>
      <c r="C63" s="6">
        <v>335517</v>
      </c>
      <c r="D63" s="6">
        <v>7700676</v>
      </c>
      <c r="E63" s="17">
        <v>-40.580599999999997</v>
      </c>
      <c r="F63" s="17">
        <v>-20.786899999999999</v>
      </c>
      <c r="G63" s="4">
        <v>0</v>
      </c>
      <c r="H63" s="4">
        <f t="shared" si="0"/>
        <v>0</v>
      </c>
      <c r="I63" s="4">
        <f t="shared" si="1"/>
        <v>0</v>
      </c>
      <c r="J63" s="4">
        <v>0</v>
      </c>
      <c r="K63" s="4">
        <f t="shared" si="2"/>
        <v>0</v>
      </c>
      <c r="L63" s="4">
        <f t="shared" si="3"/>
        <v>0</v>
      </c>
      <c r="M63" s="4">
        <v>74366.251929100006</v>
      </c>
      <c r="N63" s="4">
        <f t="shared" si="4"/>
        <v>7.43662519291E-2</v>
      </c>
      <c r="O63" s="4">
        <f t="shared" si="5"/>
        <v>11.290481002478955</v>
      </c>
      <c r="P63" s="4">
        <v>0</v>
      </c>
      <c r="Q63" s="4">
        <f t="shared" si="6"/>
        <v>0</v>
      </c>
      <c r="R63" s="4">
        <f t="shared" si="7"/>
        <v>0</v>
      </c>
      <c r="S63" s="4">
        <v>0</v>
      </c>
      <c r="T63" s="4">
        <f t="shared" si="8"/>
        <v>0</v>
      </c>
      <c r="U63" s="4">
        <f t="shared" si="9"/>
        <v>0</v>
      </c>
      <c r="V63" s="4">
        <v>0</v>
      </c>
      <c r="W63" s="4">
        <f t="shared" si="10"/>
        <v>0</v>
      </c>
      <c r="X63" s="4">
        <f t="shared" si="11"/>
        <v>0</v>
      </c>
      <c r="Y63" s="4">
        <v>0</v>
      </c>
      <c r="Z63" s="4">
        <f t="shared" si="12"/>
        <v>0</v>
      </c>
      <c r="AA63" s="4">
        <f t="shared" si="13"/>
        <v>0</v>
      </c>
      <c r="AB63" s="4">
        <v>0</v>
      </c>
      <c r="AC63" s="4">
        <f t="shared" si="14"/>
        <v>0</v>
      </c>
      <c r="AD63" s="4">
        <f t="shared" si="15"/>
        <v>0</v>
      </c>
      <c r="AE63" s="4">
        <v>341281.418703</v>
      </c>
      <c r="AF63" s="4">
        <f t="shared" si="16"/>
        <v>0.34128141870299999</v>
      </c>
      <c r="AG63" s="4">
        <f t="shared" si="17"/>
        <v>51.814247382521273</v>
      </c>
      <c r="AH63" s="4">
        <v>103984.254439</v>
      </c>
      <c r="AI63" s="4">
        <f t="shared" si="18"/>
        <v>0.103984254439</v>
      </c>
      <c r="AJ63" s="4">
        <f t="shared" si="19"/>
        <v>15.787164457606085</v>
      </c>
      <c r="AK63" s="4">
        <v>113088.917969</v>
      </c>
      <c r="AL63" s="4">
        <f t="shared" si="20"/>
        <v>0.113088917969</v>
      </c>
      <c r="AM63" s="4">
        <f t="shared" si="21"/>
        <v>17.16945854871387</v>
      </c>
      <c r="AN63" s="4">
        <v>0</v>
      </c>
      <c r="AO63" s="4">
        <f t="shared" si="22"/>
        <v>0</v>
      </c>
      <c r="AP63" s="4">
        <f t="shared" si="23"/>
        <v>0</v>
      </c>
      <c r="AQ63" s="4">
        <v>25942.419640399999</v>
      </c>
      <c r="AR63" s="4">
        <f t="shared" si="24"/>
        <v>2.5942419640399998E-2</v>
      </c>
      <c r="AS63" s="4">
        <f t="shared" si="25"/>
        <v>3.9386467451327678</v>
      </c>
      <c r="AT63" s="4">
        <v>658663.27495500003</v>
      </c>
      <c r="AU63" s="4">
        <v>0</v>
      </c>
      <c r="AV63" s="4">
        <f t="shared" si="26"/>
        <v>0</v>
      </c>
      <c r="AW63" s="4">
        <f t="shared" si="27"/>
        <v>0</v>
      </c>
      <c r="AX63" s="4">
        <v>0</v>
      </c>
      <c r="AY63" s="4">
        <f t="shared" si="28"/>
        <v>0</v>
      </c>
      <c r="AZ63" s="4">
        <f t="shared" si="29"/>
        <v>0</v>
      </c>
      <c r="BA63" s="4">
        <v>658663.27495500003</v>
      </c>
      <c r="BB63" s="4">
        <f t="shared" si="30"/>
        <v>0.65866327495499999</v>
      </c>
      <c r="BC63" s="4">
        <f t="shared" si="31"/>
        <v>100</v>
      </c>
      <c r="BD63" s="4">
        <v>658663.27495700005</v>
      </c>
      <c r="BE63" s="4">
        <f t="shared" si="32"/>
        <v>0.65866327495700006</v>
      </c>
      <c r="BF63" s="4">
        <f t="shared" si="33"/>
        <v>100.00000000030364</v>
      </c>
      <c r="BG63" s="4">
        <v>0</v>
      </c>
      <c r="BH63" s="4">
        <f t="shared" si="34"/>
        <v>0</v>
      </c>
      <c r="BI63" s="4">
        <f t="shared" si="35"/>
        <v>0</v>
      </c>
      <c r="BJ63" s="4">
        <v>0</v>
      </c>
      <c r="BK63" s="4">
        <f t="shared" si="36"/>
        <v>0</v>
      </c>
      <c r="BL63" s="4">
        <f t="shared" si="37"/>
        <v>0</v>
      </c>
      <c r="BM63" s="4">
        <v>0</v>
      </c>
      <c r="BN63" s="4">
        <f t="shared" si="38"/>
        <v>0</v>
      </c>
      <c r="BO63" s="4">
        <f t="shared" si="39"/>
        <v>0</v>
      </c>
      <c r="BP63" s="4">
        <v>0</v>
      </c>
      <c r="BQ63" s="4">
        <f t="shared" si="40"/>
        <v>0</v>
      </c>
      <c r="BR63" s="4">
        <f t="shared" si="41"/>
        <v>0</v>
      </c>
      <c r="BS63" s="4">
        <v>658663.27495700005</v>
      </c>
      <c r="BT63" s="11">
        <v>0</v>
      </c>
      <c r="BU63" s="11">
        <v>25</v>
      </c>
      <c r="BV63" s="4">
        <v>16</v>
      </c>
      <c r="BW63" s="11">
        <v>78.5</v>
      </c>
      <c r="BX63" s="4">
        <v>193.6</v>
      </c>
      <c r="BY63" s="11">
        <v>312</v>
      </c>
      <c r="BZ63" s="11">
        <v>0</v>
      </c>
      <c r="CA63" s="4">
        <v>109.6</v>
      </c>
      <c r="CB63" s="4">
        <v>854</v>
      </c>
      <c r="CC63" s="11">
        <v>167</v>
      </c>
      <c r="CD63" s="11">
        <v>0</v>
      </c>
      <c r="CE63" s="4">
        <v>0.85</v>
      </c>
      <c r="CF63" s="4">
        <v>81.910799999999995</v>
      </c>
      <c r="CG63" s="4">
        <v>92.543700000000001</v>
      </c>
      <c r="CH63" s="4">
        <v>5.3460000000000001</v>
      </c>
      <c r="CI63" s="4">
        <v>63.011499999999998</v>
      </c>
      <c r="CJ63" s="4">
        <v>5.327</v>
      </c>
      <c r="CK63" s="6">
        <v>6890</v>
      </c>
      <c r="CL63" s="4">
        <v>0</v>
      </c>
      <c r="CM63" s="4">
        <v>0</v>
      </c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>
        <v>0</v>
      </c>
      <c r="DG63" s="11">
        <v>0</v>
      </c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 t="s">
        <v>55</v>
      </c>
    </row>
    <row r="64" spans="1:130">
      <c r="A64" s="1">
        <v>62</v>
      </c>
      <c r="B64" s="11">
        <v>5</v>
      </c>
      <c r="C64" s="6">
        <v>203520</v>
      </c>
      <c r="D64" s="6">
        <v>7705388</v>
      </c>
      <c r="E64" s="17">
        <v>-41.847099999999998</v>
      </c>
      <c r="F64" s="17">
        <v>-20.728100000000001</v>
      </c>
      <c r="G64" s="4">
        <v>0</v>
      </c>
      <c r="H64" s="4">
        <f t="shared" si="0"/>
        <v>0</v>
      </c>
      <c r="I64" s="4">
        <f t="shared" si="1"/>
        <v>0</v>
      </c>
      <c r="J64" s="4">
        <v>240012.063952</v>
      </c>
      <c r="K64" s="4">
        <f t="shared" si="2"/>
        <v>0.240012063952</v>
      </c>
      <c r="L64" s="4">
        <f t="shared" si="3"/>
        <v>0.77969641809044099</v>
      </c>
      <c r="M64" s="4">
        <v>218723.53152399999</v>
      </c>
      <c r="N64" s="4">
        <f t="shared" si="4"/>
        <v>0.21872353152399998</v>
      </c>
      <c r="O64" s="4">
        <f t="shared" si="5"/>
        <v>0.71053909238270763</v>
      </c>
      <c r="P64" s="4">
        <v>0</v>
      </c>
      <c r="Q64" s="4">
        <f t="shared" si="6"/>
        <v>0</v>
      </c>
      <c r="R64" s="4">
        <f t="shared" si="7"/>
        <v>0</v>
      </c>
      <c r="S64" s="4">
        <v>5126882.3158299997</v>
      </c>
      <c r="T64" s="4">
        <f t="shared" si="8"/>
        <v>5.1268823158299996</v>
      </c>
      <c r="U64" s="4">
        <f t="shared" si="9"/>
        <v>16.655045216490944</v>
      </c>
      <c r="V64" s="4">
        <v>0</v>
      </c>
      <c r="W64" s="4">
        <f t="shared" si="10"/>
        <v>0</v>
      </c>
      <c r="X64" s="4">
        <f t="shared" si="11"/>
        <v>0</v>
      </c>
      <c r="Y64" s="4">
        <v>0</v>
      </c>
      <c r="Z64" s="4">
        <f t="shared" si="12"/>
        <v>0</v>
      </c>
      <c r="AA64" s="4">
        <f t="shared" si="13"/>
        <v>0</v>
      </c>
      <c r="AB64" s="4">
        <v>0</v>
      </c>
      <c r="AC64" s="4">
        <f t="shared" si="14"/>
        <v>0</v>
      </c>
      <c r="AD64" s="4">
        <f t="shared" si="15"/>
        <v>0</v>
      </c>
      <c r="AE64" s="4">
        <v>23822633.409200002</v>
      </c>
      <c r="AF64" s="4">
        <f t="shared" si="16"/>
        <v>23.822633409200002</v>
      </c>
      <c r="AG64" s="4">
        <f t="shared" si="17"/>
        <v>77.389534645848514</v>
      </c>
      <c r="AH64" s="4">
        <v>0</v>
      </c>
      <c r="AI64" s="4">
        <f t="shared" si="18"/>
        <v>0</v>
      </c>
      <c r="AJ64" s="4">
        <f t="shared" si="19"/>
        <v>0</v>
      </c>
      <c r="AK64" s="4">
        <v>0</v>
      </c>
      <c r="AL64" s="4">
        <f t="shared" si="20"/>
        <v>0</v>
      </c>
      <c r="AM64" s="4">
        <f t="shared" si="21"/>
        <v>0</v>
      </c>
      <c r="AN64" s="4">
        <v>0</v>
      </c>
      <c r="AO64" s="4">
        <f t="shared" si="22"/>
        <v>0</v>
      </c>
      <c r="AP64" s="4">
        <f t="shared" si="23"/>
        <v>0</v>
      </c>
      <c r="AQ64" s="4">
        <v>1374507.23933</v>
      </c>
      <c r="AR64" s="4">
        <f t="shared" si="24"/>
        <v>1.37450723933</v>
      </c>
      <c r="AS64" s="4">
        <f t="shared" si="25"/>
        <v>4.4651854306761454</v>
      </c>
      <c r="AT64" s="4">
        <v>30782758.3125</v>
      </c>
      <c r="AU64" s="4">
        <v>22243049.168200001</v>
      </c>
      <c r="AV64" s="4">
        <f t="shared" si="26"/>
        <v>22.243049168200002</v>
      </c>
      <c r="AW64" s="4">
        <f t="shared" si="27"/>
        <v>72.258141854584011</v>
      </c>
      <c r="AX64" s="4">
        <v>8350327.2400900004</v>
      </c>
      <c r="AY64" s="4">
        <f t="shared" si="28"/>
        <v>8.3503272400900013</v>
      </c>
      <c r="AZ64" s="4">
        <f t="shared" si="29"/>
        <v>27.126637435538619</v>
      </c>
      <c r="BA64" s="4">
        <v>189381.899294</v>
      </c>
      <c r="BB64" s="4">
        <f t="shared" si="30"/>
        <v>0.18938189929400001</v>
      </c>
      <c r="BC64" s="4">
        <f t="shared" si="31"/>
        <v>0.61522069390739886</v>
      </c>
      <c r="BD64" s="4">
        <v>0</v>
      </c>
      <c r="BE64" s="4">
        <f t="shared" si="32"/>
        <v>0</v>
      </c>
      <c r="BF64" s="4">
        <f t="shared" si="33"/>
        <v>0</v>
      </c>
      <c r="BG64" s="4">
        <v>3282323.4732400002</v>
      </c>
      <c r="BH64" s="4">
        <f t="shared" si="34"/>
        <v>3.2823234732400004</v>
      </c>
      <c r="BI64" s="4">
        <f t="shared" si="35"/>
        <v>10.662863411779258</v>
      </c>
      <c r="BJ64" s="4">
        <v>73690.771743799996</v>
      </c>
      <c r="BK64" s="4">
        <f t="shared" si="36"/>
        <v>7.3690771743799996E-2</v>
      </c>
      <c r="BL64" s="4">
        <f t="shared" si="37"/>
        <v>0.23938976161819872</v>
      </c>
      <c r="BM64" s="4">
        <v>7461946.3965600003</v>
      </c>
      <c r="BN64" s="4">
        <f t="shared" si="38"/>
        <v>7.4619463965600001</v>
      </c>
      <c r="BO64" s="4">
        <f t="shared" si="39"/>
        <v>24.240668496331327</v>
      </c>
      <c r="BP64" s="4">
        <v>19964797.670899998</v>
      </c>
      <c r="BQ64" s="4">
        <f t="shared" si="40"/>
        <v>19.964797670899998</v>
      </c>
      <c r="BR64" s="4">
        <f t="shared" si="41"/>
        <v>64.85707833008864</v>
      </c>
      <c r="BS64" s="4">
        <v>30782758.3124438</v>
      </c>
      <c r="BT64" s="11">
        <v>620</v>
      </c>
      <c r="BU64" s="11">
        <v>913</v>
      </c>
      <c r="BV64" s="4">
        <v>790.921875</v>
      </c>
      <c r="BW64" s="11">
        <v>79.5</v>
      </c>
      <c r="BX64" s="4">
        <v>192.68333333333334</v>
      </c>
      <c r="BY64" s="11">
        <v>294</v>
      </c>
      <c r="BZ64" s="11">
        <v>81</v>
      </c>
      <c r="CA64" s="4">
        <v>196.73333333333332</v>
      </c>
      <c r="CB64" s="4">
        <v>1321.1</v>
      </c>
      <c r="CC64" s="11">
        <v>233</v>
      </c>
      <c r="CD64" s="11">
        <v>20</v>
      </c>
      <c r="CE64" s="4">
        <v>1.046</v>
      </c>
      <c r="CF64" s="4">
        <v>71.312200000000004</v>
      </c>
      <c r="CG64" s="4">
        <v>73.785799999999995</v>
      </c>
      <c r="CH64" s="4">
        <v>5.0659999999999998</v>
      </c>
      <c r="CI64" s="4">
        <v>101.1785</v>
      </c>
      <c r="CJ64" s="4">
        <v>5.54</v>
      </c>
      <c r="CK64" s="6">
        <v>5796</v>
      </c>
      <c r="CL64" s="4">
        <v>0</v>
      </c>
      <c r="CM64" s="4">
        <v>0</v>
      </c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>
        <v>0</v>
      </c>
      <c r="DG64" s="11">
        <v>0</v>
      </c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 t="s">
        <v>55</v>
      </c>
    </row>
    <row r="65" spans="1:130">
      <c r="A65" s="1">
        <v>63</v>
      </c>
      <c r="B65" s="11">
        <v>5</v>
      </c>
      <c r="C65" s="6">
        <v>210310</v>
      </c>
      <c r="D65" s="6">
        <v>7706454</v>
      </c>
      <c r="E65" s="17">
        <v>-41.781799999999997</v>
      </c>
      <c r="F65" s="17">
        <v>-20.7195</v>
      </c>
      <c r="G65" s="4">
        <v>0</v>
      </c>
      <c r="H65" s="4">
        <f t="shared" si="0"/>
        <v>0</v>
      </c>
      <c r="I65" s="4">
        <f t="shared" si="1"/>
        <v>0</v>
      </c>
      <c r="J65" s="4">
        <v>0</v>
      </c>
      <c r="K65" s="4">
        <f t="shared" si="2"/>
        <v>0</v>
      </c>
      <c r="L65" s="4">
        <f t="shared" si="3"/>
        <v>0</v>
      </c>
      <c r="M65" s="4">
        <v>82285.873993000001</v>
      </c>
      <c r="N65" s="4">
        <f t="shared" si="4"/>
        <v>8.2285873992999997E-2</v>
      </c>
      <c r="O65" s="4">
        <f t="shared" si="5"/>
        <v>8.2285873992999997E-2</v>
      </c>
      <c r="P65" s="4">
        <v>1416675.4681299999</v>
      </c>
      <c r="Q65" s="4">
        <f t="shared" si="6"/>
        <v>1.41667546813</v>
      </c>
      <c r="R65" s="4">
        <f t="shared" si="7"/>
        <v>1.41667546813</v>
      </c>
      <c r="S65" s="4">
        <v>16586984.2563</v>
      </c>
      <c r="T65" s="4">
        <f t="shared" si="8"/>
        <v>16.586984256299999</v>
      </c>
      <c r="U65" s="4">
        <f t="shared" si="9"/>
        <v>16.586984256299999</v>
      </c>
      <c r="V65" s="4">
        <v>0</v>
      </c>
      <c r="W65" s="4">
        <f t="shared" si="10"/>
        <v>0</v>
      </c>
      <c r="X65" s="4">
        <f t="shared" si="11"/>
        <v>0</v>
      </c>
      <c r="Y65" s="4">
        <v>0</v>
      </c>
      <c r="Z65" s="4">
        <f t="shared" si="12"/>
        <v>0</v>
      </c>
      <c r="AA65" s="4">
        <f t="shared" si="13"/>
        <v>0</v>
      </c>
      <c r="AB65" s="4">
        <v>0</v>
      </c>
      <c r="AC65" s="4">
        <f t="shared" si="14"/>
        <v>0</v>
      </c>
      <c r="AD65" s="4">
        <f t="shared" si="15"/>
        <v>0</v>
      </c>
      <c r="AE65" s="4">
        <v>72921435.840599999</v>
      </c>
      <c r="AF65" s="4">
        <f t="shared" si="16"/>
        <v>72.921435840599997</v>
      </c>
      <c r="AG65" s="4">
        <f t="shared" si="17"/>
        <v>72.921435840599997</v>
      </c>
      <c r="AH65" s="4">
        <v>0</v>
      </c>
      <c r="AI65" s="4">
        <f t="shared" si="18"/>
        <v>0</v>
      </c>
      <c r="AJ65" s="4">
        <f t="shared" si="19"/>
        <v>0</v>
      </c>
      <c r="AK65" s="4">
        <v>0</v>
      </c>
      <c r="AL65" s="4">
        <f t="shared" si="20"/>
        <v>0</v>
      </c>
      <c r="AM65" s="4">
        <f t="shared" si="21"/>
        <v>0</v>
      </c>
      <c r="AN65" s="4">
        <v>0</v>
      </c>
      <c r="AO65" s="4">
        <f t="shared" si="22"/>
        <v>0</v>
      </c>
      <c r="AP65" s="4">
        <f t="shared" si="23"/>
        <v>0</v>
      </c>
      <c r="AQ65" s="4">
        <v>8992618.5609700009</v>
      </c>
      <c r="AR65" s="4">
        <f t="shared" si="24"/>
        <v>8.9926185609700013</v>
      </c>
      <c r="AS65" s="4">
        <f t="shared" si="25"/>
        <v>8.9926185609700013</v>
      </c>
      <c r="AT65" s="4">
        <v>100000000</v>
      </c>
      <c r="AU65" s="4">
        <v>38707332.388400003</v>
      </c>
      <c r="AV65" s="4">
        <f t="shared" si="26"/>
        <v>38.707332388400005</v>
      </c>
      <c r="AW65" s="4">
        <f t="shared" si="27"/>
        <v>38.707332388399998</v>
      </c>
      <c r="AX65" s="4">
        <v>61292667.611599997</v>
      </c>
      <c r="AY65" s="4">
        <f t="shared" si="28"/>
        <v>61.292667611599995</v>
      </c>
      <c r="AZ65" s="4">
        <f t="shared" si="29"/>
        <v>61.292667611599995</v>
      </c>
      <c r="BA65" s="4">
        <v>0</v>
      </c>
      <c r="BB65" s="4">
        <f t="shared" si="30"/>
        <v>0</v>
      </c>
      <c r="BC65" s="4">
        <f t="shared" si="31"/>
        <v>0</v>
      </c>
      <c r="BD65" s="4">
        <v>0</v>
      </c>
      <c r="BE65" s="4">
        <f t="shared" si="32"/>
        <v>0</v>
      </c>
      <c r="BF65" s="4">
        <f t="shared" si="33"/>
        <v>0</v>
      </c>
      <c r="BG65" s="4">
        <v>69669551.185299993</v>
      </c>
      <c r="BH65" s="4">
        <f t="shared" si="34"/>
        <v>69.669551185299994</v>
      </c>
      <c r="BI65" s="4">
        <f t="shared" si="35"/>
        <v>69.669551185299994</v>
      </c>
      <c r="BJ65" s="4">
        <v>29949677.370900001</v>
      </c>
      <c r="BK65" s="4">
        <f t="shared" si="36"/>
        <v>29.949677370900002</v>
      </c>
      <c r="BL65" s="4">
        <f t="shared" si="37"/>
        <v>29.949677370900002</v>
      </c>
      <c r="BM65" s="4">
        <v>380771.44377900002</v>
      </c>
      <c r="BN65" s="4">
        <f t="shared" si="38"/>
        <v>0.38077144377900002</v>
      </c>
      <c r="BO65" s="4">
        <f t="shared" si="39"/>
        <v>0.38077144377900002</v>
      </c>
      <c r="BP65" s="4">
        <v>0</v>
      </c>
      <c r="BQ65" s="4">
        <f t="shared" si="40"/>
        <v>0</v>
      </c>
      <c r="BR65" s="4">
        <f t="shared" si="41"/>
        <v>0</v>
      </c>
      <c r="BS65" s="4">
        <v>99999999.999979004</v>
      </c>
      <c r="BT65" s="11">
        <v>652</v>
      </c>
      <c r="BU65" s="11">
        <v>1124</v>
      </c>
      <c r="BV65" s="4">
        <v>848.63235294117646</v>
      </c>
      <c r="BW65" s="11">
        <v>79.5</v>
      </c>
      <c r="BX65" s="4">
        <v>189.86524822695034</v>
      </c>
      <c r="BY65" s="11">
        <v>293</v>
      </c>
      <c r="BZ65" s="11">
        <v>72</v>
      </c>
      <c r="CA65" s="4">
        <v>195.39716312056737</v>
      </c>
      <c r="CB65" s="4">
        <v>1333.4609929078015</v>
      </c>
      <c r="CC65" s="11">
        <v>238</v>
      </c>
      <c r="CD65" s="11">
        <v>20</v>
      </c>
      <c r="CE65" s="4">
        <v>1.046</v>
      </c>
      <c r="CF65" s="4">
        <v>71.312200000000004</v>
      </c>
      <c r="CG65" s="4">
        <v>73.785799999999995</v>
      </c>
      <c r="CH65" s="4">
        <v>5.0659999999999998</v>
      </c>
      <c r="CI65" s="4">
        <v>101.1785</v>
      </c>
      <c r="CJ65" s="4">
        <v>5.54</v>
      </c>
      <c r="CK65" s="6">
        <v>5796</v>
      </c>
      <c r="CL65" s="4">
        <v>0</v>
      </c>
      <c r="CM65" s="4">
        <v>0</v>
      </c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>
        <v>0</v>
      </c>
      <c r="DG65" s="11">
        <v>0</v>
      </c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 t="s">
        <v>57</v>
      </c>
    </row>
    <row r="66" spans="1:130">
      <c r="A66" s="1">
        <v>64</v>
      </c>
      <c r="B66" s="11">
        <v>5</v>
      </c>
      <c r="C66" s="6">
        <v>220310</v>
      </c>
      <c r="D66" s="6">
        <v>7706454</v>
      </c>
      <c r="E66" s="17">
        <v>-41.6858</v>
      </c>
      <c r="F66" s="17">
        <v>-20.721</v>
      </c>
      <c r="G66" s="4">
        <v>247855.510981</v>
      </c>
      <c r="H66" s="4">
        <f t="shared" si="0"/>
        <v>0.247855510981</v>
      </c>
      <c r="I66" s="4">
        <f t="shared" si="1"/>
        <v>0.247855510981</v>
      </c>
      <c r="J66" s="4">
        <v>119788.809561</v>
      </c>
      <c r="K66" s="4">
        <f t="shared" si="2"/>
        <v>0.11978880956100001</v>
      </c>
      <c r="L66" s="4">
        <f t="shared" si="3"/>
        <v>0.11978880956099999</v>
      </c>
      <c r="M66" s="4">
        <v>234182.38079699999</v>
      </c>
      <c r="N66" s="4">
        <f t="shared" si="4"/>
        <v>0.23418238079699999</v>
      </c>
      <c r="O66" s="4">
        <f t="shared" si="5"/>
        <v>0.23418238079699999</v>
      </c>
      <c r="P66" s="4">
        <v>673659.97807499999</v>
      </c>
      <c r="Q66" s="4">
        <f t="shared" si="6"/>
        <v>0.673659978075</v>
      </c>
      <c r="R66" s="4">
        <f t="shared" si="7"/>
        <v>0.673659978075</v>
      </c>
      <c r="S66" s="4">
        <v>16637029.4857</v>
      </c>
      <c r="T66" s="4">
        <f t="shared" si="8"/>
        <v>16.637029485700001</v>
      </c>
      <c r="U66" s="4">
        <f t="shared" si="9"/>
        <v>16.637029485700001</v>
      </c>
      <c r="V66" s="4">
        <v>0</v>
      </c>
      <c r="W66" s="4">
        <f t="shared" si="10"/>
        <v>0</v>
      </c>
      <c r="X66" s="4">
        <f t="shared" si="11"/>
        <v>0</v>
      </c>
      <c r="Y66" s="4">
        <v>0</v>
      </c>
      <c r="Z66" s="4">
        <f t="shared" si="12"/>
        <v>0</v>
      </c>
      <c r="AA66" s="4">
        <f t="shared" si="13"/>
        <v>0</v>
      </c>
      <c r="AB66" s="4">
        <v>0</v>
      </c>
      <c r="AC66" s="4">
        <f t="shared" si="14"/>
        <v>0</v>
      </c>
      <c r="AD66" s="4">
        <f t="shared" si="15"/>
        <v>0</v>
      </c>
      <c r="AE66" s="4">
        <v>75933457.673899993</v>
      </c>
      <c r="AF66" s="4">
        <f t="shared" si="16"/>
        <v>75.933457673899994</v>
      </c>
      <c r="AG66" s="4">
        <f t="shared" si="17"/>
        <v>75.933457673899994</v>
      </c>
      <c r="AH66" s="4">
        <v>0</v>
      </c>
      <c r="AI66" s="4">
        <f t="shared" si="18"/>
        <v>0</v>
      </c>
      <c r="AJ66" s="4">
        <f t="shared" si="19"/>
        <v>0</v>
      </c>
      <c r="AK66" s="4">
        <v>0</v>
      </c>
      <c r="AL66" s="4">
        <f t="shared" si="20"/>
        <v>0</v>
      </c>
      <c r="AM66" s="4">
        <f t="shared" si="21"/>
        <v>0</v>
      </c>
      <c r="AN66" s="4">
        <v>0</v>
      </c>
      <c r="AO66" s="4">
        <f t="shared" si="22"/>
        <v>0</v>
      </c>
      <c r="AP66" s="4">
        <f t="shared" si="23"/>
        <v>0</v>
      </c>
      <c r="AQ66" s="4">
        <v>6154026.1609399999</v>
      </c>
      <c r="AR66" s="4">
        <f t="shared" si="24"/>
        <v>6.15402616094</v>
      </c>
      <c r="AS66" s="4">
        <f t="shared" si="25"/>
        <v>6.15402616094</v>
      </c>
      <c r="AT66" s="4">
        <v>100000000</v>
      </c>
      <c r="AU66" s="4">
        <v>92376457.079300001</v>
      </c>
      <c r="AV66" s="4">
        <f t="shared" si="26"/>
        <v>92.376457079299996</v>
      </c>
      <c r="AW66" s="4">
        <f t="shared" si="27"/>
        <v>92.376457079299996</v>
      </c>
      <c r="AX66" s="4">
        <v>7623542.9207199998</v>
      </c>
      <c r="AY66" s="4">
        <f t="shared" si="28"/>
        <v>7.6235429207199994</v>
      </c>
      <c r="AZ66" s="4">
        <f t="shared" si="29"/>
        <v>7.6235429207200003</v>
      </c>
      <c r="BA66" s="4">
        <v>0</v>
      </c>
      <c r="BB66" s="4">
        <f t="shared" si="30"/>
        <v>0</v>
      </c>
      <c r="BC66" s="4">
        <f t="shared" si="31"/>
        <v>0</v>
      </c>
      <c r="BD66" s="4">
        <v>0</v>
      </c>
      <c r="BE66" s="4">
        <f t="shared" si="32"/>
        <v>0</v>
      </c>
      <c r="BF66" s="4">
        <f t="shared" si="33"/>
        <v>0</v>
      </c>
      <c r="BG66" s="4">
        <v>0</v>
      </c>
      <c r="BH66" s="4">
        <f t="shared" si="34"/>
        <v>0</v>
      </c>
      <c r="BI66" s="4">
        <f t="shared" si="35"/>
        <v>0</v>
      </c>
      <c r="BJ66" s="4">
        <v>84022435.702900007</v>
      </c>
      <c r="BK66" s="4">
        <f t="shared" si="36"/>
        <v>84.022435702900012</v>
      </c>
      <c r="BL66" s="4">
        <f t="shared" si="37"/>
        <v>84.022435702900012</v>
      </c>
      <c r="BM66" s="4">
        <v>15977564.2971</v>
      </c>
      <c r="BN66" s="4">
        <f t="shared" si="38"/>
        <v>15.977564297100001</v>
      </c>
      <c r="BO66" s="4">
        <f t="shared" si="39"/>
        <v>15.977564297099999</v>
      </c>
      <c r="BP66" s="4">
        <v>0</v>
      </c>
      <c r="BQ66" s="4">
        <f t="shared" si="40"/>
        <v>0</v>
      </c>
      <c r="BR66" s="4">
        <f t="shared" si="41"/>
        <v>0</v>
      </c>
      <c r="BS66" s="4">
        <v>100000000</v>
      </c>
      <c r="BT66" s="11">
        <v>584</v>
      </c>
      <c r="BU66" s="11">
        <v>943</v>
      </c>
      <c r="BV66" s="4">
        <v>723.3943661971831</v>
      </c>
      <c r="BW66" s="11">
        <v>79</v>
      </c>
      <c r="BX66" s="4">
        <v>197.65540540540542</v>
      </c>
      <c r="BY66" s="11">
        <v>298</v>
      </c>
      <c r="BZ66" s="11">
        <v>82</v>
      </c>
      <c r="CA66" s="4">
        <v>192.75</v>
      </c>
      <c r="CB66" s="4">
        <v>1291.4256756756756</v>
      </c>
      <c r="CC66" s="11">
        <v>231</v>
      </c>
      <c r="CD66" s="11">
        <v>21</v>
      </c>
      <c r="CE66" s="4">
        <v>1.046</v>
      </c>
      <c r="CF66" s="4">
        <v>71.312200000000004</v>
      </c>
      <c r="CG66" s="4">
        <v>73.785799999999995</v>
      </c>
      <c r="CH66" s="4">
        <v>5.0659999999999998</v>
      </c>
      <c r="CI66" s="4">
        <v>101.1785</v>
      </c>
      <c r="CJ66" s="4">
        <v>5.54</v>
      </c>
      <c r="CK66" s="6">
        <v>5796</v>
      </c>
      <c r="CL66" s="4">
        <v>0</v>
      </c>
      <c r="CM66" s="4">
        <v>0</v>
      </c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>
        <v>0</v>
      </c>
      <c r="DG66" s="11">
        <v>0</v>
      </c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 t="s">
        <v>57</v>
      </c>
    </row>
    <row r="67" spans="1:130">
      <c r="A67" s="1">
        <v>65</v>
      </c>
      <c r="B67" s="11">
        <v>5</v>
      </c>
      <c r="C67" s="6">
        <v>230310</v>
      </c>
      <c r="D67" s="6">
        <v>7706454</v>
      </c>
      <c r="E67" s="17">
        <v>-41.5899</v>
      </c>
      <c r="F67" s="17">
        <v>-20.7225</v>
      </c>
      <c r="G67" s="4">
        <v>0</v>
      </c>
      <c r="H67" s="4">
        <f t="shared" ref="H67:H130" si="42">(G67/1000000)</f>
        <v>0</v>
      </c>
      <c r="I67" s="4">
        <f t="shared" ref="I67:I130" si="43">(G67/AT67)*100</f>
        <v>0</v>
      </c>
      <c r="J67" s="4">
        <v>161352.95946000001</v>
      </c>
      <c r="K67" s="4">
        <f t="shared" ref="K67:K130" si="44">(J67/1000000)</f>
        <v>0.16135295946</v>
      </c>
      <c r="L67" s="4">
        <f t="shared" ref="L67:L130" si="45">(J67/AT67)*100</f>
        <v>0.16135295946</v>
      </c>
      <c r="M67" s="4">
        <v>461424.80787999998</v>
      </c>
      <c r="N67" s="4">
        <f t="shared" ref="N67:N130" si="46">(M67/1000000)</f>
        <v>0.46142480787999995</v>
      </c>
      <c r="O67" s="4">
        <f t="shared" ref="O67:O130" si="47">(M67/AT67)*100</f>
        <v>0.46142480788000001</v>
      </c>
      <c r="P67" s="4">
        <v>39808.985990100002</v>
      </c>
      <c r="Q67" s="4">
        <f t="shared" ref="Q67:Q130" si="48">(P67/1000000)</f>
        <v>3.98089859901E-2</v>
      </c>
      <c r="R67" s="4">
        <f t="shared" ref="R67:R130" si="49">(P67/AT67)*100</f>
        <v>3.98089859901E-2</v>
      </c>
      <c r="S67" s="4">
        <v>10494007.5867</v>
      </c>
      <c r="T67" s="4">
        <f t="shared" ref="T67:T130" si="50">(S67/1000000)</f>
        <v>10.4940075867</v>
      </c>
      <c r="U67" s="4">
        <f t="shared" ref="U67:U130" si="51">(S67/AT67)*100</f>
        <v>10.494007586699999</v>
      </c>
      <c r="V67" s="4">
        <v>0</v>
      </c>
      <c r="W67" s="4">
        <f t="shared" ref="W67:W130" si="52">(V67/1000000)</f>
        <v>0</v>
      </c>
      <c r="X67" s="4">
        <f t="shared" ref="X67:X130" si="53">(V67/AT67)*100</f>
        <v>0</v>
      </c>
      <c r="Y67" s="4">
        <v>0</v>
      </c>
      <c r="Z67" s="4">
        <f t="shared" ref="Z67:Z130" si="54">(Y67/1000000)</f>
        <v>0</v>
      </c>
      <c r="AA67" s="4">
        <f t="shared" ref="AA67:AA130" si="55">(Y67/AT67)*100</f>
        <v>0</v>
      </c>
      <c r="AB67" s="4">
        <v>0</v>
      </c>
      <c r="AC67" s="4">
        <f t="shared" ref="AC67:AC130" si="56">(AB67/1000000)</f>
        <v>0</v>
      </c>
      <c r="AD67" s="4">
        <f t="shared" ref="AD67:AD130" si="57">(AB67/AT67)*100</f>
        <v>0</v>
      </c>
      <c r="AE67" s="4">
        <v>83196927.186000004</v>
      </c>
      <c r="AF67" s="4">
        <f t="shared" ref="AF67:AF130" si="58">(AE67/1000000)</f>
        <v>83.196927186000011</v>
      </c>
      <c r="AG67" s="4">
        <f t="shared" ref="AG67:AG130" si="59">(AE67/AT67)*100</f>
        <v>83.196927185999996</v>
      </c>
      <c r="AH67" s="4">
        <v>0</v>
      </c>
      <c r="AI67" s="4">
        <f t="shared" ref="AI67:AI130" si="60">(AH67/1000000)</f>
        <v>0</v>
      </c>
      <c r="AJ67" s="4">
        <f t="shared" ref="AJ67:AJ130" si="61">(AH67/AT67)*100</f>
        <v>0</v>
      </c>
      <c r="AK67" s="4">
        <v>0</v>
      </c>
      <c r="AL67" s="4">
        <f t="shared" ref="AL67:AL130" si="62">(AK67/1000000)</f>
        <v>0</v>
      </c>
      <c r="AM67" s="4">
        <f t="shared" ref="AM67:AM130" si="63">(AK67/AT67)*100</f>
        <v>0</v>
      </c>
      <c r="AN67" s="4">
        <v>0</v>
      </c>
      <c r="AO67" s="4">
        <f t="shared" ref="AO67:AO130" si="64">(AN67/1000000)</f>
        <v>0</v>
      </c>
      <c r="AP67" s="4">
        <f t="shared" ref="AP67:AP130" si="65">(AN67/AT67)*100</f>
        <v>0</v>
      </c>
      <c r="AQ67" s="4">
        <v>5646478.4740300002</v>
      </c>
      <c r="AR67" s="4">
        <f t="shared" ref="AR67:AR130" si="66">(AQ67/1000000)</f>
        <v>5.6464784740300002</v>
      </c>
      <c r="AS67" s="4">
        <f t="shared" ref="AS67:AS130" si="67">(AQ67/AT67)*100</f>
        <v>5.6464784740300002</v>
      </c>
      <c r="AT67" s="4">
        <v>100000000</v>
      </c>
      <c r="AU67" s="4">
        <v>84465706.271400005</v>
      </c>
      <c r="AV67" s="4">
        <f t="shared" ref="AV67:AV130" si="68">(AU67/1000000)</f>
        <v>84.465706271400009</v>
      </c>
      <c r="AW67" s="4">
        <f t="shared" ref="AW67:AW130" si="69">(AU67/AT67)*100</f>
        <v>84.465706271400009</v>
      </c>
      <c r="AX67" s="4">
        <v>0</v>
      </c>
      <c r="AY67" s="4">
        <f t="shared" ref="AY67:AY130" si="70">(AX67/1000000)</f>
        <v>0</v>
      </c>
      <c r="AZ67" s="4">
        <f t="shared" ref="AZ67:AZ130" si="71">(AX67/AT67)*100</f>
        <v>0</v>
      </c>
      <c r="BA67" s="4">
        <v>15534293.728599999</v>
      </c>
      <c r="BB67" s="4">
        <f t="shared" ref="BB67:BB130" si="72">(BA67/1000000)</f>
        <v>15.5342937286</v>
      </c>
      <c r="BC67" s="4">
        <f t="shared" ref="BC67:BC130" si="73">(BA67/AT67)*100</f>
        <v>15.534293728599998</v>
      </c>
      <c r="BD67" s="4">
        <v>0</v>
      </c>
      <c r="BE67" s="4">
        <f t="shared" ref="BE67:BE130" si="74">(BD67/1000000)</f>
        <v>0</v>
      </c>
      <c r="BF67" s="4">
        <f t="shared" ref="BF67:BF130" si="75">(BD67/AT67)*100</f>
        <v>0</v>
      </c>
      <c r="BG67" s="4">
        <v>0</v>
      </c>
      <c r="BH67" s="4">
        <f t="shared" ref="BH67:BH130" si="76">(BG67/1000000)</f>
        <v>0</v>
      </c>
      <c r="BI67" s="4">
        <f t="shared" ref="BI67:BI130" si="77">(BG67/AT67)*100</f>
        <v>0</v>
      </c>
      <c r="BJ67" s="4">
        <v>0</v>
      </c>
      <c r="BK67" s="4">
        <f t="shared" ref="BK67:BK130" si="78">(BJ67/1000000)</f>
        <v>0</v>
      </c>
      <c r="BL67" s="4">
        <f t="shared" ref="BL67:BL130" si="79">(BJ67/AT67)*100</f>
        <v>0</v>
      </c>
      <c r="BM67" s="4">
        <v>100000000</v>
      </c>
      <c r="BN67" s="4">
        <f t="shared" ref="BN67:BN130" si="80">(BM67/1000000)</f>
        <v>100</v>
      </c>
      <c r="BO67" s="4">
        <f t="shared" ref="BO67:BO130" si="81">(BM67/AT67)*100</f>
        <v>100</v>
      </c>
      <c r="BP67" s="4">
        <v>0</v>
      </c>
      <c r="BQ67" s="4">
        <f t="shared" ref="BQ67:BQ130" si="82">(BP67/1000000)</f>
        <v>0</v>
      </c>
      <c r="BR67" s="4">
        <f t="shared" ref="BR67:BR130" si="83">(BP67/AT67)*100</f>
        <v>0</v>
      </c>
      <c r="BS67" s="4">
        <v>100000000</v>
      </c>
      <c r="BT67" s="11">
        <v>293</v>
      </c>
      <c r="BU67" s="11">
        <v>837</v>
      </c>
      <c r="BV67" s="4">
        <v>611.90384615384619</v>
      </c>
      <c r="BW67" s="11">
        <v>79</v>
      </c>
      <c r="BX67" s="4">
        <v>206.15384615384616</v>
      </c>
      <c r="BY67" s="11">
        <v>315</v>
      </c>
      <c r="BZ67" s="11">
        <v>90</v>
      </c>
      <c r="CA67" s="4">
        <v>188.46153846153845</v>
      </c>
      <c r="CB67" s="4">
        <v>1246.909090909091</v>
      </c>
      <c r="CC67" s="11">
        <v>226</v>
      </c>
      <c r="CD67" s="11">
        <v>22</v>
      </c>
      <c r="CE67" s="4">
        <v>1.046</v>
      </c>
      <c r="CF67" s="4">
        <v>71.312200000000004</v>
      </c>
      <c r="CG67" s="4">
        <v>73.785799999999995</v>
      </c>
      <c r="CH67" s="4">
        <v>5.0659999999999998</v>
      </c>
      <c r="CI67" s="4">
        <v>101.1785</v>
      </c>
      <c r="CJ67" s="4">
        <v>5.54</v>
      </c>
      <c r="CK67" s="6">
        <v>5796</v>
      </c>
      <c r="CL67" s="4">
        <v>0</v>
      </c>
      <c r="CM67" s="4">
        <v>0</v>
      </c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>
        <v>0</v>
      </c>
      <c r="DG67" s="11">
        <v>0</v>
      </c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 t="s">
        <v>57</v>
      </c>
    </row>
    <row r="68" spans="1:130">
      <c r="A68" s="1">
        <v>66</v>
      </c>
      <c r="B68" s="11">
        <v>5</v>
      </c>
      <c r="C68" s="6">
        <v>240310</v>
      </c>
      <c r="D68" s="6">
        <v>7706454</v>
      </c>
      <c r="E68" s="17">
        <v>-41.494</v>
      </c>
      <c r="F68" s="17">
        <v>-20.7239</v>
      </c>
      <c r="G68" s="4">
        <v>0</v>
      </c>
      <c r="H68" s="4">
        <f t="shared" si="42"/>
        <v>0</v>
      </c>
      <c r="I68" s="4">
        <f t="shared" si="43"/>
        <v>0</v>
      </c>
      <c r="J68" s="4">
        <v>875080.62651500001</v>
      </c>
      <c r="K68" s="4">
        <f t="shared" si="44"/>
        <v>0.87508062651499996</v>
      </c>
      <c r="L68" s="4">
        <f t="shared" si="45"/>
        <v>0.87508062651500007</v>
      </c>
      <c r="M68" s="4">
        <v>1077987.8977399999</v>
      </c>
      <c r="N68" s="4">
        <f t="shared" si="46"/>
        <v>1.0779878977399999</v>
      </c>
      <c r="O68" s="4">
        <f t="shared" si="47"/>
        <v>1.0779878977399999</v>
      </c>
      <c r="P68" s="4">
        <v>1294002.9189500001</v>
      </c>
      <c r="Q68" s="4">
        <f t="shared" si="48"/>
        <v>1.29400291895</v>
      </c>
      <c r="R68" s="4">
        <f t="shared" si="49"/>
        <v>1.2940029189500002</v>
      </c>
      <c r="S68" s="4">
        <v>13759704.152100001</v>
      </c>
      <c r="T68" s="4">
        <f t="shared" si="50"/>
        <v>13.759704152100001</v>
      </c>
      <c r="U68" s="4">
        <f t="shared" si="51"/>
        <v>13.759704152099999</v>
      </c>
      <c r="V68" s="4">
        <v>0</v>
      </c>
      <c r="W68" s="4">
        <f t="shared" si="52"/>
        <v>0</v>
      </c>
      <c r="X68" s="4">
        <f t="shared" si="53"/>
        <v>0</v>
      </c>
      <c r="Y68" s="4">
        <v>0</v>
      </c>
      <c r="Z68" s="4">
        <f t="shared" si="54"/>
        <v>0</v>
      </c>
      <c r="AA68" s="4">
        <f t="shared" si="55"/>
        <v>0</v>
      </c>
      <c r="AB68" s="4">
        <v>0</v>
      </c>
      <c r="AC68" s="4">
        <f t="shared" si="56"/>
        <v>0</v>
      </c>
      <c r="AD68" s="4">
        <f t="shared" si="57"/>
        <v>0</v>
      </c>
      <c r="AE68" s="4">
        <v>77777883.159700006</v>
      </c>
      <c r="AF68" s="4">
        <f t="shared" si="58"/>
        <v>77.777883159700011</v>
      </c>
      <c r="AG68" s="4">
        <f t="shared" si="59"/>
        <v>77.777883159699996</v>
      </c>
      <c r="AH68" s="4">
        <v>0</v>
      </c>
      <c r="AI68" s="4">
        <f t="shared" si="60"/>
        <v>0</v>
      </c>
      <c r="AJ68" s="4">
        <f t="shared" si="61"/>
        <v>0</v>
      </c>
      <c r="AK68" s="4">
        <v>0</v>
      </c>
      <c r="AL68" s="4">
        <f t="shared" si="62"/>
        <v>0</v>
      </c>
      <c r="AM68" s="4">
        <f t="shared" si="63"/>
        <v>0</v>
      </c>
      <c r="AN68" s="4">
        <v>1191852.5946800001</v>
      </c>
      <c r="AO68" s="4">
        <f t="shared" si="64"/>
        <v>1.19185259468</v>
      </c>
      <c r="AP68" s="4">
        <f t="shared" si="65"/>
        <v>1.19185259468</v>
      </c>
      <c r="AQ68" s="4">
        <v>4023488.65032</v>
      </c>
      <c r="AR68" s="4">
        <f t="shared" si="66"/>
        <v>4.02348865032</v>
      </c>
      <c r="AS68" s="4">
        <f t="shared" si="67"/>
        <v>4.02348865032</v>
      </c>
      <c r="AT68" s="4">
        <v>100000000</v>
      </c>
      <c r="AU68" s="4">
        <v>20747172.793499999</v>
      </c>
      <c r="AV68" s="4">
        <f t="shared" si="68"/>
        <v>20.747172793499999</v>
      </c>
      <c r="AW68" s="4">
        <f t="shared" si="69"/>
        <v>20.747172793499999</v>
      </c>
      <c r="AX68" s="4">
        <v>0</v>
      </c>
      <c r="AY68" s="4">
        <f t="shared" si="70"/>
        <v>0</v>
      </c>
      <c r="AZ68" s="4">
        <f t="shared" si="71"/>
        <v>0</v>
      </c>
      <c r="BA68" s="4">
        <v>79252827.206499994</v>
      </c>
      <c r="BB68" s="4">
        <f t="shared" si="72"/>
        <v>79.252827206499987</v>
      </c>
      <c r="BC68" s="4">
        <f t="shared" si="73"/>
        <v>79.252827206500001</v>
      </c>
      <c r="BD68" s="4">
        <v>0</v>
      </c>
      <c r="BE68" s="4">
        <f t="shared" si="74"/>
        <v>0</v>
      </c>
      <c r="BF68" s="4">
        <f t="shared" si="75"/>
        <v>0</v>
      </c>
      <c r="BG68" s="4">
        <v>0</v>
      </c>
      <c r="BH68" s="4">
        <f t="shared" si="76"/>
        <v>0</v>
      </c>
      <c r="BI68" s="4">
        <f t="shared" si="77"/>
        <v>0</v>
      </c>
      <c r="BJ68" s="4">
        <v>250661.391787</v>
      </c>
      <c r="BK68" s="4">
        <f t="shared" si="78"/>
        <v>0.25066139178699998</v>
      </c>
      <c r="BL68" s="4">
        <f t="shared" si="79"/>
        <v>0.25066139178699998</v>
      </c>
      <c r="BM68" s="4">
        <v>99749338.608199999</v>
      </c>
      <c r="BN68" s="4">
        <f t="shared" si="80"/>
        <v>99.749338608200006</v>
      </c>
      <c r="BO68" s="4">
        <f t="shared" si="81"/>
        <v>99.749338608200006</v>
      </c>
      <c r="BP68" s="4">
        <v>0</v>
      </c>
      <c r="BQ68" s="4">
        <f t="shared" si="82"/>
        <v>0</v>
      </c>
      <c r="BR68" s="4">
        <f t="shared" si="83"/>
        <v>0</v>
      </c>
      <c r="BS68" s="4">
        <v>99999999.999987006</v>
      </c>
      <c r="BT68" s="11">
        <v>108</v>
      </c>
      <c r="BU68" s="11">
        <v>802</v>
      </c>
      <c r="BV68" s="4">
        <v>309.72340425531917</v>
      </c>
      <c r="BW68" s="11">
        <v>79</v>
      </c>
      <c r="BX68" s="4">
        <v>225.88079470198676</v>
      </c>
      <c r="BY68" s="11">
        <v>326</v>
      </c>
      <c r="BZ68" s="11">
        <v>97</v>
      </c>
      <c r="CA68" s="4">
        <v>181.97350993377484</v>
      </c>
      <c r="CB68" s="4">
        <v>1151.9602649006622</v>
      </c>
      <c r="CC68" s="11">
        <v>220</v>
      </c>
      <c r="CD68" s="11">
        <v>22</v>
      </c>
      <c r="CE68" s="4">
        <v>1.046</v>
      </c>
      <c r="CF68" s="4">
        <v>76.454250000000002</v>
      </c>
      <c r="CG68" s="4">
        <v>89.277850000000001</v>
      </c>
      <c r="CH68" s="4">
        <v>5.2445000000000004</v>
      </c>
      <c r="CI68" s="4">
        <v>69.587500000000006</v>
      </c>
      <c r="CJ68" s="4">
        <v>5.6865000000000006</v>
      </c>
      <c r="CK68" s="6">
        <v>6236.5</v>
      </c>
      <c r="CL68" s="4">
        <v>0</v>
      </c>
      <c r="CM68" s="4">
        <v>0</v>
      </c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>
        <v>2</v>
      </c>
      <c r="DG68" s="11">
        <v>3</v>
      </c>
      <c r="DH68" s="11">
        <v>117</v>
      </c>
      <c r="DI68" s="11">
        <v>131</v>
      </c>
      <c r="DJ68" s="11">
        <v>124</v>
      </c>
      <c r="DK68" s="11">
        <v>79</v>
      </c>
      <c r="DL68" s="11">
        <v>238.5</v>
      </c>
      <c r="DM68" s="11">
        <v>326</v>
      </c>
      <c r="DN68" s="11">
        <v>147</v>
      </c>
      <c r="DO68" s="11">
        <v>178</v>
      </c>
      <c r="DP68" s="11">
        <v>1095.5</v>
      </c>
      <c r="DQ68" s="11">
        <v>198</v>
      </c>
      <c r="DR68" s="11">
        <v>22</v>
      </c>
      <c r="DS68" s="11">
        <v>1.046</v>
      </c>
      <c r="DT68" s="11">
        <v>81.596299999999999</v>
      </c>
      <c r="DU68" s="11">
        <v>104.76990000000001</v>
      </c>
      <c r="DV68" s="11">
        <v>5.423</v>
      </c>
      <c r="DW68" s="11">
        <v>37.996499999999997</v>
      </c>
      <c r="DX68" s="11">
        <v>5.8330000000000002</v>
      </c>
      <c r="DY68" s="11">
        <v>6677</v>
      </c>
      <c r="DZ68" s="11" t="s">
        <v>57</v>
      </c>
    </row>
    <row r="69" spans="1:130">
      <c r="A69" s="1">
        <v>67</v>
      </c>
      <c r="B69" s="11">
        <v>7</v>
      </c>
      <c r="C69" s="6">
        <v>250310</v>
      </c>
      <c r="D69" s="6">
        <v>7706454</v>
      </c>
      <c r="E69" s="17">
        <v>-41.398000000000003</v>
      </c>
      <c r="F69" s="17">
        <v>-20.725300000000001</v>
      </c>
      <c r="G69" s="4">
        <v>0</v>
      </c>
      <c r="H69" s="4">
        <f t="shared" si="42"/>
        <v>0</v>
      </c>
      <c r="I69" s="4">
        <f t="shared" si="43"/>
        <v>0</v>
      </c>
      <c r="J69" s="4">
        <v>0</v>
      </c>
      <c r="K69" s="4">
        <f t="shared" si="44"/>
        <v>0</v>
      </c>
      <c r="L69" s="4">
        <f t="shared" si="45"/>
        <v>0</v>
      </c>
      <c r="M69" s="4">
        <v>922964.88440500002</v>
      </c>
      <c r="N69" s="4">
        <f t="shared" si="46"/>
        <v>0.92296488440500002</v>
      </c>
      <c r="O69" s="4">
        <f t="shared" si="47"/>
        <v>0.92296488440500002</v>
      </c>
      <c r="P69" s="4">
        <v>182250.92552799999</v>
      </c>
      <c r="Q69" s="4">
        <f t="shared" si="48"/>
        <v>0.18225092552799999</v>
      </c>
      <c r="R69" s="4">
        <f t="shared" si="49"/>
        <v>0.18225092552799999</v>
      </c>
      <c r="S69" s="4">
        <v>17391267.315000001</v>
      </c>
      <c r="T69" s="4">
        <f t="shared" si="50"/>
        <v>17.391267315</v>
      </c>
      <c r="U69" s="4">
        <f t="shared" si="51"/>
        <v>17.391267315</v>
      </c>
      <c r="V69" s="4">
        <v>0</v>
      </c>
      <c r="W69" s="4">
        <f t="shared" si="52"/>
        <v>0</v>
      </c>
      <c r="X69" s="4">
        <f t="shared" si="53"/>
        <v>0</v>
      </c>
      <c r="Y69" s="4">
        <v>0</v>
      </c>
      <c r="Z69" s="4">
        <f t="shared" si="54"/>
        <v>0</v>
      </c>
      <c r="AA69" s="4">
        <f t="shared" si="55"/>
        <v>0</v>
      </c>
      <c r="AB69" s="4">
        <v>0</v>
      </c>
      <c r="AC69" s="4">
        <f t="shared" si="56"/>
        <v>0</v>
      </c>
      <c r="AD69" s="4">
        <f t="shared" si="57"/>
        <v>0</v>
      </c>
      <c r="AE69" s="4">
        <v>73074871.965800002</v>
      </c>
      <c r="AF69" s="4">
        <f t="shared" si="58"/>
        <v>73.0748719658</v>
      </c>
      <c r="AG69" s="4">
        <f t="shared" si="59"/>
        <v>73.0748719658</v>
      </c>
      <c r="AH69" s="4">
        <v>0</v>
      </c>
      <c r="AI69" s="4">
        <f t="shared" si="60"/>
        <v>0</v>
      </c>
      <c r="AJ69" s="4">
        <f t="shared" si="61"/>
        <v>0</v>
      </c>
      <c r="AK69" s="4">
        <v>0</v>
      </c>
      <c r="AL69" s="4">
        <f t="shared" si="62"/>
        <v>0</v>
      </c>
      <c r="AM69" s="4">
        <f t="shared" si="63"/>
        <v>0</v>
      </c>
      <c r="AN69" s="4">
        <v>1326369.889</v>
      </c>
      <c r="AO69" s="4">
        <f t="shared" si="64"/>
        <v>1.326369889</v>
      </c>
      <c r="AP69" s="4">
        <f t="shared" si="65"/>
        <v>1.326369889</v>
      </c>
      <c r="AQ69" s="4">
        <v>7102275.0202799998</v>
      </c>
      <c r="AR69" s="4">
        <f t="shared" si="66"/>
        <v>7.1022750202799996</v>
      </c>
      <c r="AS69" s="4">
        <f t="shared" si="67"/>
        <v>7.1022750202799996</v>
      </c>
      <c r="AT69" s="4">
        <v>100000000</v>
      </c>
      <c r="AU69" s="4">
        <v>7099981.8676199997</v>
      </c>
      <c r="AV69" s="4">
        <f t="shared" si="68"/>
        <v>7.0999818676199995</v>
      </c>
      <c r="AW69" s="4">
        <f t="shared" si="69"/>
        <v>7.0999818676199995</v>
      </c>
      <c r="AX69" s="4">
        <v>0</v>
      </c>
      <c r="AY69" s="4">
        <f t="shared" si="70"/>
        <v>0</v>
      </c>
      <c r="AZ69" s="4">
        <f t="shared" si="71"/>
        <v>0</v>
      </c>
      <c r="BA69" s="4">
        <v>92900018.132400006</v>
      </c>
      <c r="BB69" s="4">
        <f t="shared" si="72"/>
        <v>92.900018132400007</v>
      </c>
      <c r="BC69" s="4">
        <f t="shared" si="73"/>
        <v>92.900018132400007</v>
      </c>
      <c r="BD69" s="4">
        <v>0</v>
      </c>
      <c r="BE69" s="4">
        <f t="shared" si="74"/>
        <v>0</v>
      </c>
      <c r="BF69" s="4">
        <f t="shared" si="75"/>
        <v>0</v>
      </c>
      <c r="BG69" s="4">
        <v>0</v>
      </c>
      <c r="BH69" s="4">
        <f t="shared" si="76"/>
        <v>0</v>
      </c>
      <c r="BI69" s="4">
        <f t="shared" si="77"/>
        <v>0</v>
      </c>
      <c r="BJ69" s="4">
        <v>0</v>
      </c>
      <c r="BK69" s="4">
        <f t="shared" si="78"/>
        <v>0</v>
      </c>
      <c r="BL69" s="4">
        <f t="shared" si="79"/>
        <v>0</v>
      </c>
      <c r="BM69" s="4">
        <v>100000000</v>
      </c>
      <c r="BN69" s="4">
        <f t="shared" si="80"/>
        <v>100</v>
      </c>
      <c r="BO69" s="4">
        <f t="shared" si="81"/>
        <v>100</v>
      </c>
      <c r="BP69" s="4">
        <v>0</v>
      </c>
      <c r="BQ69" s="4">
        <f t="shared" si="82"/>
        <v>0</v>
      </c>
      <c r="BR69" s="4">
        <f t="shared" si="83"/>
        <v>0</v>
      </c>
      <c r="BS69" s="4">
        <v>100000000</v>
      </c>
      <c r="BT69" s="11">
        <v>96</v>
      </c>
      <c r="BU69" s="11">
        <v>1090</v>
      </c>
      <c r="BV69" s="4">
        <v>265.60264900662253</v>
      </c>
      <c r="BW69" s="11">
        <v>79</v>
      </c>
      <c r="BX69" s="4">
        <v>229.88321167883211</v>
      </c>
      <c r="BY69" s="11">
        <v>328</v>
      </c>
      <c r="BZ69" s="11">
        <v>84</v>
      </c>
      <c r="CA69" s="4">
        <v>178.62043795620437</v>
      </c>
      <c r="CB69" s="4">
        <v>1134.2481751824816</v>
      </c>
      <c r="CC69" s="11">
        <v>224</v>
      </c>
      <c r="CD69" s="11">
        <v>23</v>
      </c>
      <c r="CE69" s="4">
        <v>1.046</v>
      </c>
      <c r="CF69" s="4">
        <v>81.596299999999999</v>
      </c>
      <c r="CG69" s="4">
        <v>104.76990000000001</v>
      </c>
      <c r="CH69" s="4">
        <v>5.423</v>
      </c>
      <c r="CI69" s="4">
        <v>37.996499999999997</v>
      </c>
      <c r="CJ69" s="4">
        <v>5.8330000000000002</v>
      </c>
      <c r="CK69" s="6">
        <v>6677</v>
      </c>
      <c r="CL69" s="4">
        <v>0</v>
      </c>
      <c r="CM69" s="4">
        <v>0</v>
      </c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>
        <v>0</v>
      </c>
      <c r="DG69" s="11">
        <v>0</v>
      </c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 t="s">
        <v>57</v>
      </c>
    </row>
    <row r="70" spans="1:130">
      <c r="A70" s="1">
        <v>68</v>
      </c>
      <c r="B70" s="11">
        <v>7</v>
      </c>
      <c r="C70" s="6">
        <v>260310</v>
      </c>
      <c r="D70" s="6">
        <v>7706454</v>
      </c>
      <c r="E70" s="17">
        <v>-41.302</v>
      </c>
      <c r="F70" s="17">
        <v>-20.726600000000001</v>
      </c>
      <c r="G70" s="4">
        <v>1796723.5361599999</v>
      </c>
      <c r="H70" s="4">
        <f t="shared" si="42"/>
        <v>1.7967235361599998</v>
      </c>
      <c r="I70" s="4">
        <f t="shared" si="43"/>
        <v>1.7967235361599998</v>
      </c>
      <c r="J70" s="4">
        <v>0</v>
      </c>
      <c r="K70" s="4">
        <f t="shared" si="44"/>
        <v>0</v>
      </c>
      <c r="L70" s="4">
        <f t="shared" si="45"/>
        <v>0</v>
      </c>
      <c r="M70" s="4">
        <v>831071.76711100002</v>
      </c>
      <c r="N70" s="4">
        <f t="shared" si="46"/>
        <v>0.83107176711100006</v>
      </c>
      <c r="O70" s="4">
        <f t="shared" si="47"/>
        <v>0.83107176711099995</v>
      </c>
      <c r="P70" s="4">
        <v>1022727.40275</v>
      </c>
      <c r="Q70" s="4">
        <f t="shared" si="48"/>
        <v>1.02272740275</v>
      </c>
      <c r="R70" s="4">
        <f t="shared" si="49"/>
        <v>1.02272740275</v>
      </c>
      <c r="S70" s="4">
        <v>21052601.3158</v>
      </c>
      <c r="T70" s="4">
        <f t="shared" si="50"/>
        <v>21.0526013158</v>
      </c>
      <c r="U70" s="4">
        <f t="shared" si="51"/>
        <v>21.052601315799997</v>
      </c>
      <c r="V70" s="4">
        <v>0</v>
      </c>
      <c r="W70" s="4">
        <f t="shared" si="52"/>
        <v>0</v>
      </c>
      <c r="X70" s="4">
        <f t="shared" si="53"/>
        <v>0</v>
      </c>
      <c r="Y70" s="4">
        <v>0</v>
      </c>
      <c r="Z70" s="4">
        <f t="shared" si="54"/>
        <v>0</v>
      </c>
      <c r="AA70" s="4">
        <f t="shared" si="55"/>
        <v>0</v>
      </c>
      <c r="AB70" s="4">
        <v>0</v>
      </c>
      <c r="AC70" s="4">
        <f t="shared" si="56"/>
        <v>0</v>
      </c>
      <c r="AD70" s="4">
        <f t="shared" si="57"/>
        <v>0</v>
      </c>
      <c r="AE70" s="4">
        <v>64474577.964599997</v>
      </c>
      <c r="AF70" s="4">
        <f t="shared" si="58"/>
        <v>64.474577964600002</v>
      </c>
      <c r="AG70" s="4">
        <f t="shared" si="59"/>
        <v>64.474577964600002</v>
      </c>
      <c r="AH70" s="4">
        <v>0</v>
      </c>
      <c r="AI70" s="4">
        <f t="shared" si="60"/>
        <v>0</v>
      </c>
      <c r="AJ70" s="4">
        <f t="shared" si="61"/>
        <v>0</v>
      </c>
      <c r="AK70" s="4">
        <v>0</v>
      </c>
      <c r="AL70" s="4">
        <f t="shared" si="62"/>
        <v>0</v>
      </c>
      <c r="AM70" s="4">
        <f t="shared" si="63"/>
        <v>0</v>
      </c>
      <c r="AN70" s="4">
        <v>1103435.49138</v>
      </c>
      <c r="AO70" s="4">
        <f t="shared" si="64"/>
        <v>1.10343549138</v>
      </c>
      <c r="AP70" s="4">
        <f t="shared" si="65"/>
        <v>1.10343549138</v>
      </c>
      <c r="AQ70" s="4">
        <v>9718862.5221900009</v>
      </c>
      <c r="AR70" s="4">
        <f t="shared" si="66"/>
        <v>9.7188625221900011</v>
      </c>
      <c r="AS70" s="4">
        <f t="shared" si="67"/>
        <v>9.7188625221900011</v>
      </c>
      <c r="AT70" s="4">
        <v>100000000</v>
      </c>
      <c r="AU70" s="4">
        <v>0</v>
      </c>
      <c r="AV70" s="4">
        <f t="shared" si="68"/>
        <v>0</v>
      </c>
      <c r="AW70" s="4">
        <f t="shared" si="69"/>
        <v>0</v>
      </c>
      <c r="AX70" s="4">
        <v>0</v>
      </c>
      <c r="AY70" s="4">
        <f t="shared" si="70"/>
        <v>0</v>
      </c>
      <c r="AZ70" s="4">
        <f t="shared" si="71"/>
        <v>0</v>
      </c>
      <c r="BA70" s="4">
        <v>100000000</v>
      </c>
      <c r="BB70" s="4">
        <f t="shared" si="72"/>
        <v>100</v>
      </c>
      <c r="BC70" s="4">
        <f t="shared" si="73"/>
        <v>100</v>
      </c>
      <c r="BD70" s="4">
        <v>0</v>
      </c>
      <c r="BE70" s="4">
        <f t="shared" si="74"/>
        <v>0</v>
      </c>
      <c r="BF70" s="4">
        <f t="shared" si="75"/>
        <v>0</v>
      </c>
      <c r="BG70" s="4">
        <v>0</v>
      </c>
      <c r="BH70" s="4">
        <f t="shared" si="76"/>
        <v>0</v>
      </c>
      <c r="BI70" s="4">
        <f t="shared" si="77"/>
        <v>0</v>
      </c>
      <c r="BJ70" s="4">
        <v>9055264.06745</v>
      </c>
      <c r="BK70" s="4">
        <f t="shared" si="78"/>
        <v>9.0552640674500005</v>
      </c>
      <c r="BL70" s="4">
        <f t="shared" si="79"/>
        <v>9.0552640674500005</v>
      </c>
      <c r="BM70" s="4">
        <v>90944735.932500005</v>
      </c>
      <c r="BN70" s="4">
        <f t="shared" si="80"/>
        <v>90.944735932500009</v>
      </c>
      <c r="BO70" s="4">
        <f t="shared" si="81"/>
        <v>90.944735932500009</v>
      </c>
      <c r="BP70" s="4">
        <v>0</v>
      </c>
      <c r="BQ70" s="4">
        <f t="shared" si="82"/>
        <v>0</v>
      </c>
      <c r="BR70" s="4">
        <f t="shared" si="83"/>
        <v>0</v>
      </c>
      <c r="BS70" s="4">
        <v>99999999.999950007</v>
      </c>
      <c r="BT70" s="11">
        <v>76</v>
      </c>
      <c r="BU70" s="11">
        <v>430</v>
      </c>
      <c r="BV70" s="4">
        <v>138.72992700729927</v>
      </c>
      <c r="BW70" s="11">
        <v>79</v>
      </c>
      <c r="BX70" s="4">
        <v>238.93288590604027</v>
      </c>
      <c r="BY70" s="11">
        <v>329</v>
      </c>
      <c r="BZ70" s="11">
        <v>128</v>
      </c>
      <c r="CA70" s="4">
        <v>174.57046979865771</v>
      </c>
      <c r="CB70" s="4">
        <v>1095.7382550335572</v>
      </c>
      <c r="CC70" s="11">
        <v>203</v>
      </c>
      <c r="CD70" s="11">
        <v>23</v>
      </c>
      <c r="CE70" s="4">
        <v>1.046</v>
      </c>
      <c r="CF70" s="4">
        <v>81.596299999999999</v>
      </c>
      <c r="CG70" s="4">
        <v>104.76990000000001</v>
      </c>
      <c r="CH70" s="4">
        <v>5.423</v>
      </c>
      <c r="CI70" s="4">
        <v>37.996499999999997</v>
      </c>
      <c r="CJ70" s="4">
        <v>5.8330000000000002</v>
      </c>
      <c r="CK70" s="6">
        <v>6677</v>
      </c>
      <c r="CL70" s="4">
        <v>0</v>
      </c>
      <c r="CM70" s="4">
        <v>0</v>
      </c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>
        <v>3</v>
      </c>
      <c r="DG70" s="11">
        <v>9</v>
      </c>
      <c r="DH70" s="11">
        <v>109</v>
      </c>
      <c r="DI70" s="11">
        <v>116</v>
      </c>
      <c r="DJ70" s="11">
        <v>112</v>
      </c>
      <c r="DK70" s="11">
        <v>79</v>
      </c>
      <c r="DL70" s="11">
        <v>238.66666666666666</v>
      </c>
      <c r="DM70" s="11">
        <v>328</v>
      </c>
      <c r="DN70" s="11">
        <v>147</v>
      </c>
      <c r="DO70" s="11">
        <v>175.33333333333334</v>
      </c>
      <c r="DP70" s="11">
        <v>1099.3333333333333</v>
      </c>
      <c r="DQ70" s="11">
        <v>194</v>
      </c>
      <c r="DR70" s="11">
        <v>23</v>
      </c>
      <c r="DS70" s="11">
        <v>1.046</v>
      </c>
      <c r="DT70" s="11">
        <v>81.596299999999999</v>
      </c>
      <c r="DU70" s="11">
        <v>104.76990000000001</v>
      </c>
      <c r="DV70" s="11">
        <v>5.4229999999999992</v>
      </c>
      <c r="DW70" s="11">
        <v>37.996499999999997</v>
      </c>
      <c r="DX70" s="11">
        <v>5.8330000000000011</v>
      </c>
      <c r="DY70" s="11">
        <v>6677</v>
      </c>
      <c r="DZ70" s="11" t="s">
        <v>57</v>
      </c>
    </row>
    <row r="71" spans="1:130">
      <c r="A71" s="1">
        <v>69</v>
      </c>
      <c r="B71" s="11">
        <v>7</v>
      </c>
      <c r="C71" s="6">
        <v>270310</v>
      </c>
      <c r="D71" s="6">
        <v>7706454</v>
      </c>
      <c r="E71" s="17">
        <v>-41.206099999999999</v>
      </c>
      <c r="F71" s="17">
        <v>-20.727799999999998</v>
      </c>
      <c r="G71" s="4">
        <v>2734707.82008</v>
      </c>
      <c r="H71" s="4">
        <f t="shared" si="42"/>
        <v>2.7347078200800001</v>
      </c>
      <c r="I71" s="4">
        <f t="shared" si="43"/>
        <v>2.7347078200799997</v>
      </c>
      <c r="J71" s="4">
        <v>0</v>
      </c>
      <c r="K71" s="4">
        <f t="shared" si="44"/>
        <v>0</v>
      </c>
      <c r="L71" s="4">
        <f t="shared" si="45"/>
        <v>0</v>
      </c>
      <c r="M71" s="4">
        <v>462609.730652</v>
      </c>
      <c r="N71" s="4">
        <f t="shared" si="46"/>
        <v>0.46260973065200001</v>
      </c>
      <c r="O71" s="4">
        <f t="shared" si="47"/>
        <v>0.46260973065200006</v>
      </c>
      <c r="P71" s="4">
        <v>1655139.64824</v>
      </c>
      <c r="Q71" s="4">
        <f t="shared" si="48"/>
        <v>1.65513964824</v>
      </c>
      <c r="R71" s="4">
        <f t="shared" si="49"/>
        <v>1.65513964824</v>
      </c>
      <c r="S71" s="4">
        <v>10598514.4016</v>
      </c>
      <c r="T71" s="4">
        <f t="shared" si="50"/>
        <v>10.598514401599999</v>
      </c>
      <c r="U71" s="4">
        <f t="shared" si="51"/>
        <v>10.598514401599999</v>
      </c>
      <c r="V71" s="4">
        <v>0</v>
      </c>
      <c r="W71" s="4">
        <f t="shared" si="52"/>
        <v>0</v>
      </c>
      <c r="X71" s="4">
        <f t="shared" si="53"/>
        <v>0</v>
      </c>
      <c r="Y71" s="4">
        <v>0</v>
      </c>
      <c r="Z71" s="4">
        <f t="shared" si="54"/>
        <v>0</v>
      </c>
      <c r="AA71" s="4">
        <f t="shared" si="55"/>
        <v>0</v>
      </c>
      <c r="AB71" s="4">
        <v>0</v>
      </c>
      <c r="AC71" s="4">
        <f t="shared" si="56"/>
        <v>0</v>
      </c>
      <c r="AD71" s="4">
        <f t="shared" si="57"/>
        <v>0</v>
      </c>
      <c r="AE71" s="4">
        <v>78326732.424700007</v>
      </c>
      <c r="AF71" s="4">
        <f t="shared" si="58"/>
        <v>78.326732424700012</v>
      </c>
      <c r="AG71" s="4">
        <f t="shared" si="59"/>
        <v>78.326732424700012</v>
      </c>
      <c r="AH71" s="4">
        <v>18900.142498699999</v>
      </c>
      <c r="AI71" s="4">
        <f t="shared" si="60"/>
        <v>1.89001424987E-2</v>
      </c>
      <c r="AJ71" s="4">
        <f t="shared" si="61"/>
        <v>1.89001424987E-2</v>
      </c>
      <c r="AK71" s="4">
        <v>0</v>
      </c>
      <c r="AL71" s="4">
        <f t="shared" si="62"/>
        <v>0</v>
      </c>
      <c r="AM71" s="4">
        <f t="shared" si="63"/>
        <v>0</v>
      </c>
      <c r="AN71" s="4">
        <v>1936845.9476399999</v>
      </c>
      <c r="AO71" s="4">
        <f t="shared" si="64"/>
        <v>1.93684594764</v>
      </c>
      <c r="AP71" s="4">
        <f t="shared" si="65"/>
        <v>1.93684594764</v>
      </c>
      <c r="AQ71" s="4">
        <v>4266549.8845800003</v>
      </c>
      <c r="AR71" s="4">
        <f t="shared" si="66"/>
        <v>4.2665498845800007</v>
      </c>
      <c r="AS71" s="4">
        <f t="shared" si="67"/>
        <v>4.2665498845799998</v>
      </c>
      <c r="AT71" s="4">
        <v>100000000</v>
      </c>
      <c r="AU71" s="4">
        <v>0</v>
      </c>
      <c r="AV71" s="4">
        <f t="shared" si="68"/>
        <v>0</v>
      </c>
      <c r="AW71" s="4">
        <f t="shared" si="69"/>
        <v>0</v>
      </c>
      <c r="AX71" s="4">
        <v>0</v>
      </c>
      <c r="AY71" s="4">
        <f t="shared" si="70"/>
        <v>0</v>
      </c>
      <c r="AZ71" s="4">
        <f t="shared" si="71"/>
        <v>0</v>
      </c>
      <c r="BA71" s="4">
        <v>100000000</v>
      </c>
      <c r="BB71" s="4">
        <f t="shared" si="72"/>
        <v>100</v>
      </c>
      <c r="BC71" s="4">
        <f t="shared" si="73"/>
        <v>100</v>
      </c>
      <c r="BD71" s="4">
        <v>0</v>
      </c>
      <c r="BE71" s="4">
        <f t="shared" si="74"/>
        <v>0</v>
      </c>
      <c r="BF71" s="4">
        <f t="shared" si="75"/>
        <v>0</v>
      </c>
      <c r="BG71" s="4">
        <v>0</v>
      </c>
      <c r="BH71" s="4">
        <f t="shared" si="76"/>
        <v>0</v>
      </c>
      <c r="BI71" s="4">
        <f t="shared" si="77"/>
        <v>0</v>
      </c>
      <c r="BJ71" s="4">
        <v>0</v>
      </c>
      <c r="BK71" s="4">
        <f t="shared" si="78"/>
        <v>0</v>
      </c>
      <c r="BL71" s="4">
        <f t="shared" si="79"/>
        <v>0</v>
      </c>
      <c r="BM71" s="4">
        <v>100000000</v>
      </c>
      <c r="BN71" s="4">
        <f t="shared" si="80"/>
        <v>100</v>
      </c>
      <c r="BO71" s="4">
        <f t="shared" si="81"/>
        <v>100</v>
      </c>
      <c r="BP71" s="4">
        <v>0</v>
      </c>
      <c r="BQ71" s="4">
        <f t="shared" si="82"/>
        <v>0</v>
      </c>
      <c r="BR71" s="4">
        <f t="shared" si="83"/>
        <v>0</v>
      </c>
      <c r="BS71" s="4">
        <v>100000000</v>
      </c>
      <c r="BT71" s="11">
        <v>60</v>
      </c>
      <c r="BU71" s="11">
        <v>226</v>
      </c>
      <c r="BV71" s="4">
        <v>102.79865771812081</v>
      </c>
      <c r="BW71" s="11">
        <v>79</v>
      </c>
      <c r="BX71" s="4">
        <v>241.65942028985506</v>
      </c>
      <c r="BY71" s="11">
        <v>330</v>
      </c>
      <c r="BZ71" s="11">
        <v>146</v>
      </c>
      <c r="CA71" s="4">
        <v>171.57246376811594</v>
      </c>
      <c r="CB71" s="4">
        <v>1086.6811594202898</v>
      </c>
      <c r="CC71" s="11">
        <v>190</v>
      </c>
      <c r="CD71" s="11">
        <v>24</v>
      </c>
      <c r="CE71" s="4">
        <v>1.046</v>
      </c>
      <c r="CF71" s="4">
        <v>81.596299999999999</v>
      </c>
      <c r="CG71" s="4">
        <v>104.76990000000001</v>
      </c>
      <c r="CH71" s="4">
        <v>5.423</v>
      </c>
      <c r="CI71" s="4">
        <v>37.996499999999997</v>
      </c>
      <c r="CJ71" s="4">
        <v>5.8330000000000002</v>
      </c>
      <c r="CK71" s="6">
        <v>6677</v>
      </c>
      <c r="CL71" s="11">
        <v>2</v>
      </c>
      <c r="CM71" s="11">
        <v>8</v>
      </c>
      <c r="CN71" s="11">
        <v>83</v>
      </c>
      <c r="CO71" s="11">
        <v>88</v>
      </c>
      <c r="CP71" s="11">
        <v>85.5</v>
      </c>
      <c r="CQ71" s="11">
        <v>79</v>
      </c>
      <c r="CR71" s="11">
        <v>242.5</v>
      </c>
      <c r="CS71" s="11">
        <v>329</v>
      </c>
      <c r="CT71" s="11">
        <v>156</v>
      </c>
      <c r="CU71" s="11">
        <v>171.5</v>
      </c>
      <c r="CV71" s="11">
        <v>1080</v>
      </c>
      <c r="CW71" s="11">
        <v>184</v>
      </c>
      <c r="CX71" s="11">
        <v>25</v>
      </c>
      <c r="CY71" s="11">
        <v>1.046</v>
      </c>
      <c r="CZ71" s="11">
        <v>81.596299999999999</v>
      </c>
      <c r="DA71" s="11">
        <v>104.76990000000001</v>
      </c>
      <c r="DB71" s="11">
        <v>5.423</v>
      </c>
      <c r="DC71" s="11">
        <v>37.996499999999997</v>
      </c>
      <c r="DD71" s="11">
        <v>5.8330000000000002</v>
      </c>
      <c r="DE71" s="11">
        <v>6677</v>
      </c>
      <c r="DF71" s="11">
        <v>3</v>
      </c>
      <c r="DG71" s="11">
        <v>306</v>
      </c>
      <c r="DH71" s="11">
        <v>69</v>
      </c>
      <c r="DI71" s="11">
        <v>83</v>
      </c>
      <c r="DJ71" s="11">
        <v>76</v>
      </c>
      <c r="DK71" s="11">
        <v>79</v>
      </c>
      <c r="DL71" s="11">
        <v>243.33333333333334</v>
      </c>
      <c r="DM71" s="11">
        <v>330</v>
      </c>
      <c r="DN71" s="11">
        <v>156</v>
      </c>
      <c r="DO71" s="11">
        <v>170.66666666666666</v>
      </c>
      <c r="DP71" s="11">
        <v>1079</v>
      </c>
      <c r="DQ71" s="11">
        <v>184</v>
      </c>
      <c r="DR71" s="11">
        <v>25</v>
      </c>
      <c r="DS71" s="11">
        <v>1.046</v>
      </c>
      <c r="DT71" s="11">
        <v>81.596299999999999</v>
      </c>
      <c r="DU71" s="11">
        <v>104.76990000000001</v>
      </c>
      <c r="DV71" s="11">
        <v>5.4229999999999992</v>
      </c>
      <c r="DW71" s="11">
        <v>37.996499999999997</v>
      </c>
      <c r="DX71" s="11">
        <v>5.8330000000000011</v>
      </c>
      <c r="DY71" s="11">
        <v>6677</v>
      </c>
      <c r="DZ71" s="11" t="s">
        <v>57</v>
      </c>
    </row>
    <row r="72" spans="1:130">
      <c r="A72" s="1">
        <v>70</v>
      </c>
      <c r="B72" s="11">
        <v>7</v>
      </c>
      <c r="C72" s="6">
        <v>280310</v>
      </c>
      <c r="D72" s="6">
        <v>7706454</v>
      </c>
      <c r="E72" s="17">
        <v>-41.110100000000003</v>
      </c>
      <c r="F72" s="17">
        <v>-20.728999999999999</v>
      </c>
      <c r="G72" s="4">
        <v>0</v>
      </c>
      <c r="H72" s="4">
        <f t="shared" si="42"/>
        <v>0</v>
      </c>
      <c r="I72" s="4">
        <f t="shared" si="43"/>
        <v>0</v>
      </c>
      <c r="J72" s="4">
        <v>265953.19651099999</v>
      </c>
      <c r="K72" s="4">
        <f t="shared" si="44"/>
        <v>0.26595319651099997</v>
      </c>
      <c r="L72" s="4">
        <f t="shared" si="45"/>
        <v>0.26595319651099997</v>
      </c>
      <c r="M72" s="4">
        <v>3555386.6704600002</v>
      </c>
      <c r="N72" s="4">
        <f t="shared" si="46"/>
        <v>3.5553866704600003</v>
      </c>
      <c r="O72" s="4">
        <f t="shared" si="47"/>
        <v>3.5553866704599999</v>
      </c>
      <c r="P72" s="4">
        <v>32395.2368756</v>
      </c>
      <c r="Q72" s="4">
        <f t="shared" si="48"/>
        <v>3.2395236875600003E-2</v>
      </c>
      <c r="R72" s="4">
        <f t="shared" si="49"/>
        <v>3.2395236875599996E-2</v>
      </c>
      <c r="S72" s="4">
        <v>13486422.453</v>
      </c>
      <c r="T72" s="4">
        <f t="shared" si="50"/>
        <v>13.486422452999999</v>
      </c>
      <c r="U72" s="4">
        <f t="shared" si="51"/>
        <v>13.486422452999999</v>
      </c>
      <c r="V72" s="4">
        <v>0</v>
      </c>
      <c r="W72" s="4">
        <f t="shared" si="52"/>
        <v>0</v>
      </c>
      <c r="X72" s="4">
        <f t="shared" si="53"/>
        <v>0</v>
      </c>
      <c r="Y72" s="4">
        <v>0</v>
      </c>
      <c r="Z72" s="4">
        <f t="shared" si="54"/>
        <v>0</v>
      </c>
      <c r="AA72" s="4">
        <f t="shared" si="55"/>
        <v>0</v>
      </c>
      <c r="AB72" s="4">
        <v>0</v>
      </c>
      <c r="AC72" s="4">
        <f t="shared" si="56"/>
        <v>0</v>
      </c>
      <c r="AD72" s="4">
        <f t="shared" si="57"/>
        <v>0</v>
      </c>
      <c r="AE72" s="4">
        <v>73453384.523200005</v>
      </c>
      <c r="AF72" s="4">
        <f t="shared" si="58"/>
        <v>73.4533845232</v>
      </c>
      <c r="AG72" s="4">
        <f t="shared" si="59"/>
        <v>73.4533845232</v>
      </c>
      <c r="AH72" s="4">
        <v>23400.312000800001</v>
      </c>
      <c r="AI72" s="4">
        <f t="shared" si="60"/>
        <v>2.3400312000800002E-2</v>
      </c>
      <c r="AJ72" s="4">
        <f t="shared" si="61"/>
        <v>2.3400312000799998E-2</v>
      </c>
      <c r="AK72" s="4">
        <v>0</v>
      </c>
      <c r="AL72" s="4">
        <f t="shared" si="62"/>
        <v>0</v>
      </c>
      <c r="AM72" s="4">
        <f t="shared" si="63"/>
        <v>0</v>
      </c>
      <c r="AN72" s="4">
        <v>651089.232234</v>
      </c>
      <c r="AO72" s="4">
        <f t="shared" si="64"/>
        <v>0.65108923223399995</v>
      </c>
      <c r="AP72" s="4">
        <f t="shared" si="65"/>
        <v>0.65108923223400006</v>
      </c>
      <c r="AQ72" s="4">
        <v>8531968.3758000005</v>
      </c>
      <c r="AR72" s="4">
        <f t="shared" si="66"/>
        <v>8.5319683758</v>
      </c>
      <c r="AS72" s="4">
        <f t="shared" si="67"/>
        <v>8.5319683758</v>
      </c>
      <c r="AT72" s="4">
        <v>100000000</v>
      </c>
      <c r="AU72" s="4">
        <v>4259511.3314899998</v>
      </c>
      <c r="AV72" s="4">
        <f t="shared" si="68"/>
        <v>4.2595113314899997</v>
      </c>
      <c r="AW72" s="4">
        <f t="shared" si="69"/>
        <v>4.2595113314899997</v>
      </c>
      <c r="AX72" s="4">
        <v>0</v>
      </c>
      <c r="AY72" s="4">
        <f t="shared" si="70"/>
        <v>0</v>
      </c>
      <c r="AZ72" s="4">
        <f t="shared" si="71"/>
        <v>0</v>
      </c>
      <c r="BA72" s="4">
        <v>95740488.668500006</v>
      </c>
      <c r="BB72" s="4">
        <f t="shared" si="72"/>
        <v>95.740488668500006</v>
      </c>
      <c r="BC72" s="4">
        <f t="shared" si="73"/>
        <v>95.740488668500006</v>
      </c>
      <c r="BD72" s="4">
        <v>0</v>
      </c>
      <c r="BE72" s="4">
        <f t="shared" si="74"/>
        <v>0</v>
      </c>
      <c r="BF72" s="4">
        <f t="shared" si="75"/>
        <v>0</v>
      </c>
      <c r="BG72" s="4">
        <v>0</v>
      </c>
      <c r="BH72" s="4">
        <f t="shared" si="76"/>
        <v>0</v>
      </c>
      <c r="BI72" s="4">
        <f t="shared" si="77"/>
        <v>0</v>
      </c>
      <c r="BJ72" s="4">
        <v>0</v>
      </c>
      <c r="BK72" s="4">
        <f t="shared" si="78"/>
        <v>0</v>
      </c>
      <c r="BL72" s="4">
        <f t="shared" si="79"/>
        <v>0</v>
      </c>
      <c r="BM72" s="4">
        <v>19206049.0986</v>
      </c>
      <c r="BN72" s="4">
        <f t="shared" si="80"/>
        <v>19.206049098600001</v>
      </c>
      <c r="BO72" s="4">
        <f t="shared" si="81"/>
        <v>19.206049098600001</v>
      </c>
      <c r="BP72" s="4">
        <v>80793950.9014</v>
      </c>
      <c r="BQ72" s="4">
        <f t="shared" si="82"/>
        <v>80.793950901399995</v>
      </c>
      <c r="BR72" s="4">
        <f t="shared" si="83"/>
        <v>80.793950901399995</v>
      </c>
      <c r="BS72" s="4">
        <v>100000000</v>
      </c>
      <c r="BT72" s="11">
        <v>43</v>
      </c>
      <c r="BU72" s="11">
        <v>524</v>
      </c>
      <c r="BV72" s="4">
        <v>196.37037037037038</v>
      </c>
      <c r="BW72" s="11">
        <v>79</v>
      </c>
      <c r="BX72" s="4">
        <v>235.90728476821192</v>
      </c>
      <c r="BY72" s="11">
        <v>331</v>
      </c>
      <c r="BZ72" s="11">
        <v>123</v>
      </c>
      <c r="CA72" s="4">
        <v>168.83443708609272</v>
      </c>
      <c r="CB72" s="4">
        <v>1110.5430463576158</v>
      </c>
      <c r="CC72" s="11">
        <v>201</v>
      </c>
      <c r="CD72" s="11">
        <v>25</v>
      </c>
      <c r="CE72" s="4">
        <v>1.046</v>
      </c>
      <c r="CF72" s="4">
        <v>81.596299999999999</v>
      </c>
      <c r="CG72" s="4">
        <v>104.76990000000001</v>
      </c>
      <c r="CH72" s="4">
        <v>5.423</v>
      </c>
      <c r="CI72" s="4">
        <v>37.996499999999997</v>
      </c>
      <c r="CJ72" s="4">
        <v>5.8330000000000002</v>
      </c>
      <c r="CK72" s="6">
        <v>6677</v>
      </c>
      <c r="CL72" s="4">
        <v>0</v>
      </c>
      <c r="CM72" s="4">
        <v>0</v>
      </c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>
        <v>2</v>
      </c>
      <c r="DG72" s="11">
        <v>4</v>
      </c>
      <c r="DH72" s="11">
        <v>118</v>
      </c>
      <c r="DI72" s="11">
        <v>274</v>
      </c>
      <c r="DJ72" s="11">
        <v>196</v>
      </c>
      <c r="DK72" s="11">
        <v>79</v>
      </c>
      <c r="DL72" s="11">
        <v>237.5</v>
      </c>
      <c r="DM72" s="11">
        <v>326</v>
      </c>
      <c r="DN72" s="11">
        <v>151</v>
      </c>
      <c r="DO72" s="11">
        <v>167.5</v>
      </c>
      <c r="DP72" s="11">
        <v>1104.5</v>
      </c>
      <c r="DQ72" s="11">
        <v>186</v>
      </c>
      <c r="DR72" s="11">
        <v>27</v>
      </c>
      <c r="DS72" s="11">
        <v>1.046</v>
      </c>
      <c r="DT72" s="11">
        <v>81.596299999999999</v>
      </c>
      <c r="DU72" s="11">
        <v>104.76990000000001</v>
      </c>
      <c r="DV72" s="11">
        <v>5.423</v>
      </c>
      <c r="DW72" s="11">
        <v>37.996499999999997</v>
      </c>
      <c r="DX72" s="11">
        <v>5.8330000000000002</v>
      </c>
      <c r="DY72" s="11">
        <v>6677</v>
      </c>
      <c r="DZ72" s="11" t="s">
        <v>57</v>
      </c>
    </row>
    <row r="73" spans="1:130">
      <c r="A73" s="1">
        <v>71</v>
      </c>
      <c r="B73" s="11">
        <v>7</v>
      </c>
      <c r="C73" s="6">
        <v>290310</v>
      </c>
      <c r="D73" s="6">
        <v>7706454</v>
      </c>
      <c r="E73" s="17">
        <v>-41.014099999999999</v>
      </c>
      <c r="F73" s="17">
        <v>-20.7302</v>
      </c>
      <c r="G73" s="4">
        <v>0</v>
      </c>
      <c r="H73" s="4">
        <f t="shared" si="42"/>
        <v>0</v>
      </c>
      <c r="I73" s="4">
        <f t="shared" si="43"/>
        <v>0</v>
      </c>
      <c r="J73" s="4">
        <v>168303.59402600001</v>
      </c>
      <c r="K73" s="4">
        <f t="shared" si="44"/>
        <v>0.16830359402600001</v>
      </c>
      <c r="L73" s="4">
        <f t="shared" si="45"/>
        <v>0.16830359402600001</v>
      </c>
      <c r="M73" s="4">
        <v>256054.738534</v>
      </c>
      <c r="N73" s="4">
        <f t="shared" si="46"/>
        <v>0.25605473853400001</v>
      </c>
      <c r="O73" s="4">
        <f t="shared" si="47"/>
        <v>0.25605473853400001</v>
      </c>
      <c r="P73" s="4">
        <v>721813.10552099999</v>
      </c>
      <c r="Q73" s="4">
        <f t="shared" si="48"/>
        <v>0.72181310552099998</v>
      </c>
      <c r="R73" s="4">
        <f t="shared" si="49"/>
        <v>0.72181310552099998</v>
      </c>
      <c r="S73" s="4">
        <v>32567723.452199999</v>
      </c>
      <c r="T73" s="4">
        <f t="shared" si="50"/>
        <v>32.567723452199999</v>
      </c>
      <c r="U73" s="4">
        <f t="shared" si="51"/>
        <v>32.567723452199999</v>
      </c>
      <c r="V73" s="4">
        <v>0</v>
      </c>
      <c r="W73" s="4">
        <f t="shared" si="52"/>
        <v>0</v>
      </c>
      <c r="X73" s="4">
        <f t="shared" si="53"/>
        <v>0</v>
      </c>
      <c r="Y73" s="4">
        <v>0</v>
      </c>
      <c r="Z73" s="4">
        <f t="shared" si="54"/>
        <v>0</v>
      </c>
      <c r="AA73" s="4">
        <f t="shared" si="55"/>
        <v>0</v>
      </c>
      <c r="AB73" s="4">
        <v>0</v>
      </c>
      <c r="AC73" s="4">
        <f t="shared" si="56"/>
        <v>0</v>
      </c>
      <c r="AD73" s="4">
        <f t="shared" si="57"/>
        <v>0</v>
      </c>
      <c r="AE73" s="4">
        <v>43181259.289099999</v>
      </c>
      <c r="AF73" s="4">
        <f t="shared" si="58"/>
        <v>43.181259289099998</v>
      </c>
      <c r="AG73" s="4">
        <f t="shared" si="59"/>
        <v>43.181259289099998</v>
      </c>
      <c r="AH73" s="4">
        <v>0</v>
      </c>
      <c r="AI73" s="4">
        <f t="shared" si="60"/>
        <v>0</v>
      </c>
      <c r="AJ73" s="4">
        <f t="shared" si="61"/>
        <v>0</v>
      </c>
      <c r="AK73" s="4">
        <v>0</v>
      </c>
      <c r="AL73" s="4">
        <f t="shared" si="62"/>
        <v>0</v>
      </c>
      <c r="AM73" s="4">
        <f t="shared" si="63"/>
        <v>0</v>
      </c>
      <c r="AN73" s="4">
        <v>0</v>
      </c>
      <c r="AO73" s="4">
        <f t="shared" si="64"/>
        <v>0</v>
      </c>
      <c r="AP73" s="4">
        <f t="shared" si="65"/>
        <v>0</v>
      </c>
      <c r="AQ73" s="4">
        <v>23104845.820500001</v>
      </c>
      <c r="AR73" s="4">
        <f t="shared" si="66"/>
        <v>23.1048458205</v>
      </c>
      <c r="AS73" s="4">
        <f t="shared" si="67"/>
        <v>23.1048458205</v>
      </c>
      <c r="AT73" s="4">
        <v>100000000</v>
      </c>
      <c r="AU73" s="4">
        <v>77650095.286300004</v>
      </c>
      <c r="AV73" s="4">
        <f t="shared" si="68"/>
        <v>77.650095286300001</v>
      </c>
      <c r="AW73" s="4">
        <f t="shared" si="69"/>
        <v>77.650095286300001</v>
      </c>
      <c r="AX73" s="4">
        <v>0</v>
      </c>
      <c r="AY73" s="4">
        <f t="shared" si="70"/>
        <v>0</v>
      </c>
      <c r="AZ73" s="4">
        <f t="shared" si="71"/>
        <v>0</v>
      </c>
      <c r="BA73" s="4">
        <v>22349904.7137</v>
      </c>
      <c r="BB73" s="4">
        <f t="shared" si="72"/>
        <v>22.349904713699999</v>
      </c>
      <c r="BC73" s="4">
        <f t="shared" si="73"/>
        <v>22.349904713699999</v>
      </c>
      <c r="BD73" s="4">
        <v>0</v>
      </c>
      <c r="BE73" s="4">
        <f t="shared" si="74"/>
        <v>0</v>
      </c>
      <c r="BF73" s="4">
        <f t="shared" si="75"/>
        <v>0</v>
      </c>
      <c r="BG73" s="4">
        <v>9926411.8822399992</v>
      </c>
      <c r="BH73" s="4">
        <f t="shared" si="76"/>
        <v>9.92641188224</v>
      </c>
      <c r="BI73" s="4">
        <f t="shared" si="77"/>
        <v>9.92641188224</v>
      </c>
      <c r="BJ73" s="4">
        <v>0</v>
      </c>
      <c r="BK73" s="4">
        <f t="shared" si="78"/>
        <v>0</v>
      </c>
      <c r="BL73" s="4">
        <f t="shared" si="79"/>
        <v>0</v>
      </c>
      <c r="BM73" s="4">
        <v>18139124.952399999</v>
      </c>
      <c r="BN73" s="4">
        <f t="shared" si="80"/>
        <v>18.1391249524</v>
      </c>
      <c r="BO73" s="4">
        <f t="shared" si="81"/>
        <v>18.1391249524</v>
      </c>
      <c r="BP73" s="4">
        <v>71934463.165399998</v>
      </c>
      <c r="BQ73" s="4">
        <f t="shared" si="82"/>
        <v>71.934463165400004</v>
      </c>
      <c r="BR73" s="4">
        <f t="shared" si="83"/>
        <v>71.934463165400004</v>
      </c>
      <c r="BS73" s="4">
        <v>100000000.00003999</v>
      </c>
      <c r="BT73" s="11">
        <v>94</v>
      </c>
      <c r="BU73" s="11">
        <v>1019</v>
      </c>
      <c r="BV73" s="4">
        <v>513.28</v>
      </c>
      <c r="BW73" s="11">
        <v>79</v>
      </c>
      <c r="BX73" s="4">
        <v>213.10526315789474</v>
      </c>
      <c r="BY73" s="11">
        <v>326</v>
      </c>
      <c r="BZ73" s="11">
        <v>98</v>
      </c>
      <c r="CA73" s="4">
        <v>165.75187969924812</v>
      </c>
      <c r="CB73" s="4">
        <v>1203.2631578947369</v>
      </c>
      <c r="CC73" s="11">
        <v>209</v>
      </c>
      <c r="CD73" s="11">
        <v>28</v>
      </c>
      <c r="CE73" s="4">
        <v>0.94799999999999995</v>
      </c>
      <c r="CF73" s="4">
        <v>81.75354999999999</v>
      </c>
      <c r="CG73" s="4">
        <v>98.656800000000004</v>
      </c>
      <c r="CH73" s="4">
        <v>5.3845000000000001</v>
      </c>
      <c r="CI73" s="4">
        <v>50.503999999999998</v>
      </c>
      <c r="CJ73" s="4">
        <v>5.58</v>
      </c>
      <c r="CK73" s="6">
        <v>6783.5</v>
      </c>
      <c r="CL73" s="4">
        <v>0</v>
      </c>
      <c r="CM73" s="4">
        <v>0</v>
      </c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>
        <v>0</v>
      </c>
      <c r="DG73" s="11">
        <v>0</v>
      </c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 t="s">
        <v>57</v>
      </c>
    </row>
    <row r="74" spans="1:130">
      <c r="A74" s="1">
        <v>72</v>
      </c>
      <c r="B74" s="11">
        <v>9</v>
      </c>
      <c r="C74" s="6">
        <v>300310</v>
      </c>
      <c r="D74" s="6">
        <v>7706454</v>
      </c>
      <c r="E74" s="17">
        <v>-40.918100000000003</v>
      </c>
      <c r="F74" s="17">
        <v>-20.731300000000001</v>
      </c>
      <c r="G74" s="4">
        <v>0</v>
      </c>
      <c r="H74" s="4">
        <f t="shared" si="42"/>
        <v>0</v>
      </c>
      <c r="I74" s="4">
        <f t="shared" si="43"/>
        <v>0</v>
      </c>
      <c r="J74" s="4">
        <v>0</v>
      </c>
      <c r="K74" s="4">
        <f t="shared" si="44"/>
        <v>0</v>
      </c>
      <c r="L74" s="4">
        <f t="shared" si="45"/>
        <v>0</v>
      </c>
      <c r="M74" s="4">
        <v>465623.88573799998</v>
      </c>
      <c r="N74" s="4">
        <f t="shared" si="46"/>
        <v>0.46562388573800001</v>
      </c>
      <c r="O74" s="4">
        <f t="shared" si="47"/>
        <v>0.46562388573799995</v>
      </c>
      <c r="P74" s="4">
        <v>117901.79551900001</v>
      </c>
      <c r="Q74" s="4">
        <f t="shared" si="48"/>
        <v>0.11790179551900001</v>
      </c>
      <c r="R74" s="4">
        <f t="shared" si="49"/>
        <v>0.11790179551900001</v>
      </c>
      <c r="S74" s="4">
        <v>27904334.673999999</v>
      </c>
      <c r="T74" s="4">
        <f t="shared" si="50"/>
        <v>27.904334673999998</v>
      </c>
      <c r="U74" s="4">
        <f t="shared" si="51"/>
        <v>27.904334673999998</v>
      </c>
      <c r="V74" s="4">
        <v>0</v>
      </c>
      <c r="W74" s="4">
        <f t="shared" si="52"/>
        <v>0</v>
      </c>
      <c r="X74" s="4">
        <f t="shared" si="53"/>
        <v>0</v>
      </c>
      <c r="Y74" s="4">
        <v>0</v>
      </c>
      <c r="Z74" s="4">
        <f t="shared" si="54"/>
        <v>0</v>
      </c>
      <c r="AA74" s="4">
        <f t="shared" si="55"/>
        <v>0</v>
      </c>
      <c r="AB74" s="4">
        <v>0</v>
      </c>
      <c r="AC74" s="4">
        <f t="shared" si="56"/>
        <v>0</v>
      </c>
      <c r="AD74" s="4">
        <f t="shared" si="57"/>
        <v>0</v>
      </c>
      <c r="AE74" s="4">
        <v>56062456.796599999</v>
      </c>
      <c r="AF74" s="4">
        <f t="shared" si="58"/>
        <v>56.062456796599996</v>
      </c>
      <c r="AG74" s="4">
        <f t="shared" si="59"/>
        <v>56.062456796600003</v>
      </c>
      <c r="AH74" s="4">
        <v>0</v>
      </c>
      <c r="AI74" s="4">
        <f t="shared" si="60"/>
        <v>0</v>
      </c>
      <c r="AJ74" s="4">
        <f t="shared" si="61"/>
        <v>0</v>
      </c>
      <c r="AK74" s="4">
        <v>0</v>
      </c>
      <c r="AL74" s="4">
        <f t="shared" si="62"/>
        <v>0</v>
      </c>
      <c r="AM74" s="4">
        <f t="shared" si="63"/>
        <v>0</v>
      </c>
      <c r="AN74" s="4">
        <v>0</v>
      </c>
      <c r="AO74" s="4">
        <f t="shared" si="64"/>
        <v>0</v>
      </c>
      <c r="AP74" s="4">
        <f t="shared" si="65"/>
        <v>0</v>
      </c>
      <c r="AQ74" s="4">
        <v>15449682.848099999</v>
      </c>
      <c r="AR74" s="4">
        <f t="shared" si="66"/>
        <v>15.449682848099998</v>
      </c>
      <c r="AS74" s="4">
        <f t="shared" si="67"/>
        <v>15.4496828481</v>
      </c>
      <c r="AT74" s="4">
        <v>100000000</v>
      </c>
      <c r="AU74" s="4">
        <v>84831185.612599999</v>
      </c>
      <c r="AV74" s="4">
        <f t="shared" si="68"/>
        <v>84.831185612599995</v>
      </c>
      <c r="AW74" s="4">
        <f t="shared" si="69"/>
        <v>84.831185612599995</v>
      </c>
      <c r="AX74" s="4">
        <v>0</v>
      </c>
      <c r="AY74" s="4">
        <f t="shared" si="70"/>
        <v>0</v>
      </c>
      <c r="AZ74" s="4">
        <f t="shared" si="71"/>
        <v>0</v>
      </c>
      <c r="BA74" s="4">
        <v>15168814.387399999</v>
      </c>
      <c r="BB74" s="4">
        <f t="shared" si="72"/>
        <v>15.168814387399999</v>
      </c>
      <c r="BC74" s="4">
        <f t="shared" si="73"/>
        <v>15.168814387399998</v>
      </c>
      <c r="BD74" s="4">
        <v>0</v>
      </c>
      <c r="BE74" s="4">
        <f t="shared" si="74"/>
        <v>0</v>
      </c>
      <c r="BF74" s="4">
        <f t="shared" si="75"/>
        <v>0</v>
      </c>
      <c r="BG74" s="4">
        <v>29281809.891100001</v>
      </c>
      <c r="BH74" s="4">
        <f t="shared" si="76"/>
        <v>29.2818098911</v>
      </c>
      <c r="BI74" s="4">
        <f t="shared" si="77"/>
        <v>29.281809891100004</v>
      </c>
      <c r="BJ74" s="4">
        <v>0</v>
      </c>
      <c r="BK74" s="4">
        <f t="shared" si="78"/>
        <v>0</v>
      </c>
      <c r="BL74" s="4">
        <f t="shared" si="79"/>
        <v>0</v>
      </c>
      <c r="BM74" s="4">
        <v>34270305.030000001</v>
      </c>
      <c r="BN74" s="4">
        <f t="shared" si="80"/>
        <v>34.270305030000003</v>
      </c>
      <c r="BO74" s="4">
        <f t="shared" si="81"/>
        <v>34.270305030000003</v>
      </c>
      <c r="BP74" s="4">
        <v>36447885.079000004</v>
      </c>
      <c r="BQ74" s="4">
        <f t="shared" si="82"/>
        <v>36.447885079000002</v>
      </c>
      <c r="BR74" s="4">
        <f t="shared" si="83"/>
        <v>36.447885079000002</v>
      </c>
      <c r="BS74" s="4">
        <v>100000000.00010002</v>
      </c>
      <c r="BT74" s="11">
        <v>212</v>
      </c>
      <c r="BU74" s="11">
        <v>954</v>
      </c>
      <c r="BV74" s="4">
        <v>607.22516556291396</v>
      </c>
      <c r="BW74" s="11">
        <v>79</v>
      </c>
      <c r="BX74" s="4">
        <v>209.10967741935485</v>
      </c>
      <c r="BY74" s="11">
        <v>313</v>
      </c>
      <c r="BZ74" s="11">
        <v>103</v>
      </c>
      <c r="CA74" s="4">
        <v>161.5225806451613</v>
      </c>
      <c r="CB74" s="4">
        <v>1219.0709677419354</v>
      </c>
      <c r="CC74" s="11">
        <v>206</v>
      </c>
      <c r="CD74" s="11">
        <v>34</v>
      </c>
      <c r="CE74" s="4">
        <v>0.85</v>
      </c>
      <c r="CF74" s="4">
        <v>81.910799999999995</v>
      </c>
      <c r="CG74" s="4">
        <v>92.543700000000001</v>
      </c>
      <c r="CH74" s="4">
        <v>5.3460000000000001</v>
      </c>
      <c r="CI74" s="4">
        <v>63.011499999999998</v>
      </c>
      <c r="CJ74" s="4">
        <v>5.327</v>
      </c>
      <c r="CK74" s="6">
        <v>6890</v>
      </c>
      <c r="CL74" s="4">
        <v>0</v>
      </c>
      <c r="CM74" s="4">
        <v>0</v>
      </c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>
        <v>0</v>
      </c>
      <c r="DG74" s="11">
        <v>0</v>
      </c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 t="s">
        <v>57</v>
      </c>
    </row>
    <row r="75" spans="1:130">
      <c r="A75" s="1">
        <v>73</v>
      </c>
      <c r="B75" s="11">
        <v>9</v>
      </c>
      <c r="C75" s="6">
        <v>310310</v>
      </c>
      <c r="D75" s="6">
        <v>7706454</v>
      </c>
      <c r="E75" s="17">
        <v>-40.822099999999999</v>
      </c>
      <c r="F75" s="17">
        <v>-20.732299999999999</v>
      </c>
      <c r="G75" s="4">
        <v>0</v>
      </c>
      <c r="H75" s="4">
        <f t="shared" si="42"/>
        <v>0</v>
      </c>
      <c r="I75" s="4">
        <f t="shared" si="43"/>
        <v>0</v>
      </c>
      <c r="J75" s="4">
        <v>0</v>
      </c>
      <c r="K75" s="4">
        <f t="shared" si="44"/>
        <v>0</v>
      </c>
      <c r="L75" s="4">
        <f t="shared" si="45"/>
        <v>0</v>
      </c>
      <c r="M75" s="4">
        <v>120601.645515</v>
      </c>
      <c r="N75" s="4">
        <f t="shared" si="46"/>
        <v>0.12060164551499999</v>
      </c>
      <c r="O75" s="4">
        <f t="shared" si="47"/>
        <v>0.12060164551499999</v>
      </c>
      <c r="P75" s="4">
        <v>258180.758783</v>
      </c>
      <c r="Q75" s="4">
        <f t="shared" si="48"/>
        <v>0.25818075878300001</v>
      </c>
      <c r="R75" s="4">
        <f t="shared" si="49"/>
        <v>0.25818075878300001</v>
      </c>
      <c r="S75" s="4">
        <v>17135532.329799999</v>
      </c>
      <c r="T75" s="4">
        <f t="shared" si="50"/>
        <v>17.1355323298</v>
      </c>
      <c r="U75" s="4">
        <f t="shared" si="51"/>
        <v>17.1355323298</v>
      </c>
      <c r="V75" s="4">
        <v>0</v>
      </c>
      <c r="W75" s="4">
        <f t="shared" si="52"/>
        <v>0</v>
      </c>
      <c r="X75" s="4">
        <f t="shared" si="53"/>
        <v>0</v>
      </c>
      <c r="Y75" s="4">
        <v>0</v>
      </c>
      <c r="Z75" s="4">
        <f t="shared" si="54"/>
        <v>0</v>
      </c>
      <c r="AA75" s="4">
        <f t="shared" si="55"/>
        <v>0</v>
      </c>
      <c r="AB75" s="4">
        <v>0</v>
      </c>
      <c r="AC75" s="4">
        <f t="shared" si="56"/>
        <v>0</v>
      </c>
      <c r="AD75" s="4">
        <f t="shared" si="57"/>
        <v>0</v>
      </c>
      <c r="AE75" s="4">
        <v>56332917.288099997</v>
      </c>
      <c r="AF75" s="4">
        <f t="shared" si="58"/>
        <v>56.332917288099999</v>
      </c>
      <c r="AG75" s="4">
        <f t="shared" si="59"/>
        <v>56.332917288099992</v>
      </c>
      <c r="AH75" s="4">
        <v>0</v>
      </c>
      <c r="AI75" s="4">
        <f t="shared" si="60"/>
        <v>0</v>
      </c>
      <c r="AJ75" s="4">
        <f t="shared" si="61"/>
        <v>0</v>
      </c>
      <c r="AK75" s="4">
        <v>0</v>
      </c>
      <c r="AL75" s="4">
        <f t="shared" si="62"/>
        <v>0</v>
      </c>
      <c r="AM75" s="4">
        <f t="shared" si="63"/>
        <v>0</v>
      </c>
      <c r="AN75" s="4">
        <v>0</v>
      </c>
      <c r="AO75" s="4">
        <f t="shared" si="64"/>
        <v>0</v>
      </c>
      <c r="AP75" s="4">
        <f t="shared" si="65"/>
        <v>0</v>
      </c>
      <c r="AQ75" s="4">
        <v>26152767.9778</v>
      </c>
      <c r="AR75" s="4">
        <f t="shared" si="66"/>
        <v>26.1527679778</v>
      </c>
      <c r="AS75" s="4">
        <f t="shared" si="67"/>
        <v>26.1527679778</v>
      </c>
      <c r="AT75" s="4">
        <v>100000000</v>
      </c>
      <c r="AU75" s="4">
        <v>23485115.818</v>
      </c>
      <c r="AV75" s="4">
        <f t="shared" si="68"/>
        <v>23.485115818000001</v>
      </c>
      <c r="AW75" s="4">
        <f t="shared" si="69"/>
        <v>23.485115818000001</v>
      </c>
      <c r="AX75" s="4">
        <v>0</v>
      </c>
      <c r="AY75" s="4">
        <f t="shared" si="70"/>
        <v>0</v>
      </c>
      <c r="AZ75" s="4">
        <f t="shared" si="71"/>
        <v>0</v>
      </c>
      <c r="BA75" s="4">
        <v>76514884.181999996</v>
      </c>
      <c r="BB75" s="4">
        <f t="shared" si="72"/>
        <v>76.514884182000003</v>
      </c>
      <c r="BC75" s="4">
        <f t="shared" si="73"/>
        <v>76.514884182000003</v>
      </c>
      <c r="BD75" s="4">
        <v>0</v>
      </c>
      <c r="BE75" s="4">
        <f t="shared" si="74"/>
        <v>0</v>
      </c>
      <c r="BF75" s="4">
        <f t="shared" si="75"/>
        <v>0</v>
      </c>
      <c r="BG75" s="4">
        <v>11647838.9914</v>
      </c>
      <c r="BH75" s="4">
        <f t="shared" si="76"/>
        <v>11.6478389914</v>
      </c>
      <c r="BI75" s="4">
        <f t="shared" si="77"/>
        <v>11.6478389914</v>
      </c>
      <c r="BJ75" s="4">
        <v>0</v>
      </c>
      <c r="BK75" s="4">
        <f t="shared" si="78"/>
        <v>0</v>
      </c>
      <c r="BL75" s="4">
        <f t="shared" si="79"/>
        <v>0</v>
      </c>
      <c r="BM75" s="4">
        <v>88352161.008599997</v>
      </c>
      <c r="BN75" s="4">
        <f t="shared" si="80"/>
        <v>88.352161008599992</v>
      </c>
      <c r="BO75" s="4">
        <f t="shared" si="81"/>
        <v>88.352161008599992</v>
      </c>
      <c r="BP75" s="4">
        <v>0</v>
      </c>
      <c r="BQ75" s="4">
        <f t="shared" si="82"/>
        <v>0</v>
      </c>
      <c r="BR75" s="4">
        <f t="shared" si="83"/>
        <v>0</v>
      </c>
      <c r="BS75" s="4">
        <v>100000000</v>
      </c>
      <c r="BT75" s="11">
        <v>26</v>
      </c>
      <c r="BU75" s="11">
        <v>853</v>
      </c>
      <c r="BV75" s="4">
        <v>349.68707482993199</v>
      </c>
      <c r="BW75" s="11">
        <v>79</v>
      </c>
      <c r="BX75" s="4">
        <v>225.57638888888889</v>
      </c>
      <c r="BY75" s="11">
        <v>321</v>
      </c>
      <c r="BZ75" s="11">
        <v>113</v>
      </c>
      <c r="CA75" s="4">
        <v>154.77777777777777</v>
      </c>
      <c r="CB75" s="4">
        <v>1147.2222222222222</v>
      </c>
      <c r="CC75" s="11">
        <v>200</v>
      </c>
      <c r="CD75" s="11">
        <v>35</v>
      </c>
      <c r="CE75" s="4">
        <v>0.85</v>
      </c>
      <c r="CF75" s="4">
        <v>81.910799999999995</v>
      </c>
      <c r="CG75" s="4">
        <v>92.543700000000001</v>
      </c>
      <c r="CH75" s="4">
        <v>5.3460000000000001</v>
      </c>
      <c r="CI75" s="4">
        <v>63.011499999999998</v>
      </c>
      <c r="CJ75" s="4">
        <v>5.327</v>
      </c>
      <c r="CK75" s="6">
        <v>6890</v>
      </c>
      <c r="CL75" s="4">
        <v>0</v>
      </c>
      <c r="CM75" s="4">
        <v>0</v>
      </c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>
        <v>0</v>
      </c>
      <c r="DG75" s="11">
        <v>0</v>
      </c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 t="s">
        <v>57</v>
      </c>
    </row>
    <row r="76" spans="1:130">
      <c r="A76" s="1">
        <v>74</v>
      </c>
      <c r="B76" s="11">
        <v>9</v>
      </c>
      <c r="C76" s="6">
        <v>320310</v>
      </c>
      <c r="D76" s="6">
        <v>7706454</v>
      </c>
      <c r="E76" s="17">
        <v>-40.726100000000002</v>
      </c>
      <c r="F76" s="17">
        <v>-20.7333</v>
      </c>
      <c r="G76" s="4">
        <v>7695361.9749499997</v>
      </c>
      <c r="H76" s="4">
        <f t="shared" si="42"/>
        <v>7.69536197495</v>
      </c>
      <c r="I76" s="4">
        <f t="shared" si="43"/>
        <v>7.6953619749499991</v>
      </c>
      <c r="J76" s="4">
        <v>0</v>
      </c>
      <c r="K76" s="4">
        <f t="shared" si="44"/>
        <v>0</v>
      </c>
      <c r="L76" s="4">
        <f t="shared" si="45"/>
        <v>0</v>
      </c>
      <c r="M76" s="4">
        <v>85049.872502900005</v>
      </c>
      <c r="N76" s="4">
        <f t="shared" si="46"/>
        <v>8.5049872502900012E-2</v>
      </c>
      <c r="O76" s="4">
        <f t="shared" si="47"/>
        <v>8.5049872502899998E-2</v>
      </c>
      <c r="P76" s="4">
        <v>1452006.9480000001</v>
      </c>
      <c r="Q76" s="4">
        <f t="shared" si="48"/>
        <v>1.4520069480000002</v>
      </c>
      <c r="R76" s="4">
        <f t="shared" si="49"/>
        <v>1.4520069480000002</v>
      </c>
      <c r="S76" s="4">
        <v>4980648.4701300003</v>
      </c>
      <c r="T76" s="4">
        <f t="shared" si="50"/>
        <v>4.9806484701300002</v>
      </c>
      <c r="U76" s="4">
        <f t="shared" si="51"/>
        <v>4.9806484701300002</v>
      </c>
      <c r="V76" s="4">
        <v>0</v>
      </c>
      <c r="W76" s="4">
        <f t="shared" si="52"/>
        <v>0</v>
      </c>
      <c r="X76" s="4">
        <f t="shared" si="53"/>
        <v>0</v>
      </c>
      <c r="Y76" s="4">
        <v>0</v>
      </c>
      <c r="Z76" s="4">
        <f t="shared" si="54"/>
        <v>0</v>
      </c>
      <c r="AA76" s="4">
        <f t="shared" si="55"/>
        <v>0</v>
      </c>
      <c r="AB76" s="4">
        <v>0</v>
      </c>
      <c r="AC76" s="4">
        <f t="shared" si="56"/>
        <v>0</v>
      </c>
      <c r="AD76" s="4">
        <f t="shared" si="57"/>
        <v>0</v>
      </c>
      <c r="AE76" s="4">
        <v>77387971.474900007</v>
      </c>
      <c r="AF76" s="4">
        <f t="shared" si="58"/>
        <v>77.387971474900013</v>
      </c>
      <c r="AG76" s="4">
        <f t="shared" si="59"/>
        <v>77.387971474900013</v>
      </c>
      <c r="AH76" s="4">
        <v>0</v>
      </c>
      <c r="AI76" s="4">
        <f t="shared" si="60"/>
        <v>0</v>
      </c>
      <c r="AJ76" s="4">
        <f t="shared" si="61"/>
        <v>0</v>
      </c>
      <c r="AK76" s="4">
        <v>0</v>
      </c>
      <c r="AL76" s="4">
        <f t="shared" si="62"/>
        <v>0</v>
      </c>
      <c r="AM76" s="4">
        <f t="shared" si="63"/>
        <v>0</v>
      </c>
      <c r="AN76" s="4">
        <v>7199.9730003300001</v>
      </c>
      <c r="AO76" s="4">
        <f t="shared" si="64"/>
        <v>7.1999730003300001E-3</v>
      </c>
      <c r="AP76" s="4">
        <f t="shared" si="65"/>
        <v>7.1999730003300001E-3</v>
      </c>
      <c r="AQ76" s="4">
        <v>8391761.2864900008</v>
      </c>
      <c r="AR76" s="4">
        <f t="shared" si="66"/>
        <v>8.3917612864900004</v>
      </c>
      <c r="AS76" s="4">
        <f t="shared" si="67"/>
        <v>8.3917612864900004</v>
      </c>
      <c r="AT76" s="4">
        <v>100000000</v>
      </c>
      <c r="AU76" s="4">
        <v>0</v>
      </c>
      <c r="AV76" s="4">
        <f t="shared" si="68"/>
        <v>0</v>
      </c>
      <c r="AW76" s="4">
        <f t="shared" si="69"/>
        <v>0</v>
      </c>
      <c r="AX76" s="4">
        <v>0</v>
      </c>
      <c r="AY76" s="4">
        <f t="shared" si="70"/>
        <v>0</v>
      </c>
      <c r="AZ76" s="4">
        <f t="shared" si="71"/>
        <v>0</v>
      </c>
      <c r="BA76" s="4">
        <v>100000000</v>
      </c>
      <c r="BB76" s="4">
        <f t="shared" si="72"/>
        <v>100</v>
      </c>
      <c r="BC76" s="4">
        <f t="shared" si="73"/>
        <v>100</v>
      </c>
      <c r="BD76" s="4">
        <v>0</v>
      </c>
      <c r="BE76" s="4">
        <f t="shared" si="74"/>
        <v>0</v>
      </c>
      <c r="BF76" s="4">
        <f t="shared" si="75"/>
        <v>0</v>
      </c>
      <c r="BG76" s="4">
        <v>0</v>
      </c>
      <c r="BH76" s="4">
        <f t="shared" si="76"/>
        <v>0</v>
      </c>
      <c r="BI76" s="4">
        <f t="shared" si="77"/>
        <v>0</v>
      </c>
      <c r="BJ76" s="4">
        <v>23600645.006700002</v>
      </c>
      <c r="BK76" s="4">
        <f t="shared" si="78"/>
        <v>23.600645006700002</v>
      </c>
      <c r="BL76" s="4">
        <f t="shared" si="79"/>
        <v>23.600645006700002</v>
      </c>
      <c r="BM76" s="4">
        <v>25114295.065400001</v>
      </c>
      <c r="BN76" s="4">
        <f t="shared" si="80"/>
        <v>25.1142950654</v>
      </c>
      <c r="BO76" s="4">
        <f t="shared" si="81"/>
        <v>25.1142950654</v>
      </c>
      <c r="BP76" s="4">
        <v>51285059.927900001</v>
      </c>
      <c r="BQ76" s="4">
        <f t="shared" si="82"/>
        <v>51.285059927900001</v>
      </c>
      <c r="BR76" s="4">
        <f t="shared" si="83"/>
        <v>51.285059927900001</v>
      </c>
      <c r="BS76" s="4">
        <v>100000000</v>
      </c>
      <c r="BT76" s="11">
        <v>0</v>
      </c>
      <c r="BU76" s="11">
        <v>366</v>
      </c>
      <c r="BV76" s="4">
        <v>59.223021582733814</v>
      </c>
      <c r="BW76" s="11">
        <v>79</v>
      </c>
      <c r="BX76" s="4">
        <v>241.9387755102041</v>
      </c>
      <c r="BY76" s="11">
        <v>320</v>
      </c>
      <c r="BZ76" s="11">
        <v>148</v>
      </c>
      <c r="CA76" s="4">
        <v>146.36054421768708</v>
      </c>
      <c r="CB76" s="4">
        <v>1076.6938775510205</v>
      </c>
      <c r="CC76" s="11">
        <v>184</v>
      </c>
      <c r="CD76" s="11">
        <v>37</v>
      </c>
      <c r="CE76" s="4">
        <v>0.85</v>
      </c>
      <c r="CF76" s="4">
        <v>81.910799999999995</v>
      </c>
      <c r="CG76" s="4">
        <v>92.543700000000001</v>
      </c>
      <c r="CH76" s="4">
        <v>5.3460000000000001</v>
      </c>
      <c r="CI76" s="4">
        <v>63.011499999999998</v>
      </c>
      <c r="CJ76" s="4">
        <v>5.327</v>
      </c>
      <c r="CK76" s="6">
        <v>6890</v>
      </c>
      <c r="CL76" s="4">
        <v>0</v>
      </c>
      <c r="CM76" s="4">
        <v>0</v>
      </c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>
        <v>0</v>
      </c>
      <c r="DG76" s="11">
        <v>0</v>
      </c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 t="s">
        <v>57</v>
      </c>
    </row>
    <row r="77" spans="1:130">
      <c r="A77" s="1">
        <v>75</v>
      </c>
      <c r="B77" s="11">
        <v>9</v>
      </c>
      <c r="C77" s="6">
        <v>330310</v>
      </c>
      <c r="D77" s="6">
        <v>7706454</v>
      </c>
      <c r="E77" s="17">
        <v>-40.630099999999999</v>
      </c>
      <c r="F77" s="17">
        <v>-20.734300000000001</v>
      </c>
      <c r="G77" s="4">
        <v>26436538.366700001</v>
      </c>
      <c r="H77" s="4">
        <f t="shared" si="42"/>
        <v>26.436538366700002</v>
      </c>
      <c r="I77" s="4">
        <f t="shared" si="43"/>
        <v>26.436538366700002</v>
      </c>
      <c r="J77" s="4">
        <v>0</v>
      </c>
      <c r="K77" s="4">
        <f t="shared" si="44"/>
        <v>0</v>
      </c>
      <c r="L77" s="4">
        <f t="shared" si="45"/>
        <v>0</v>
      </c>
      <c r="M77" s="4">
        <v>778484.02434100001</v>
      </c>
      <c r="N77" s="4">
        <f t="shared" si="46"/>
        <v>0.77848402434100006</v>
      </c>
      <c r="O77" s="4">
        <f t="shared" si="47"/>
        <v>0.77848402434099995</v>
      </c>
      <c r="P77" s="4">
        <v>1020634.84551</v>
      </c>
      <c r="Q77" s="4">
        <f t="shared" si="48"/>
        <v>1.0206348455100001</v>
      </c>
      <c r="R77" s="4">
        <f t="shared" si="49"/>
        <v>1.0206348455100001</v>
      </c>
      <c r="S77" s="4">
        <v>10006090.523</v>
      </c>
      <c r="T77" s="4">
        <f t="shared" si="50"/>
        <v>10.006090522999999</v>
      </c>
      <c r="U77" s="4">
        <f t="shared" si="51"/>
        <v>10.006090522999999</v>
      </c>
      <c r="V77" s="4">
        <v>15502148.052999999</v>
      </c>
      <c r="W77" s="4">
        <f t="shared" si="52"/>
        <v>15.502148052999999</v>
      </c>
      <c r="X77" s="4">
        <f t="shared" si="53"/>
        <v>15.502148053000001</v>
      </c>
      <c r="Y77" s="4">
        <v>1318011.5745300001</v>
      </c>
      <c r="Z77" s="4">
        <f t="shared" si="54"/>
        <v>1.3180115745300001</v>
      </c>
      <c r="AA77" s="4">
        <f t="shared" si="55"/>
        <v>1.3180115745300001</v>
      </c>
      <c r="AB77" s="4">
        <v>2995805.9086000002</v>
      </c>
      <c r="AC77" s="4">
        <f t="shared" si="56"/>
        <v>2.9958059086000004</v>
      </c>
      <c r="AD77" s="4">
        <f t="shared" si="57"/>
        <v>2.9958059086</v>
      </c>
      <c r="AE77" s="4">
        <v>36270418.218099996</v>
      </c>
      <c r="AF77" s="4">
        <f t="shared" si="58"/>
        <v>36.270418218099998</v>
      </c>
      <c r="AG77" s="4">
        <f t="shared" si="59"/>
        <v>36.270418218099998</v>
      </c>
      <c r="AH77" s="4">
        <v>0</v>
      </c>
      <c r="AI77" s="4">
        <f t="shared" si="60"/>
        <v>0</v>
      </c>
      <c r="AJ77" s="4">
        <f t="shared" si="61"/>
        <v>0</v>
      </c>
      <c r="AK77" s="4">
        <v>0</v>
      </c>
      <c r="AL77" s="4">
        <f t="shared" si="62"/>
        <v>0</v>
      </c>
      <c r="AM77" s="4">
        <f t="shared" si="63"/>
        <v>0</v>
      </c>
      <c r="AN77" s="4">
        <v>2304950.5953199998</v>
      </c>
      <c r="AO77" s="4">
        <f t="shared" si="64"/>
        <v>2.3049505953199998</v>
      </c>
      <c r="AP77" s="4">
        <f t="shared" si="65"/>
        <v>2.3049505953199998</v>
      </c>
      <c r="AQ77" s="4">
        <v>3366917.8908899999</v>
      </c>
      <c r="AR77" s="4">
        <f t="shared" si="66"/>
        <v>3.3669178908899999</v>
      </c>
      <c r="AS77" s="4">
        <f t="shared" si="67"/>
        <v>3.3669178908899999</v>
      </c>
      <c r="AT77" s="4">
        <v>100000000</v>
      </c>
      <c r="AU77" s="4">
        <v>0</v>
      </c>
      <c r="AV77" s="4">
        <f t="shared" si="68"/>
        <v>0</v>
      </c>
      <c r="AW77" s="4">
        <f t="shared" si="69"/>
        <v>0</v>
      </c>
      <c r="AX77" s="4">
        <v>0</v>
      </c>
      <c r="AY77" s="4">
        <f t="shared" si="70"/>
        <v>0</v>
      </c>
      <c r="AZ77" s="4">
        <f t="shared" si="71"/>
        <v>0</v>
      </c>
      <c r="BA77" s="4">
        <v>100000000</v>
      </c>
      <c r="BB77" s="4">
        <f t="shared" si="72"/>
        <v>100</v>
      </c>
      <c r="BC77" s="4">
        <f t="shared" si="73"/>
        <v>100</v>
      </c>
      <c r="BD77" s="4">
        <v>319126.34463800001</v>
      </c>
      <c r="BE77" s="4">
        <f t="shared" si="74"/>
        <v>0.31912634463799999</v>
      </c>
      <c r="BF77" s="4">
        <f t="shared" si="75"/>
        <v>0.31912634463799999</v>
      </c>
      <c r="BG77" s="4">
        <v>86794552.299400002</v>
      </c>
      <c r="BH77" s="4">
        <f t="shared" si="76"/>
        <v>86.794552299399996</v>
      </c>
      <c r="BI77" s="4">
        <f t="shared" si="77"/>
        <v>86.794552299399996</v>
      </c>
      <c r="BJ77" s="4">
        <v>3940008.4521499998</v>
      </c>
      <c r="BK77" s="4">
        <f t="shared" si="78"/>
        <v>3.9400084521499998</v>
      </c>
      <c r="BL77" s="4">
        <f t="shared" si="79"/>
        <v>3.9400084521499998</v>
      </c>
      <c r="BM77" s="4">
        <v>973321.37966800004</v>
      </c>
      <c r="BN77" s="4">
        <f t="shared" si="80"/>
        <v>0.97332137966800003</v>
      </c>
      <c r="BO77" s="4">
        <f t="shared" si="81"/>
        <v>0.97332137966800003</v>
      </c>
      <c r="BP77" s="4">
        <v>7972991.5240900004</v>
      </c>
      <c r="BQ77" s="4">
        <f t="shared" si="82"/>
        <v>7.9729915240900002</v>
      </c>
      <c r="BR77" s="4">
        <f t="shared" si="83"/>
        <v>7.9729915240900002</v>
      </c>
      <c r="BS77" s="4">
        <v>99999999.999946013</v>
      </c>
      <c r="BT77" s="11">
        <v>-1</v>
      </c>
      <c r="BU77" s="11">
        <v>154</v>
      </c>
      <c r="BV77" s="4">
        <v>24.356435643564357</v>
      </c>
      <c r="BW77" s="11">
        <v>79.5</v>
      </c>
      <c r="BX77" s="4">
        <v>243.50387596899225</v>
      </c>
      <c r="BY77" s="11">
        <v>319</v>
      </c>
      <c r="BZ77" s="11">
        <v>166</v>
      </c>
      <c r="CA77" s="4">
        <v>140.73643410852713</v>
      </c>
      <c r="CB77" s="4">
        <v>1072.2248062015503</v>
      </c>
      <c r="CC77" s="11">
        <v>173</v>
      </c>
      <c r="CD77" s="11">
        <v>40</v>
      </c>
      <c r="CE77" s="4">
        <v>0.85</v>
      </c>
      <c r="CF77" s="4">
        <v>81.910799999999995</v>
      </c>
      <c r="CG77" s="4">
        <v>92.543700000000001</v>
      </c>
      <c r="CH77" s="4">
        <v>5.3460000000000001</v>
      </c>
      <c r="CI77" s="4">
        <v>63.011499999999998</v>
      </c>
      <c r="CJ77" s="4">
        <v>5.327</v>
      </c>
      <c r="CK77" s="6">
        <v>6890</v>
      </c>
      <c r="CL77" s="4">
        <v>0</v>
      </c>
      <c r="CM77" s="4">
        <v>0</v>
      </c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>
        <v>0</v>
      </c>
      <c r="DG77" s="11">
        <v>0</v>
      </c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 t="s">
        <v>57</v>
      </c>
    </row>
    <row r="78" spans="1:130">
      <c r="A78" s="1">
        <v>76</v>
      </c>
      <c r="B78" s="11">
        <v>9</v>
      </c>
      <c r="C78" s="6">
        <v>338148</v>
      </c>
      <c r="D78" s="6">
        <v>7708059</v>
      </c>
      <c r="E78" s="17">
        <v>-40.554699999999997</v>
      </c>
      <c r="F78" s="17">
        <v>-20.720500000000001</v>
      </c>
      <c r="G78" s="4">
        <v>348914.06891999999</v>
      </c>
      <c r="H78" s="4">
        <f t="shared" si="42"/>
        <v>0.34891406891999999</v>
      </c>
      <c r="I78" s="4">
        <f t="shared" si="43"/>
        <v>0.81949586532837992</v>
      </c>
      <c r="J78" s="4">
        <v>1881723.66396</v>
      </c>
      <c r="K78" s="4">
        <f t="shared" si="44"/>
        <v>1.8817236639600001</v>
      </c>
      <c r="L78" s="4">
        <f t="shared" si="45"/>
        <v>4.4196118748635467</v>
      </c>
      <c r="M78" s="4">
        <v>113525.062707</v>
      </c>
      <c r="N78" s="4">
        <f t="shared" si="46"/>
        <v>0.11352506270700001</v>
      </c>
      <c r="O78" s="4">
        <f t="shared" si="47"/>
        <v>0.26663676757861687</v>
      </c>
      <c r="P78" s="4">
        <v>793936.91614900006</v>
      </c>
      <c r="Q78" s="4">
        <f t="shared" si="48"/>
        <v>0.79393691614900008</v>
      </c>
      <c r="R78" s="4">
        <f t="shared" si="49"/>
        <v>1.8647228016043345</v>
      </c>
      <c r="S78" s="4">
        <v>9190919.2658399995</v>
      </c>
      <c r="T78" s="4">
        <f t="shared" si="50"/>
        <v>9.1909192658399999</v>
      </c>
      <c r="U78" s="4">
        <f t="shared" si="51"/>
        <v>21.58674873798158</v>
      </c>
      <c r="V78" s="4">
        <v>2242933.0333400001</v>
      </c>
      <c r="W78" s="4">
        <f t="shared" si="52"/>
        <v>2.2429330333399999</v>
      </c>
      <c r="X78" s="4">
        <f t="shared" si="53"/>
        <v>5.2679857614225645</v>
      </c>
      <c r="Y78" s="4">
        <v>0</v>
      </c>
      <c r="Z78" s="4">
        <f t="shared" si="54"/>
        <v>0</v>
      </c>
      <c r="AA78" s="4">
        <f t="shared" si="55"/>
        <v>0</v>
      </c>
      <c r="AB78" s="4">
        <v>440814.87676499999</v>
      </c>
      <c r="AC78" s="4">
        <f t="shared" si="56"/>
        <v>0.44081487676499997</v>
      </c>
      <c r="AD78" s="4">
        <f t="shared" si="57"/>
        <v>1.0353436592635201</v>
      </c>
      <c r="AE78" s="4">
        <v>18970873.811900001</v>
      </c>
      <c r="AF78" s="4">
        <f t="shared" si="58"/>
        <v>18.970873811900002</v>
      </c>
      <c r="AG78" s="4">
        <f t="shared" si="59"/>
        <v>44.556966988003715</v>
      </c>
      <c r="AH78" s="4">
        <v>70611.009516999999</v>
      </c>
      <c r="AI78" s="4">
        <f t="shared" si="60"/>
        <v>7.0611009517000001E-2</v>
      </c>
      <c r="AJ78" s="4">
        <f t="shared" si="61"/>
        <v>0.16584435968706074</v>
      </c>
      <c r="AK78" s="4">
        <v>32542.451874800001</v>
      </c>
      <c r="AL78" s="4">
        <f t="shared" si="62"/>
        <v>3.2542451874800003E-2</v>
      </c>
      <c r="AM78" s="4">
        <f t="shared" si="63"/>
        <v>7.6432586515051054E-2</v>
      </c>
      <c r="AN78" s="4">
        <v>4302580.12402</v>
      </c>
      <c r="AO78" s="4">
        <f t="shared" si="64"/>
        <v>4.3025801240200003</v>
      </c>
      <c r="AP78" s="4">
        <f t="shared" si="65"/>
        <v>10.105487098277189</v>
      </c>
      <c r="AQ78" s="4">
        <v>4187297.7566</v>
      </c>
      <c r="AR78" s="4">
        <f t="shared" si="66"/>
        <v>4.1872977565999996</v>
      </c>
      <c r="AS78" s="4">
        <f t="shared" si="67"/>
        <v>9.8347229421100781</v>
      </c>
      <c r="AT78" s="4">
        <v>42576672.278899997</v>
      </c>
      <c r="AU78" s="4">
        <v>0</v>
      </c>
      <c r="AV78" s="4">
        <f t="shared" si="68"/>
        <v>0</v>
      </c>
      <c r="AW78" s="4">
        <f t="shared" si="69"/>
        <v>0</v>
      </c>
      <c r="AX78" s="4">
        <v>0</v>
      </c>
      <c r="AY78" s="4">
        <f t="shared" si="70"/>
        <v>0</v>
      </c>
      <c r="AZ78" s="4">
        <f t="shared" si="71"/>
        <v>0</v>
      </c>
      <c r="BA78" s="4">
        <v>42576672.278899997</v>
      </c>
      <c r="BB78" s="4">
        <f t="shared" si="72"/>
        <v>42.576672278899999</v>
      </c>
      <c r="BC78" s="4">
        <f t="shared" si="73"/>
        <v>100</v>
      </c>
      <c r="BD78" s="4">
        <v>4143600.8054200001</v>
      </c>
      <c r="BE78" s="4">
        <f t="shared" si="74"/>
        <v>4.1436008054200002</v>
      </c>
      <c r="BF78" s="4">
        <f t="shared" si="75"/>
        <v>9.732091738586794</v>
      </c>
      <c r="BG78" s="4">
        <v>0</v>
      </c>
      <c r="BH78" s="4">
        <f t="shared" si="76"/>
        <v>0</v>
      </c>
      <c r="BI78" s="4">
        <f t="shared" si="77"/>
        <v>0</v>
      </c>
      <c r="BJ78" s="4">
        <v>0</v>
      </c>
      <c r="BK78" s="4">
        <f t="shared" si="78"/>
        <v>0</v>
      </c>
      <c r="BL78" s="4">
        <f t="shared" si="79"/>
        <v>0</v>
      </c>
      <c r="BM78" s="4">
        <v>38433071.473399997</v>
      </c>
      <c r="BN78" s="4">
        <f t="shared" si="80"/>
        <v>38.433071473399998</v>
      </c>
      <c r="BO78" s="4">
        <f t="shared" si="81"/>
        <v>90.267908261225301</v>
      </c>
      <c r="BP78" s="4">
        <v>0</v>
      </c>
      <c r="BQ78" s="4">
        <f t="shared" si="82"/>
        <v>0</v>
      </c>
      <c r="BR78" s="4">
        <f t="shared" si="83"/>
        <v>0</v>
      </c>
      <c r="BS78" s="4">
        <v>42576672.278819993</v>
      </c>
      <c r="BT78" s="11">
        <v>0</v>
      </c>
      <c r="BU78" s="11">
        <v>63</v>
      </c>
      <c r="BV78" s="4">
        <v>19.10144927536232</v>
      </c>
      <c r="BW78" s="11">
        <v>79.5</v>
      </c>
      <c r="BX78" s="4">
        <v>239.72857142857143</v>
      </c>
      <c r="BY78" s="11">
        <v>316</v>
      </c>
      <c r="BZ78" s="11">
        <v>0</v>
      </c>
      <c r="CA78" s="4">
        <v>135.74285714285713</v>
      </c>
      <c r="CB78" s="4">
        <v>1063.0428571428572</v>
      </c>
      <c r="CC78" s="11">
        <v>170</v>
      </c>
      <c r="CD78" s="11">
        <v>0</v>
      </c>
      <c r="CE78" s="4">
        <v>0.85</v>
      </c>
      <c r="CF78" s="4">
        <v>81.910799999999995</v>
      </c>
      <c r="CG78" s="4">
        <v>92.543700000000001</v>
      </c>
      <c r="CH78" s="4">
        <v>5.3460000000000001</v>
      </c>
      <c r="CI78" s="4">
        <v>63.011499999999998</v>
      </c>
      <c r="CJ78" s="4">
        <v>5.327</v>
      </c>
      <c r="CK78" s="6">
        <v>6890</v>
      </c>
      <c r="CL78" s="4">
        <v>0</v>
      </c>
      <c r="CM78" s="4">
        <v>0</v>
      </c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>
        <v>0</v>
      </c>
      <c r="DG78" s="11">
        <v>0</v>
      </c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 t="s">
        <v>55</v>
      </c>
    </row>
    <row r="79" spans="1:130">
      <c r="A79" s="1">
        <v>77</v>
      </c>
      <c r="B79" s="11">
        <v>5</v>
      </c>
      <c r="C79" s="6">
        <v>204250</v>
      </c>
      <c r="D79" s="6">
        <v>7718585</v>
      </c>
      <c r="E79" s="17">
        <v>-41.837899999999998</v>
      </c>
      <c r="F79" s="17">
        <v>-20.609100000000002</v>
      </c>
      <c r="G79" s="4">
        <v>0</v>
      </c>
      <c r="H79" s="4">
        <f t="shared" si="42"/>
        <v>0</v>
      </c>
      <c r="I79" s="4">
        <f t="shared" si="43"/>
        <v>0</v>
      </c>
      <c r="J79" s="4">
        <v>0</v>
      </c>
      <c r="K79" s="4">
        <f t="shared" si="44"/>
        <v>0</v>
      </c>
      <c r="L79" s="4">
        <f t="shared" si="45"/>
        <v>0</v>
      </c>
      <c r="M79" s="4">
        <v>151892.40736300001</v>
      </c>
      <c r="N79" s="4">
        <f t="shared" si="46"/>
        <v>0.151892407363</v>
      </c>
      <c r="O79" s="4">
        <f t="shared" si="47"/>
        <v>1.6311208398083126</v>
      </c>
      <c r="P79" s="4">
        <v>0</v>
      </c>
      <c r="Q79" s="4">
        <f t="shared" si="48"/>
        <v>0</v>
      </c>
      <c r="R79" s="4">
        <f t="shared" si="49"/>
        <v>0</v>
      </c>
      <c r="S79" s="4">
        <v>1232983.7419</v>
      </c>
      <c r="T79" s="4">
        <f t="shared" si="50"/>
        <v>1.2329837419</v>
      </c>
      <c r="U79" s="4">
        <f t="shared" si="51"/>
        <v>13.240592544903107</v>
      </c>
      <c r="V79" s="4">
        <v>0</v>
      </c>
      <c r="W79" s="4">
        <f t="shared" si="52"/>
        <v>0</v>
      </c>
      <c r="X79" s="4">
        <f t="shared" si="53"/>
        <v>0</v>
      </c>
      <c r="Y79" s="4">
        <v>0</v>
      </c>
      <c r="Z79" s="4">
        <f t="shared" si="54"/>
        <v>0</v>
      </c>
      <c r="AA79" s="4">
        <f t="shared" si="55"/>
        <v>0</v>
      </c>
      <c r="AB79" s="4">
        <v>0</v>
      </c>
      <c r="AC79" s="4">
        <f t="shared" si="56"/>
        <v>0</v>
      </c>
      <c r="AD79" s="4">
        <f t="shared" si="57"/>
        <v>0</v>
      </c>
      <c r="AE79" s="4">
        <v>7250989.7572699999</v>
      </c>
      <c r="AF79" s="4">
        <f t="shared" si="58"/>
        <v>7.2509897572700002</v>
      </c>
      <c r="AG79" s="4">
        <f t="shared" si="59"/>
        <v>77.865909874312479</v>
      </c>
      <c r="AH79" s="4">
        <v>0</v>
      </c>
      <c r="AI79" s="4">
        <f t="shared" si="60"/>
        <v>0</v>
      </c>
      <c r="AJ79" s="4">
        <f t="shared" si="61"/>
        <v>0</v>
      </c>
      <c r="AK79" s="4">
        <v>0</v>
      </c>
      <c r="AL79" s="4">
        <f t="shared" si="62"/>
        <v>0</v>
      </c>
      <c r="AM79" s="4">
        <f t="shared" si="63"/>
        <v>0</v>
      </c>
      <c r="AN79" s="4">
        <v>0</v>
      </c>
      <c r="AO79" s="4">
        <f t="shared" si="64"/>
        <v>0</v>
      </c>
      <c r="AP79" s="4">
        <f t="shared" si="65"/>
        <v>0</v>
      </c>
      <c r="AQ79" s="4">
        <v>676283.09724300005</v>
      </c>
      <c r="AR79" s="4">
        <f t="shared" si="66"/>
        <v>0.67628309724300006</v>
      </c>
      <c r="AS79" s="4">
        <f t="shared" si="67"/>
        <v>7.2623738913224756</v>
      </c>
      <c r="AT79" s="4">
        <v>9312149.2691399995</v>
      </c>
      <c r="AU79" s="4">
        <v>214836.804928</v>
      </c>
      <c r="AV79" s="4">
        <f t="shared" si="68"/>
        <v>0.214836804928</v>
      </c>
      <c r="AW79" s="4">
        <f t="shared" si="69"/>
        <v>2.3070592912418029</v>
      </c>
      <c r="AX79" s="4">
        <v>6200891.1964100003</v>
      </c>
      <c r="AY79" s="4">
        <f t="shared" si="70"/>
        <v>6.2008911964100006</v>
      </c>
      <c r="AZ79" s="4">
        <f t="shared" si="71"/>
        <v>66.589259011981767</v>
      </c>
      <c r="BA79" s="4">
        <v>2896421.2699099998</v>
      </c>
      <c r="BB79" s="4">
        <f t="shared" si="72"/>
        <v>2.8964212699099998</v>
      </c>
      <c r="BC79" s="4">
        <f t="shared" si="73"/>
        <v>31.10368171941354</v>
      </c>
      <c r="BD79" s="4">
        <v>0</v>
      </c>
      <c r="BE79" s="4">
        <f t="shared" si="74"/>
        <v>0</v>
      </c>
      <c r="BF79" s="4">
        <f t="shared" si="75"/>
        <v>0</v>
      </c>
      <c r="BG79" s="4">
        <v>6506562.4944329998</v>
      </c>
      <c r="BH79" s="4">
        <f t="shared" si="76"/>
        <v>6.5065624944330001</v>
      </c>
      <c r="BI79" s="4">
        <f t="shared" si="77"/>
        <v>69.871758993333842</v>
      </c>
      <c r="BJ79" s="4">
        <v>2778941.75642</v>
      </c>
      <c r="BK79" s="4">
        <f t="shared" si="78"/>
        <v>2.7789417564200001</v>
      </c>
      <c r="BL79" s="4">
        <f t="shared" si="79"/>
        <v>29.84210922852445</v>
      </c>
      <c r="BM79" s="4">
        <v>0</v>
      </c>
      <c r="BN79" s="4">
        <f t="shared" si="80"/>
        <v>0</v>
      </c>
      <c r="BO79" s="4">
        <f t="shared" si="81"/>
        <v>0</v>
      </c>
      <c r="BP79" s="4">
        <v>26645.01828805</v>
      </c>
      <c r="BQ79" s="4">
        <f t="shared" si="82"/>
        <v>2.664501828805E-2</v>
      </c>
      <c r="BR79" s="4">
        <f t="shared" si="83"/>
        <v>0.28613177815297985</v>
      </c>
      <c r="BS79" s="4">
        <v>9312149.2691410501</v>
      </c>
      <c r="BT79" s="11">
        <v>793</v>
      </c>
      <c r="BU79" s="11">
        <v>1097</v>
      </c>
      <c r="BV79" s="4">
        <v>930.36363636363637</v>
      </c>
      <c r="BW79" s="11">
        <v>80</v>
      </c>
      <c r="BX79" s="4">
        <v>185.44</v>
      </c>
      <c r="BY79" s="11">
        <v>285</v>
      </c>
      <c r="BZ79" s="11">
        <v>73</v>
      </c>
      <c r="CA79" s="4">
        <v>198.28</v>
      </c>
      <c r="CB79" s="4">
        <v>1355.48</v>
      </c>
      <c r="CC79" s="11">
        <v>241</v>
      </c>
      <c r="CD79" s="11">
        <v>19</v>
      </c>
      <c r="CE79" s="4">
        <v>1.046</v>
      </c>
      <c r="CF79" s="4">
        <v>71.312200000000004</v>
      </c>
      <c r="CG79" s="4">
        <v>73.785799999999995</v>
      </c>
      <c r="CH79" s="4">
        <v>5.0659999999999998</v>
      </c>
      <c r="CI79" s="4">
        <v>101.1785</v>
      </c>
      <c r="CJ79" s="4">
        <v>5.54</v>
      </c>
      <c r="CK79" s="6">
        <v>5796</v>
      </c>
      <c r="CL79" s="4">
        <v>0</v>
      </c>
      <c r="CM79" s="4">
        <v>0</v>
      </c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>
        <v>0</v>
      </c>
      <c r="DG79" s="11">
        <v>0</v>
      </c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 t="s">
        <v>55</v>
      </c>
    </row>
    <row r="80" spans="1:130">
      <c r="A80" s="1">
        <v>78</v>
      </c>
      <c r="B80" s="11">
        <v>5</v>
      </c>
      <c r="C80" s="6">
        <v>210522</v>
      </c>
      <c r="D80" s="6">
        <v>7716535</v>
      </c>
      <c r="E80" s="17">
        <v>-41.778100000000002</v>
      </c>
      <c r="F80" s="17">
        <v>-20.628499999999999</v>
      </c>
      <c r="G80" s="4">
        <v>0</v>
      </c>
      <c r="H80" s="4">
        <f t="shared" si="42"/>
        <v>0</v>
      </c>
      <c r="I80" s="4">
        <f t="shared" si="43"/>
        <v>0</v>
      </c>
      <c r="J80" s="4">
        <v>0</v>
      </c>
      <c r="K80" s="4">
        <f t="shared" si="44"/>
        <v>0</v>
      </c>
      <c r="L80" s="4">
        <f t="shared" si="45"/>
        <v>0</v>
      </c>
      <c r="M80" s="4">
        <v>210507.68963800001</v>
      </c>
      <c r="N80" s="4">
        <f t="shared" si="46"/>
        <v>0.21050768963800001</v>
      </c>
      <c r="O80" s="4">
        <f t="shared" si="47"/>
        <v>0.22078024715265798</v>
      </c>
      <c r="P80" s="4">
        <v>1079954.1426299999</v>
      </c>
      <c r="Q80" s="4">
        <f t="shared" si="48"/>
        <v>1.0799541426299999</v>
      </c>
      <c r="R80" s="4">
        <f t="shared" si="49"/>
        <v>1.1326547877344018</v>
      </c>
      <c r="S80" s="4">
        <v>25941886.185199998</v>
      </c>
      <c r="T80" s="4">
        <f t="shared" si="50"/>
        <v>25.941886185199998</v>
      </c>
      <c r="U80" s="4">
        <f t="shared" si="51"/>
        <v>27.207823397918673</v>
      </c>
      <c r="V80" s="4">
        <v>874425.23224399996</v>
      </c>
      <c r="W80" s="4">
        <f t="shared" si="52"/>
        <v>0.87442523224399993</v>
      </c>
      <c r="X80" s="4">
        <f t="shared" si="53"/>
        <v>0.91709627911141633</v>
      </c>
      <c r="Y80" s="4">
        <v>0</v>
      </c>
      <c r="Z80" s="4">
        <f t="shared" si="54"/>
        <v>0</v>
      </c>
      <c r="AA80" s="4">
        <f t="shared" si="55"/>
        <v>0</v>
      </c>
      <c r="AB80" s="4">
        <v>0</v>
      </c>
      <c r="AC80" s="4">
        <f t="shared" si="56"/>
        <v>0</v>
      </c>
      <c r="AD80" s="4">
        <f t="shared" si="57"/>
        <v>0</v>
      </c>
      <c r="AE80" s="4">
        <v>56190986.368699998</v>
      </c>
      <c r="AF80" s="4">
        <f t="shared" si="58"/>
        <v>56.190986368699996</v>
      </c>
      <c r="AG80" s="4">
        <f t="shared" si="59"/>
        <v>58.933048382066154</v>
      </c>
      <c r="AH80" s="4">
        <v>0</v>
      </c>
      <c r="AI80" s="4">
        <f t="shared" si="60"/>
        <v>0</v>
      </c>
      <c r="AJ80" s="4">
        <f t="shared" si="61"/>
        <v>0</v>
      </c>
      <c r="AK80" s="4">
        <v>0</v>
      </c>
      <c r="AL80" s="4">
        <f t="shared" si="62"/>
        <v>0</v>
      </c>
      <c r="AM80" s="4">
        <f t="shared" si="63"/>
        <v>0</v>
      </c>
      <c r="AN80" s="4">
        <v>0</v>
      </c>
      <c r="AO80" s="4">
        <f t="shared" si="64"/>
        <v>0</v>
      </c>
      <c r="AP80" s="4">
        <f t="shared" si="65"/>
        <v>0</v>
      </c>
      <c r="AQ80" s="4">
        <v>11049397.601</v>
      </c>
      <c r="AR80" s="4">
        <f t="shared" si="66"/>
        <v>11.049397600999999</v>
      </c>
      <c r="AS80" s="4">
        <f t="shared" si="67"/>
        <v>11.588596774929401</v>
      </c>
      <c r="AT80" s="4">
        <v>95347157.344400004</v>
      </c>
      <c r="AU80" s="4">
        <v>12469518.892999999</v>
      </c>
      <c r="AV80" s="4">
        <f t="shared" si="68"/>
        <v>12.469518893</v>
      </c>
      <c r="AW80" s="4">
        <f t="shared" si="69"/>
        <v>13.078018517069474</v>
      </c>
      <c r="AX80" s="4">
        <v>80768195.283299997</v>
      </c>
      <c r="AY80" s="4">
        <f t="shared" si="70"/>
        <v>80.768195283300003</v>
      </c>
      <c r="AZ80" s="4">
        <f t="shared" si="71"/>
        <v>84.709599670140278</v>
      </c>
      <c r="BA80" s="4">
        <v>2109443.17086</v>
      </c>
      <c r="BB80" s="4">
        <f t="shared" si="72"/>
        <v>2.1094431708600001</v>
      </c>
      <c r="BC80" s="4">
        <f t="shared" si="73"/>
        <v>2.212381815684926</v>
      </c>
      <c r="BD80" s="4">
        <v>0</v>
      </c>
      <c r="BE80" s="4">
        <f t="shared" si="74"/>
        <v>0</v>
      </c>
      <c r="BF80" s="4">
        <f t="shared" si="75"/>
        <v>0</v>
      </c>
      <c r="BG80" s="4">
        <v>23792529.420509998</v>
      </c>
      <c r="BH80" s="4">
        <f t="shared" si="76"/>
        <v>23.792529420509997</v>
      </c>
      <c r="BI80" s="4">
        <f t="shared" si="77"/>
        <v>24.953580246309667</v>
      </c>
      <c r="BJ80" s="4">
        <v>71554627.923859999</v>
      </c>
      <c r="BK80" s="4">
        <f t="shared" si="78"/>
        <v>71.554627923859996</v>
      </c>
      <c r="BL80" s="4">
        <f t="shared" si="79"/>
        <v>75.046419753658853</v>
      </c>
      <c r="BM80" s="4">
        <v>0</v>
      </c>
      <c r="BN80" s="4">
        <f t="shared" si="80"/>
        <v>0</v>
      </c>
      <c r="BO80" s="4">
        <f t="shared" si="81"/>
        <v>0</v>
      </c>
      <c r="BP80" s="4">
        <v>0</v>
      </c>
      <c r="BQ80" s="4">
        <f t="shared" si="82"/>
        <v>0</v>
      </c>
      <c r="BR80" s="4">
        <f t="shared" si="83"/>
        <v>0</v>
      </c>
      <c r="BS80" s="4">
        <v>95347157.344369993</v>
      </c>
      <c r="BT80" s="11">
        <v>771</v>
      </c>
      <c r="BU80" s="11">
        <v>1580</v>
      </c>
      <c r="BV80" s="4">
        <v>925.93181818181813</v>
      </c>
      <c r="BW80" s="11">
        <v>79.5</v>
      </c>
      <c r="BX80" s="4">
        <v>184.94776119402985</v>
      </c>
      <c r="BY80" s="11">
        <v>287</v>
      </c>
      <c r="BZ80" s="11">
        <v>53</v>
      </c>
      <c r="CA80" s="4">
        <v>195.77611940298507</v>
      </c>
      <c r="CB80" s="4">
        <v>1357.455223880597</v>
      </c>
      <c r="CC80" s="11">
        <v>255</v>
      </c>
      <c r="CD80" s="11">
        <v>20</v>
      </c>
      <c r="CE80" s="4">
        <v>1.046</v>
      </c>
      <c r="CF80" s="4">
        <v>71.312200000000004</v>
      </c>
      <c r="CG80" s="4">
        <v>73.785799999999995</v>
      </c>
      <c r="CH80" s="4">
        <v>5.0659999999999998</v>
      </c>
      <c r="CI80" s="4">
        <v>101.1785</v>
      </c>
      <c r="CJ80" s="4">
        <v>5.54</v>
      </c>
      <c r="CK80" s="6">
        <v>5796</v>
      </c>
      <c r="CL80" s="4">
        <v>0</v>
      </c>
      <c r="CM80" s="4">
        <v>0</v>
      </c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>
        <v>0</v>
      </c>
      <c r="DG80" s="11">
        <v>0</v>
      </c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 t="s">
        <v>55</v>
      </c>
    </row>
    <row r="81" spans="1:130">
      <c r="A81" s="1">
        <v>79</v>
      </c>
      <c r="B81" s="11">
        <v>5</v>
      </c>
      <c r="C81" s="6">
        <v>220310</v>
      </c>
      <c r="D81" s="6">
        <v>7716454</v>
      </c>
      <c r="E81" s="17">
        <v>-41.6843</v>
      </c>
      <c r="F81" s="17">
        <v>-20.630800000000001</v>
      </c>
      <c r="G81" s="4">
        <v>1435170.2797900001</v>
      </c>
      <c r="H81" s="4">
        <f t="shared" si="42"/>
        <v>1.4351702797900001</v>
      </c>
      <c r="I81" s="4">
        <f t="shared" si="43"/>
        <v>1.4351702797900001</v>
      </c>
      <c r="J81" s="4">
        <v>234903.08106999999</v>
      </c>
      <c r="K81" s="4">
        <f t="shared" si="44"/>
        <v>0.23490308106999999</v>
      </c>
      <c r="L81" s="4">
        <f t="shared" si="45"/>
        <v>0.23490308106999999</v>
      </c>
      <c r="M81" s="4">
        <v>29221.665045500002</v>
      </c>
      <c r="N81" s="4">
        <f t="shared" si="46"/>
        <v>2.92216650455E-2</v>
      </c>
      <c r="O81" s="4">
        <f t="shared" si="47"/>
        <v>2.92216650455E-2</v>
      </c>
      <c r="P81" s="4">
        <v>7336360.6996799996</v>
      </c>
      <c r="Q81" s="4">
        <f t="shared" si="48"/>
        <v>7.3363606996799993</v>
      </c>
      <c r="R81" s="4">
        <f t="shared" si="49"/>
        <v>7.3363606996800002</v>
      </c>
      <c r="S81" s="4">
        <v>13661486.3967</v>
      </c>
      <c r="T81" s="4">
        <f t="shared" si="50"/>
        <v>13.661486396700001</v>
      </c>
      <c r="U81" s="4">
        <f t="shared" si="51"/>
        <v>13.661486396700001</v>
      </c>
      <c r="V81" s="4">
        <v>393745.42935300001</v>
      </c>
      <c r="W81" s="4">
        <f t="shared" si="52"/>
        <v>0.393745429353</v>
      </c>
      <c r="X81" s="4">
        <f t="shared" si="53"/>
        <v>0.393745429353</v>
      </c>
      <c r="Y81" s="4">
        <v>0</v>
      </c>
      <c r="Z81" s="4">
        <f t="shared" si="54"/>
        <v>0</v>
      </c>
      <c r="AA81" s="4">
        <f t="shared" si="55"/>
        <v>0</v>
      </c>
      <c r="AB81" s="4">
        <v>0</v>
      </c>
      <c r="AC81" s="4">
        <f t="shared" si="56"/>
        <v>0</v>
      </c>
      <c r="AD81" s="4">
        <f t="shared" si="57"/>
        <v>0</v>
      </c>
      <c r="AE81" s="4">
        <v>68882576.443000004</v>
      </c>
      <c r="AF81" s="4">
        <f t="shared" si="58"/>
        <v>68.882576443000005</v>
      </c>
      <c r="AG81" s="4">
        <f t="shared" si="59"/>
        <v>68.882576443000005</v>
      </c>
      <c r="AH81" s="4">
        <v>0</v>
      </c>
      <c r="AI81" s="4">
        <f t="shared" si="60"/>
        <v>0</v>
      </c>
      <c r="AJ81" s="4">
        <f t="shared" si="61"/>
        <v>0</v>
      </c>
      <c r="AK81" s="4">
        <v>0</v>
      </c>
      <c r="AL81" s="4">
        <f t="shared" si="62"/>
        <v>0</v>
      </c>
      <c r="AM81" s="4">
        <f t="shared" si="63"/>
        <v>0</v>
      </c>
      <c r="AN81" s="4">
        <v>0</v>
      </c>
      <c r="AO81" s="4">
        <f t="shared" si="64"/>
        <v>0</v>
      </c>
      <c r="AP81" s="4">
        <f t="shared" si="65"/>
        <v>0</v>
      </c>
      <c r="AQ81" s="4">
        <v>8026536.0053599998</v>
      </c>
      <c r="AR81" s="4">
        <f t="shared" si="66"/>
        <v>8.0265360053600006</v>
      </c>
      <c r="AS81" s="4">
        <f t="shared" si="67"/>
        <v>8.0265360053599988</v>
      </c>
      <c r="AT81" s="4">
        <v>100000000</v>
      </c>
      <c r="AU81" s="4">
        <v>81088641.804399997</v>
      </c>
      <c r="AV81" s="4">
        <f t="shared" si="68"/>
        <v>81.088641804399998</v>
      </c>
      <c r="AW81" s="4">
        <f t="shared" si="69"/>
        <v>81.088641804399998</v>
      </c>
      <c r="AX81" s="4">
        <v>18911358.195599999</v>
      </c>
      <c r="AY81" s="4">
        <f t="shared" si="70"/>
        <v>18.911358195599998</v>
      </c>
      <c r="AZ81" s="4">
        <f t="shared" si="71"/>
        <v>18.911358195600002</v>
      </c>
      <c r="BA81" s="4">
        <v>0</v>
      </c>
      <c r="BB81" s="4">
        <f t="shared" si="72"/>
        <v>0</v>
      </c>
      <c r="BC81" s="4">
        <f t="shared" si="73"/>
        <v>0</v>
      </c>
      <c r="BD81" s="4">
        <v>0</v>
      </c>
      <c r="BE81" s="4">
        <f t="shared" si="74"/>
        <v>0</v>
      </c>
      <c r="BF81" s="4">
        <f t="shared" si="75"/>
        <v>0</v>
      </c>
      <c r="BG81" s="4">
        <v>61471946.248099998</v>
      </c>
      <c r="BH81" s="4">
        <f t="shared" si="76"/>
        <v>61.471946248099997</v>
      </c>
      <c r="BI81" s="4">
        <f t="shared" si="77"/>
        <v>61.471946248099997</v>
      </c>
      <c r="BJ81" s="4">
        <v>7007022.0191299999</v>
      </c>
      <c r="BK81" s="4">
        <f t="shared" si="78"/>
        <v>7.0070220191299999</v>
      </c>
      <c r="BL81" s="4">
        <f t="shared" si="79"/>
        <v>7.007022019129999</v>
      </c>
      <c r="BM81" s="4">
        <v>31521031.732700001</v>
      </c>
      <c r="BN81" s="4">
        <f t="shared" si="80"/>
        <v>31.521031732700003</v>
      </c>
      <c r="BO81" s="4">
        <f t="shared" si="81"/>
        <v>31.521031732699999</v>
      </c>
      <c r="BP81" s="4">
        <v>0</v>
      </c>
      <c r="BQ81" s="4">
        <f t="shared" si="82"/>
        <v>0</v>
      </c>
      <c r="BR81" s="4">
        <f t="shared" si="83"/>
        <v>0</v>
      </c>
      <c r="BS81" s="4">
        <v>99999999.999930009</v>
      </c>
      <c r="BT81" s="11">
        <v>655</v>
      </c>
      <c r="BU81" s="11">
        <v>963</v>
      </c>
      <c r="BV81" s="4">
        <v>796.69536423841055</v>
      </c>
      <c r="BW81" s="11">
        <v>79.5</v>
      </c>
      <c r="BX81" s="4">
        <v>194.21333333333334</v>
      </c>
      <c r="BY81" s="11">
        <v>294</v>
      </c>
      <c r="BZ81" s="11">
        <v>82</v>
      </c>
      <c r="CA81" s="4">
        <v>194.78</v>
      </c>
      <c r="CB81" s="4">
        <v>1309.5</v>
      </c>
      <c r="CC81" s="11">
        <v>230</v>
      </c>
      <c r="CD81" s="11">
        <v>20</v>
      </c>
      <c r="CE81" s="4">
        <v>1.046</v>
      </c>
      <c r="CF81" s="4">
        <v>71.312200000000004</v>
      </c>
      <c r="CG81" s="4">
        <v>73.785799999999995</v>
      </c>
      <c r="CH81" s="4">
        <v>5.0659999999999998</v>
      </c>
      <c r="CI81" s="4">
        <v>101.1785</v>
      </c>
      <c r="CJ81" s="4">
        <v>5.54</v>
      </c>
      <c r="CK81" s="6">
        <v>5796</v>
      </c>
      <c r="CL81" s="4">
        <v>0</v>
      </c>
      <c r="CM81" s="4">
        <v>0</v>
      </c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>
        <v>0</v>
      </c>
      <c r="DG81" s="11">
        <v>0</v>
      </c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 t="s">
        <v>57</v>
      </c>
    </row>
    <row r="82" spans="1:130">
      <c r="A82" s="1">
        <v>80</v>
      </c>
      <c r="B82" s="11">
        <v>5</v>
      </c>
      <c r="C82" s="6">
        <v>230310</v>
      </c>
      <c r="D82" s="6">
        <v>7716454</v>
      </c>
      <c r="E82" s="17">
        <v>-41.5884</v>
      </c>
      <c r="F82" s="17">
        <v>-20.632200000000001</v>
      </c>
      <c r="G82" s="4">
        <v>0</v>
      </c>
      <c r="H82" s="4">
        <f t="shared" si="42"/>
        <v>0</v>
      </c>
      <c r="I82" s="4">
        <f t="shared" si="43"/>
        <v>0</v>
      </c>
      <c r="J82" s="4">
        <v>0</v>
      </c>
      <c r="K82" s="4">
        <f t="shared" si="44"/>
        <v>0</v>
      </c>
      <c r="L82" s="4">
        <f t="shared" si="45"/>
        <v>0</v>
      </c>
      <c r="M82" s="4">
        <v>181619.87769699999</v>
      </c>
      <c r="N82" s="4">
        <f t="shared" si="46"/>
        <v>0.181619877697</v>
      </c>
      <c r="O82" s="4">
        <f t="shared" si="47"/>
        <v>0.18161987769699997</v>
      </c>
      <c r="P82" s="4">
        <v>1184064.3622300001</v>
      </c>
      <c r="Q82" s="4">
        <f t="shared" si="48"/>
        <v>1.18406436223</v>
      </c>
      <c r="R82" s="4">
        <f t="shared" si="49"/>
        <v>1.18406436223</v>
      </c>
      <c r="S82" s="4">
        <v>12372014.3079</v>
      </c>
      <c r="T82" s="4">
        <f t="shared" si="50"/>
        <v>12.372014307900001</v>
      </c>
      <c r="U82" s="4">
        <f t="shared" si="51"/>
        <v>12.372014307900001</v>
      </c>
      <c r="V82" s="4">
        <v>0</v>
      </c>
      <c r="W82" s="4">
        <f t="shared" si="52"/>
        <v>0</v>
      </c>
      <c r="X82" s="4">
        <f t="shared" si="53"/>
        <v>0</v>
      </c>
      <c r="Y82" s="4">
        <v>0</v>
      </c>
      <c r="Z82" s="4">
        <f t="shared" si="54"/>
        <v>0</v>
      </c>
      <c r="AA82" s="4">
        <f t="shared" si="55"/>
        <v>0</v>
      </c>
      <c r="AB82" s="4">
        <v>0</v>
      </c>
      <c r="AC82" s="4">
        <f t="shared" si="56"/>
        <v>0</v>
      </c>
      <c r="AD82" s="4">
        <f t="shared" si="57"/>
        <v>0</v>
      </c>
      <c r="AE82" s="4">
        <v>81154497.012600005</v>
      </c>
      <c r="AF82" s="4">
        <f t="shared" si="58"/>
        <v>81.154497012600004</v>
      </c>
      <c r="AG82" s="4">
        <f t="shared" si="59"/>
        <v>81.154497012600004</v>
      </c>
      <c r="AH82" s="4">
        <v>0</v>
      </c>
      <c r="AI82" s="4">
        <f t="shared" si="60"/>
        <v>0</v>
      </c>
      <c r="AJ82" s="4">
        <f t="shared" si="61"/>
        <v>0</v>
      </c>
      <c r="AK82" s="4">
        <v>0</v>
      </c>
      <c r="AL82" s="4">
        <f t="shared" si="62"/>
        <v>0</v>
      </c>
      <c r="AM82" s="4">
        <f t="shared" si="63"/>
        <v>0</v>
      </c>
      <c r="AN82" s="4">
        <v>0</v>
      </c>
      <c r="AO82" s="4">
        <f t="shared" si="64"/>
        <v>0</v>
      </c>
      <c r="AP82" s="4">
        <f t="shared" si="65"/>
        <v>0</v>
      </c>
      <c r="AQ82" s="4">
        <v>5107804.4396200003</v>
      </c>
      <c r="AR82" s="4">
        <f t="shared" si="66"/>
        <v>5.1078044396200006</v>
      </c>
      <c r="AS82" s="4">
        <f t="shared" si="67"/>
        <v>5.1078044396200006</v>
      </c>
      <c r="AT82" s="4">
        <v>100000000</v>
      </c>
      <c r="AU82" s="4">
        <v>72838059.630999997</v>
      </c>
      <c r="AV82" s="4">
        <f t="shared" si="68"/>
        <v>72.838059630999993</v>
      </c>
      <c r="AW82" s="4">
        <f t="shared" si="69"/>
        <v>72.838059630999993</v>
      </c>
      <c r="AX82" s="4">
        <v>0</v>
      </c>
      <c r="AY82" s="4">
        <f t="shared" si="70"/>
        <v>0</v>
      </c>
      <c r="AZ82" s="4">
        <f t="shared" si="71"/>
        <v>0</v>
      </c>
      <c r="BA82" s="4">
        <v>27161940.368999999</v>
      </c>
      <c r="BB82" s="4">
        <f t="shared" si="72"/>
        <v>27.161940369</v>
      </c>
      <c r="BC82" s="4">
        <f t="shared" si="73"/>
        <v>27.161940369</v>
      </c>
      <c r="BD82" s="4">
        <v>0</v>
      </c>
      <c r="BE82" s="4">
        <f t="shared" si="74"/>
        <v>0</v>
      </c>
      <c r="BF82" s="4">
        <f t="shared" si="75"/>
        <v>0</v>
      </c>
      <c r="BG82" s="4">
        <v>0</v>
      </c>
      <c r="BH82" s="4">
        <f t="shared" si="76"/>
        <v>0</v>
      </c>
      <c r="BI82" s="4">
        <f t="shared" si="77"/>
        <v>0</v>
      </c>
      <c r="BJ82" s="4">
        <v>0</v>
      </c>
      <c r="BK82" s="4">
        <f t="shared" si="78"/>
        <v>0</v>
      </c>
      <c r="BL82" s="4">
        <f t="shared" si="79"/>
        <v>0</v>
      </c>
      <c r="BM82" s="4">
        <v>100000000</v>
      </c>
      <c r="BN82" s="4">
        <f t="shared" si="80"/>
        <v>100</v>
      </c>
      <c r="BO82" s="4">
        <f t="shared" si="81"/>
        <v>100</v>
      </c>
      <c r="BP82" s="4">
        <v>0</v>
      </c>
      <c r="BQ82" s="4">
        <f t="shared" si="82"/>
        <v>0</v>
      </c>
      <c r="BR82" s="4">
        <f t="shared" si="83"/>
        <v>0</v>
      </c>
      <c r="BS82" s="4">
        <v>100000000</v>
      </c>
      <c r="BT82" s="11">
        <v>323</v>
      </c>
      <c r="BU82" s="11">
        <v>816</v>
      </c>
      <c r="BV82" s="4">
        <v>574.24489795918362</v>
      </c>
      <c r="BW82" s="11">
        <v>79.5</v>
      </c>
      <c r="BX82" s="4">
        <v>209.41258741258741</v>
      </c>
      <c r="BY82" s="11">
        <v>315</v>
      </c>
      <c r="BZ82" s="11">
        <v>92</v>
      </c>
      <c r="CA82" s="4">
        <v>189.53146853146853</v>
      </c>
      <c r="CB82" s="4">
        <v>1233.3426573426573</v>
      </c>
      <c r="CC82" s="11">
        <v>225</v>
      </c>
      <c r="CD82" s="11">
        <v>21</v>
      </c>
      <c r="CE82" s="4">
        <v>1.046</v>
      </c>
      <c r="CF82" s="4">
        <v>71.312200000000004</v>
      </c>
      <c r="CG82" s="4">
        <v>73.785799999999995</v>
      </c>
      <c r="CH82" s="4">
        <v>5.0659999999999998</v>
      </c>
      <c r="CI82" s="4">
        <v>101.1785</v>
      </c>
      <c r="CJ82" s="4">
        <v>5.54</v>
      </c>
      <c r="CK82" s="6">
        <v>5796</v>
      </c>
      <c r="CL82" s="4">
        <v>0</v>
      </c>
      <c r="CM82" s="4">
        <v>0</v>
      </c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>
        <v>0</v>
      </c>
      <c r="DG82" s="11">
        <v>0</v>
      </c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 t="s">
        <v>57</v>
      </c>
    </row>
    <row r="83" spans="1:130">
      <c r="A83" s="1">
        <v>81</v>
      </c>
      <c r="B83" s="11">
        <v>5</v>
      </c>
      <c r="C83" s="6">
        <v>240310</v>
      </c>
      <c r="D83" s="6">
        <v>7716454</v>
      </c>
      <c r="E83" s="17">
        <v>-41.4925</v>
      </c>
      <c r="F83" s="17">
        <v>-20.633600000000001</v>
      </c>
      <c r="G83" s="4">
        <v>0</v>
      </c>
      <c r="H83" s="4">
        <f t="shared" si="42"/>
        <v>0</v>
      </c>
      <c r="I83" s="4">
        <f t="shared" si="43"/>
        <v>0</v>
      </c>
      <c r="J83" s="4">
        <v>0</v>
      </c>
      <c r="K83" s="4">
        <f t="shared" si="44"/>
        <v>0</v>
      </c>
      <c r="L83" s="4">
        <f t="shared" si="45"/>
        <v>0</v>
      </c>
      <c r="M83" s="4">
        <v>230244.48624599999</v>
      </c>
      <c r="N83" s="4">
        <f t="shared" si="46"/>
        <v>0.230244486246</v>
      </c>
      <c r="O83" s="4">
        <f t="shared" si="47"/>
        <v>0.230244486246</v>
      </c>
      <c r="P83" s="4">
        <v>256050.87015500001</v>
      </c>
      <c r="Q83" s="4">
        <f t="shared" si="48"/>
        <v>0.256050870155</v>
      </c>
      <c r="R83" s="4">
        <f t="shared" si="49"/>
        <v>0.256050870155</v>
      </c>
      <c r="S83" s="4">
        <v>10801025.311000001</v>
      </c>
      <c r="T83" s="4">
        <f t="shared" si="50"/>
        <v>10.801025311</v>
      </c>
      <c r="U83" s="4">
        <f t="shared" si="51"/>
        <v>10.801025311</v>
      </c>
      <c r="V83" s="4">
        <v>0</v>
      </c>
      <c r="W83" s="4">
        <f t="shared" si="52"/>
        <v>0</v>
      </c>
      <c r="X83" s="4">
        <f t="shared" si="53"/>
        <v>0</v>
      </c>
      <c r="Y83" s="4">
        <v>0</v>
      </c>
      <c r="Z83" s="4">
        <f t="shared" si="54"/>
        <v>0</v>
      </c>
      <c r="AA83" s="4">
        <f t="shared" si="55"/>
        <v>0</v>
      </c>
      <c r="AB83" s="4">
        <v>0</v>
      </c>
      <c r="AC83" s="4">
        <f t="shared" si="56"/>
        <v>0</v>
      </c>
      <c r="AD83" s="4">
        <f t="shared" si="57"/>
        <v>0</v>
      </c>
      <c r="AE83" s="4">
        <v>85863222.7104</v>
      </c>
      <c r="AF83" s="4">
        <f t="shared" si="58"/>
        <v>85.863222710399995</v>
      </c>
      <c r="AG83" s="4">
        <f t="shared" si="59"/>
        <v>85.863222710399995</v>
      </c>
      <c r="AH83" s="4">
        <v>0</v>
      </c>
      <c r="AI83" s="4">
        <f t="shared" si="60"/>
        <v>0</v>
      </c>
      <c r="AJ83" s="4">
        <f t="shared" si="61"/>
        <v>0</v>
      </c>
      <c r="AK83" s="4">
        <v>0</v>
      </c>
      <c r="AL83" s="4">
        <f t="shared" si="62"/>
        <v>0</v>
      </c>
      <c r="AM83" s="4">
        <f t="shared" si="63"/>
        <v>0</v>
      </c>
      <c r="AN83" s="4">
        <v>368788.49767900002</v>
      </c>
      <c r="AO83" s="4">
        <f t="shared" si="64"/>
        <v>0.36878849767900002</v>
      </c>
      <c r="AP83" s="4">
        <f t="shared" si="65"/>
        <v>0.36878849767900002</v>
      </c>
      <c r="AQ83" s="4">
        <v>2480668.1244999999</v>
      </c>
      <c r="AR83" s="4">
        <f t="shared" si="66"/>
        <v>2.4806681244999997</v>
      </c>
      <c r="AS83" s="4">
        <f t="shared" si="67"/>
        <v>2.4806681245000002</v>
      </c>
      <c r="AT83" s="4">
        <v>100000000</v>
      </c>
      <c r="AU83" s="4">
        <v>14354007.408</v>
      </c>
      <c r="AV83" s="4">
        <f t="shared" si="68"/>
        <v>14.354007407999999</v>
      </c>
      <c r="AW83" s="4">
        <f t="shared" si="69"/>
        <v>14.354007407999999</v>
      </c>
      <c r="AX83" s="4">
        <v>1853368.4260199999</v>
      </c>
      <c r="AY83" s="4">
        <f t="shared" si="70"/>
        <v>1.8533684260199998</v>
      </c>
      <c r="AZ83" s="4">
        <f t="shared" si="71"/>
        <v>1.8533684260199998</v>
      </c>
      <c r="BA83" s="4">
        <v>83792624.165900007</v>
      </c>
      <c r="BB83" s="4">
        <f t="shared" si="72"/>
        <v>83.792624165900008</v>
      </c>
      <c r="BC83" s="4">
        <f t="shared" si="73"/>
        <v>83.792624165900008</v>
      </c>
      <c r="BD83" s="4">
        <v>0</v>
      </c>
      <c r="BE83" s="4">
        <f t="shared" si="74"/>
        <v>0</v>
      </c>
      <c r="BF83" s="4">
        <f t="shared" si="75"/>
        <v>0</v>
      </c>
      <c r="BG83" s="4">
        <v>0</v>
      </c>
      <c r="BH83" s="4">
        <f t="shared" si="76"/>
        <v>0</v>
      </c>
      <c r="BI83" s="4">
        <f t="shared" si="77"/>
        <v>0</v>
      </c>
      <c r="BJ83" s="4">
        <v>38472168.142099999</v>
      </c>
      <c r="BK83" s="4">
        <f t="shared" si="78"/>
        <v>38.472168142099996</v>
      </c>
      <c r="BL83" s="4">
        <f t="shared" si="79"/>
        <v>38.472168142100003</v>
      </c>
      <c r="BM83" s="4">
        <v>61527831.857900001</v>
      </c>
      <c r="BN83" s="4">
        <f t="shared" si="80"/>
        <v>61.527831857900004</v>
      </c>
      <c r="BO83" s="4">
        <f t="shared" si="81"/>
        <v>61.527831857900004</v>
      </c>
      <c r="BP83" s="4">
        <v>0</v>
      </c>
      <c r="BQ83" s="4">
        <f t="shared" si="82"/>
        <v>0</v>
      </c>
      <c r="BR83" s="4">
        <f t="shared" si="83"/>
        <v>0</v>
      </c>
      <c r="BS83" s="4">
        <v>100000000</v>
      </c>
      <c r="BT83" s="11">
        <v>210</v>
      </c>
      <c r="BU83" s="11">
        <v>947</v>
      </c>
      <c r="BV83" s="4">
        <v>387.17763157894734</v>
      </c>
      <c r="BW83" s="11">
        <v>79.5</v>
      </c>
      <c r="BX83" s="4">
        <v>221.87581699346404</v>
      </c>
      <c r="BY83" s="11">
        <v>322</v>
      </c>
      <c r="BZ83" s="11">
        <v>90</v>
      </c>
      <c r="CA83" s="4">
        <v>184.24183006535947</v>
      </c>
      <c r="CB83" s="4">
        <v>1175.0130718954249</v>
      </c>
      <c r="CC83" s="11">
        <v>223</v>
      </c>
      <c r="CD83" s="11">
        <v>22</v>
      </c>
      <c r="CE83" s="4">
        <v>1.046</v>
      </c>
      <c r="CF83" s="4">
        <v>76.454250000000002</v>
      </c>
      <c r="CG83" s="4">
        <v>89.277850000000001</v>
      </c>
      <c r="CH83" s="4">
        <v>5.2445000000000004</v>
      </c>
      <c r="CI83" s="4">
        <v>69.587500000000006</v>
      </c>
      <c r="CJ83" s="4">
        <v>5.6865000000000006</v>
      </c>
      <c r="CK83" s="6">
        <v>6236.5</v>
      </c>
      <c r="CL83" s="4">
        <v>0</v>
      </c>
      <c r="CM83" s="4">
        <v>0</v>
      </c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>
        <v>0</v>
      </c>
      <c r="DG83" s="11">
        <v>0</v>
      </c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 t="s">
        <v>57</v>
      </c>
    </row>
    <row r="84" spans="1:130">
      <c r="A84" s="1">
        <v>82</v>
      </c>
      <c r="B84" s="11">
        <v>7</v>
      </c>
      <c r="C84" s="6">
        <v>250310</v>
      </c>
      <c r="D84" s="6">
        <v>7716454</v>
      </c>
      <c r="E84" s="17">
        <v>-41.396599999999999</v>
      </c>
      <c r="F84" s="17">
        <v>-20.635000000000002</v>
      </c>
      <c r="G84" s="4">
        <v>0</v>
      </c>
      <c r="H84" s="4">
        <f t="shared" si="42"/>
        <v>0</v>
      </c>
      <c r="I84" s="4">
        <f t="shared" si="43"/>
        <v>0</v>
      </c>
      <c r="J84" s="4">
        <v>0</v>
      </c>
      <c r="K84" s="4">
        <f t="shared" si="44"/>
        <v>0</v>
      </c>
      <c r="L84" s="4">
        <f t="shared" si="45"/>
        <v>0</v>
      </c>
      <c r="M84" s="4">
        <v>1468240.97798</v>
      </c>
      <c r="N84" s="4">
        <f t="shared" si="46"/>
        <v>1.4682409779799999</v>
      </c>
      <c r="O84" s="4">
        <f t="shared" si="47"/>
        <v>1.4682409779799999</v>
      </c>
      <c r="P84" s="4">
        <v>0</v>
      </c>
      <c r="Q84" s="4">
        <f t="shared" si="48"/>
        <v>0</v>
      </c>
      <c r="R84" s="4">
        <f t="shared" si="49"/>
        <v>0</v>
      </c>
      <c r="S84" s="4">
        <v>27318358.102600001</v>
      </c>
      <c r="T84" s="4">
        <f t="shared" si="50"/>
        <v>27.318358102600001</v>
      </c>
      <c r="U84" s="4">
        <f t="shared" si="51"/>
        <v>27.318358102599998</v>
      </c>
      <c r="V84" s="4">
        <v>0</v>
      </c>
      <c r="W84" s="4">
        <f t="shared" si="52"/>
        <v>0</v>
      </c>
      <c r="X84" s="4">
        <f t="shared" si="53"/>
        <v>0</v>
      </c>
      <c r="Y84" s="4">
        <v>0</v>
      </c>
      <c r="Z84" s="4">
        <f t="shared" si="54"/>
        <v>0</v>
      </c>
      <c r="AA84" s="4">
        <f t="shared" si="55"/>
        <v>0</v>
      </c>
      <c r="AB84" s="4">
        <v>0</v>
      </c>
      <c r="AC84" s="4">
        <f t="shared" si="56"/>
        <v>0</v>
      </c>
      <c r="AD84" s="4">
        <f t="shared" si="57"/>
        <v>0</v>
      </c>
      <c r="AE84" s="4">
        <v>52261971.161200002</v>
      </c>
      <c r="AF84" s="4">
        <f t="shared" si="58"/>
        <v>52.261971161200002</v>
      </c>
      <c r="AG84" s="4">
        <f t="shared" si="59"/>
        <v>52.261971161200002</v>
      </c>
      <c r="AH84" s="4">
        <v>0</v>
      </c>
      <c r="AI84" s="4">
        <f t="shared" si="60"/>
        <v>0</v>
      </c>
      <c r="AJ84" s="4">
        <f t="shared" si="61"/>
        <v>0</v>
      </c>
      <c r="AK84" s="4">
        <v>0</v>
      </c>
      <c r="AL84" s="4">
        <f t="shared" si="62"/>
        <v>0</v>
      </c>
      <c r="AM84" s="4">
        <f t="shared" si="63"/>
        <v>0</v>
      </c>
      <c r="AN84" s="4">
        <v>0</v>
      </c>
      <c r="AO84" s="4">
        <f t="shared" si="64"/>
        <v>0</v>
      </c>
      <c r="AP84" s="4">
        <f t="shared" si="65"/>
        <v>0</v>
      </c>
      <c r="AQ84" s="4">
        <v>18951429.758299999</v>
      </c>
      <c r="AR84" s="4">
        <f t="shared" si="66"/>
        <v>18.951429758299998</v>
      </c>
      <c r="AS84" s="4">
        <f t="shared" si="67"/>
        <v>18.951429758299998</v>
      </c>
      <c r="AT84" s="4">
        <v>100000000</v>
      </c>
      <c r="AU84" s="4">
        <v>58611557.4221</v>
      </c>
      <c r="AV84" s="4">
        <f t="shared" si="68"/>
        <v>58.611557422099999</v>
      </c>
      <c r="AW84" s="4">
        <f t="shared" si="69"/>
        <v>58.611557422100006</v>
      </c>
      <c r="AX84" s="4">
        <v>31337074.115899999</v>
      </c>
      <c r="AY84" s="4">
        <f t="shared" si="70"/>
        <v>31.337074115899998</v>
      </c>
      <c r="AZ84" s="4">
        <f t="shared" si="71"/>
        <v>31.337074115899998</v>
      </c>
      <c r="BA84" s="4">
        <v>10051368.461999999</v>
      </c>
      <c r="BB84" s="4">
        <f t="shared" si="72"/>
        <v>10.051368461999999</v>
      </c>
      <c r="BC84" s="4">
        <f t="shared" si="73"/>
        <v>10.051368461999999</v>
      </c>
      <c r="BD84" s="4">
        <v>0</v>
      </c>
      <c r="BE84" s="4">
        <f t="shared" si="74"/>
        <v>0</v>
      </c>
      <c r="BF84" s="4">
        <f t="shared" si="75"/>
        <v>0</v>
      </c>
      <c r="BG84" s="4">
        <v>0</v>
      </c>
      <c r="BH84" s="4">
        <f t="shared" si="76"/>
        <v>0</v>
      </c>
      <c r="BI84" s="4">
        <f t="shared" si="77"/>
        <v>0</v>
      </c>
      <c r="BJ84" s="4">
        <v>15682311.700099999</v>
      </c>
      <c r="BK84" s="4">
        <f t="shared" si="78"/>
        <v>15.6823117001</v>
      </c>
      <c r="BL84" s="4">
        <f t="shared" si="79"/>
        <v>15.6823117001</v>
      </c>
      <c r="BM84" s="4">
        <v>84317688.299899995</v>
      </c>
      <c r="BN84" s="4">
        <f t="shared" si="80"/>
        <v>84.317688299899999</v>
      </c>
      <c r="BO84" s="4">
        <f t="shared" si="81"/>
        <v>84.317688299899999</v>
      </c>
      <c r="BP84" s="4">
        <v>0</v>
      </c>
      <c r="BQ84" s="4">
        <f t="shared" si="82"/>
        <v>0</v>
      </c>
      <c r="BR84" s="4">
        <f t="shared" si="83"/>
        <v>0</v>
      </c>
      <c r="BS84" s="4">
        <v>100000000</v>
      </c>
      <c r="BT84" s="11">
        <v>177</v>
      </c>
      <c r="BU84" s="11">
        <v>1335</v>
      </c>
      <c r="BV84" s="4">
        <v>717.00689655172414</v>
      </c>
      <c r="BW84" s="11">
        <v>79.5</v>
      </c>
      <c r="BX84" s="4">
        <v>201.72727272727272</v>
      </c>
      <c r="BY84" s="11">
        <v>324</v>
      </c>
      <c r="BZ84" s="11">
        <v>71</v>
      </c>
      <c r="CA84" s="4">
        <v>183</v>
      </c>
      <c r="CB84" s="4">
        <v>1267.7062937062938</v>
      </c>
      <c r="CC84" s="11">
        <v>231</v>
      </c>
      <c r="CD84" s="11">
        <v>22</v>
      </c>
      <c r="CE84" s="4">
        <v>1.046</v>
      </c>
      <c r="CF84" s="4">
        <v>81.596299999999999</v>
      </c>
      <c r="CG84" s="4">
        <v>104.76990000000001</v>
      </c>
      <c r="CH84" s="4">
        <v>5.423</v>
      </c>
      <c r="CI84" s="4">
        <v>37.996499999999997</v>
      </c>
      <c r="CJ84" s="4">
        <v>5.8330000000000002</v>
      </c>
      <c r="CK84" s="6">
        <v>6677</v>
      </c>
      <c r="CL84" s="4">
        <v>0</v>
      </c>
      <c r="CM84" s="4">
        <v>0</v>
      </c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>
        <v>0</v>
      </c>
      <c r="DG84" s="11">
        <v>0</v>
      </c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 t="s">
        <v>57</v>
      </c>
    </row>
    <row r="85" spans="1:130">
      <c r="A85" s="1">
        <v>83</v>
      </c>
      <c r="B85" s="11">
        <v>7</v>
      </c>
      <c r="C85" s="6">
        <v>260310</v>
      </c>
      <c r="D85" s="6">
        <v>7716454</v>
      </c>
      <c r="E85" s="17">
        <v>-41.300699999999999</v>
      </c>
      <c r="F85" s="17">
        <v>-20.636299999999999</v>
      </c>
      <c r="G85" s="4">
        <v>5247473.5241900003</v>
      </c>
      <c r="H85" s="4">
        <f t="shared" si="42"/>
        <v>5.2474735241900001</v>
      </c>
      <c r="I85" s="4">
        <f t="shared" si="43"/>
        <v>5.2474735241900001</v>
      </c>
      <c r="J85" s="4">
        <v>0</v>
      </c>
      <c r="K85" s="4">
        <f t="shared" si="44"/>
        <v>0</v>
      </c>
      <c r="L85" s="4">
        <f t="shared" si="45"/>
        <v>0</v>
      </c>
      <c r="M85" s="4">
        <v>6646756.0224099997</v>
      </c>
      <c r="N85" s="4">
        <f t="shared" si="46"/>
        <v>6.64675602241</v>
      </c>
      <c r="O85" s="4">
        <f t="shared" si="47"/>
        <v>6.64675602241</v>
      </c>
      <c r="P85" s="4">
        <v>1174451.11044</v>
      </c>
      <c r="Q85" s="4">
        <f t="shared" si="48"/>
        <v>1.1744511104399999</v>
      </c>
      <c r="R85" s="4">
        <f t="shared" si="49"/>
        <v>1.1744511104399999</v>
      </c>
      <c r="S85" s="4">
        <v>31451443.3759</v>
      </c>
      <c r="T85" s="4">
        <f t="shared" si="50"/>
        <v>31.451443375900002</v>
      </c>
      <c r="U85" s="4">
        <f t="shared" si="51"/>
        <v>31.451443375900002</v>
      </c>
      <c r="V85" s="4">
        <v>0</v>
      </c>
      <c r="W85" s="4">
        <f t="shared" si="52"/>
        <v>0</v>
      </c>
      <c r="X85" s="4">
        <f t="shared" si="53"/>
        <v>0</v>
      </c>
      <c r="Y85" s="4">
        <v>0</v>
      </c>
      <c r="Z85" s="4">
        <f t="shared" si="54"/>
        <v>0</v>
      </c>
      <c r="AA85" s="4">
        <f t="shared" si="55"/>
        <v>0</v>
      </c>
      <c r="AB85" s="4">
        <v>0</v>
      </c>
      <c r="AC85" s="4">
        <f t="shared" si="56"/>
        <v>0</v>
      </c>
      <c r="AD85" s="4">
        <f t="shared" si="57"/>
        <v>0</v>
      </c>
      <c r="AE85" s="4">
        <v>39551251.881399997</v>
      </c>
      <c r="AF85" s="4">
        <f t="shared" si="58"/>
        <v>39.551251881399999</v>
      </c>
      <c r="AG85" s="4">
        <f t="shared" si="59"/>
        <v>39.551251881399999</v>
      </c>
      <c r="AH85" s="4">
        <v>0</v>
      </c>
      <c r="AI85" s="4">
        <f t="shared" si="60"/>
        <v>0</v>
      </c>
      <c r="AJ85" s="4">
        <f t="shared" si="61"/>
        <v>0</v>
      </c>
      <c r="AK85" s="4">
        <v>0</v>
      </c>
      <c r="AL85" s="4">
        <f t="shared" si="62"/>
        <v>0</v>
      </c>
      <c r="AM85" s="4">
        <f t="shared" si="63"/>
        <v>0</v>
      </c>
      <c r="AN85" s="4">
        <v>0</v>
      </c>
      <c r="AO85" s="4">
        <f t="shared" si="64"/>
        <v>0</v>
      </c>
      <c r="AP85" s="4">
        <f t="shared" si="65"/>
        <v>0</v>
      </c>
      <c r="AQ85" s="4">
        <v>15928624.0856</v>
      </c>
      <c r="AR85" s="4">
        <f t="shared" si="66"/>
        <v>15.928624085599999</v>
      </c>
      <c r="AS85" s="4">
        <f t="shared" si="67"/>
        <v>15.928624085599999</v>
      </c>
      <c r="AT85" s="4">
        <v>100000000</v>
      </c>
      <c r="AU85" s="4">
        <v>21320786.361000001</v>
      </c>
      <c r="AV85" s="4">
        <f t="shared" si="68"/>
        <v>21.320786361</v>
      </c>
      <c r="AW85" s="4">
        <f t="shared" si="69"/>
        <v>21.320786361000003</v>
      </c>
      <c r="AX85" s="4">
        <v>223538.220161</v>
      </c>
      <c r="AY85" s="4">
        <f t="shared" si="70"/>
        <v>0.223538220161</v>
      </c>
      <c r="AZ85" s="4">
        <f t="shared" si="71"/>
        <v>0.223538220161</v>
      </c>
      <c r="BA85" s="4">
        <v>78455675.418799996</v>
      </c>
      <c r="BB85" s="4">
        <f t="shared" si="72"/>
        <v>78.455675418799999</v>
      </c>
      <c r="BC85" s="4">
        <f t="shared" si="73"/>
        <v>78.455675418799999</v>
      </c>
      <c r="BD85" s="4">
        <v>0</v>
      </c>
      <c r="BE85" s="4">
        <f t="shared" si="74"/>
        <v>0</v>
      </c>
      <c r="BF85" s="4">
        <f t="shared" si="75"/>
        <v>0</v>
      </c>
      <c r="BG85" s="4">
        <v>0</v>
      </c>
      <c r="BH85" s="4">
        <f t="shared" si="76"/>
        <v>0</v>
      </c>
      <c r="BI85" s="4">
        <f t="shared" si="77"/>
        <v>0</v>
      </c>
      <c r="BJ85" s="4">
        <v>0</v>
      </c>
      <c r="BK85" s="4">
        <f t="shared" si="78"/>
        <v>0</v>
      </c>
      <c r="BL85" s="4">
        <f t="shared" si="79"/>
        <v>0</v>
      </c>
      <c r="BM85" s="4">
        <v>100000000</v>
      </c>
      <c r="BN85" s="4">
        <f t="shared" si="80"/>
        <v>100</v>
      </c>
      <c r="BO85" s="4">
        <f t="shared" si="81"/>
        <v>100</v>
      </c>
      <c r="BP85" s="4">
        <v>0</v>
      </c>
      <c r="BQ85" s="4">
        <f t="shared" si="82"/>
        <v>0</v>
      </c>
      <c r="BR85" s="4">
        <f t="shared" si="83"/>
        <v>0</v>
      </c>
      <c r="BS85" s="4">
        <v>100000000</v>
      </c>
      <c r="BT85" s="11">
        <v>90</v>
      </c>
      <c r="BU85" s="11">
        <v>918</v>
      </c>
      <c r="BV85" s="4">
        <v>345.01315789473682</v>
      </c>
      <c r="BW85" s="11">
        <v>79.5</v>
      </c>
      <c r="BX85" s="4">
        <v>226.81944444444446</v>
      </c>
      <c r="BY85" s="11">
        <v>330</v>
      </c>
      <c r="BZ85" s="11">
        <v>96</v>
      </c>
      <c r="CA85" s="4">
        <v>177.71527777777777</v>
      </c>
      <c r="CB85" s="4">
        <v>1156.4166666666667</v>
      </c>
      <c r="CC85" s="11">
        <v>218</v>
      </c>
      <c r="CD85" s="11">
        <v>23</v>
      </c>
      <c r="CE85" s="4">
        <v>1.046</v>
      </c>
      <c r="CF85" s="4">
        <v>81.596299999999999</v>
      </c>
      <c r="CG85" s="4">
        <v>104.76990000000001</v>
      </c>
      <c r="CH85" s="4">
        <v>5.423</v>
      </c>
      <c r="CI85" s="4">
        <v>37.996499999999997</v>
      </c>
      <c r="CJ85" s="4">
        <v>5.8330000000000002</v>
      </c>
      <c r="CK85" s="6">
        <v>6677</v>
      </c>
      <c r="CL85" s="11">
        <v>2</v>
      </c>
      <c r="CM85" s="11">
        <v>8</v>
      </c>
      <c r="CN85" s="11">
        <v>103</v>
      </c>
      <c r="CO85" s="11">
        <v>109</v>
      </c>
      <c r="CP85" s="11">
        <v>106</v>
      </c>
      <c r="CQ85" s="11">
        <v>80</v>
      </c>
      <c r="CR85" s="11">
        <v>240</v>
      </c>
      <c r="CS85" s="11">
        <v>328</v>
      </c>
      <c r="CT85" s="11">
        <v>151</v>
      </c>
      <c r="CU85" s="11">
        <v>175.5</v>
      </c>
      <c r="CV85" s="11">
        <v>1101.5</v>
      </c>
      <c r="CW85" s="11">
        <v>191</v>
      </c>
      <c r="CX85" s="11">
        <v>23</v>
      </c>
      <c r="CY85" s="11">
        <v>1.046</v>
      </c>
      <c r="CZ85" s="11">
        <v>81.596299999999999</v>
      </c>
      <c r="DA85" s="11">
        <v>104.76990000000001</v>
      </c>
      <c r="DB85" s="11">
        <v>5.423</v>
      </c>
      <c r="DC85" s="11">
        <v>37.996499999999997</v>
      </c>
      <c r="DD85" s="11">
        <v>5.8330000000000002</v>
      </c>
      <c r="DE85" s="11">
        <v>6677</v>
      </c>
      <c r="DF85" s="11">
        <v>2</v>
      </c>
      <c r="DG85" s="11">
        <v>11</v>
      </c>
      <c r="DH85" s="11">
        <v>108</v>
      </c>
      <c r="DI85" s="11">
        <v>114</v>
      </c>
      <c r="DJ85" s="11">
        <v>111</v>
      </c>
      <c r="DK85" s="11">
        <v>80</v>
      </c>
      <c r="DL85" s="11">
        <v>242</v>
      </c>
      <c r="DM85" s="11">
        <v>329</v>
      </c>
      <c r="DN85" s="11">
        <v>152</v>
      </c>
      <c r="DO85" s="11">
        <v>175</v>
      </c>
      <c r="DP85" s="11">
        <v>1095.5</v>
      </c>
      <c r="DQ85" s="11">
        <v>190</v>
      </c>
      <c r="DR85" s="11">
        <v>23</v>
      </c>
      <c r="DS85" s="11">
        <v>1.046</v>
      </c>
      <c r="DT85" s="11">
        <v>81.596299999999999</v>
      </c>
      <c r="DU85" s="11">
        <v>104.76990000000001</v>
      </c>
      <c r="DV85" s="11">
        <v>5.423</v>
      </c>
      <c r="DW85" s="11">
        <v>37.996499999999997</v>
      </c>
      <c r="DX85" s="11">
        <v>5.8330000000000002</v>
      </c>
      <c r="DY85" s="11">
        <v>6677</v>
      </c>
      <c r="DZ85" s="11" t="s">
        <v>57</v>
      </c>
    </row>
    <row r="86" spans="1:130">
      <c r="A86" s="1">
        <v>84</v>
      </c>
      <c r="B86" s="11">
        <v>7</v>
      </c>
      <c r="C86" s="6">
        <v>270310</v>
      </c>
      <c r="D86" s="6">
        <v>7716454</v>
      </c>
      <c r="E86" s="17">
        <v>-41.204799999999999</v>
      </c>
      <c r="F86" s="17">
        <v>-20.637499999999999</v>
      </c>
      <c r="G86" s="4">
        <v>936250.54397999996</v>
      </c>
      <c r="H86" s="4">
        <f t="shared" si="42"/>
        <v>0.93625054397999996</v>
      </c>
      <c r="I86" s="4">
        <f t="shared" si="43"/>
        <v>0.93625054398000007</v>
      </c>
      <c r="J86" s="4">
        <v>2101909.0236499999</v>
      </c>
      <c r="K86" s="4">
        <f t="shared" si="44"/>
        <v>2.1019090236499998</v>
      </c>
      <c r="L86" s="4">
        <f t="shared" si="45"/>
        <v>2.1019090236499998</v>
      </c>
      <c r="M86" s="4">
        <v>1769951.9327400001</v>
      </c>
      <c r="N86" s="4">
        <f t="shared" si="46"/>
        <v>1.7699519327400002</v>
      </c>
      <c r="O86" s="4">
        <f t="shared" si="47"/>
        <v>1.76995193274</v>
      </c>
      <c r="P86" s="4">
        <v>247547.64537700001</v>
      </c>
      <c r="Q86" s="4">
        <f t="shared" si="48"/>
        <v>0.247547645377</v>
      </c>
      <c r="R86" s="4">
        <f t="shared" si="49"/>
        <v>0.24754764537700003</v>
      </c>
      <c r="S86" s="4">
        <v>21291454.695799999</v>
      </c>
      <c r="T86" s="4">
        <f t="shared" si="50"/>
        <v>21.291454695799999</v>
      </c>
      <c r="U86" s="4">
        <f t="shared" si="51"/>
        <v>21.291454695799999</v>
      </c>
      <c r="V86" s="4">
        <v>0</v>
      </c>
      <c r="W86" s="4">
        <f t="shared" si="52"/>
        <v>0</v>
      </c>
      <c r="X86" s="4">
        <f t="shared" si="53"/>
        <v>0</v>
      </c>
      <c r="Y86" s="4">
        <v>0</v>
      </c>
      <c r="Z86" s="4">
        <f t="shared" si="54"/>
        <v>0</v>
      </c>
      <c r="AA86" s="4">
        <f t="shared" si="55"/>
        <v>0</v>
      </c>
      <c r="AB86" s="4">
        <v>0</v>
      </c>
      <c r="AC86" s="4">
        <f t="shared" si="56"/>
        <v>0</v>
      </c>
      <c r="AD86" s="4">
        <f t="shared" si="57"/>
        <v>0</v>
      </c>
      <c r="AE86" s="4">
        <v>64989955.498599999</v>
      </c>
      <c r="AF86" s="4">
        <f t="shared" si="58"/>
        <v>64.989955498599997</v>
      </c>
      <c r="AG86" s="4">
        <f t="shared" si="59"/>
        <v>64.989955498599997</v>
      </c>
      <c r="AH86" s="4">
        <v>0</v>
      </c>
      <c r="AI86" s="4">
        <f t="shared" si="60"/>
        <v>0</v>
      </c>
      <c r="AJ86" s="4">
        <f t="shared" si="61"/>
        <v>0</v>
      </c>
      <c r="AK86" s="4">
        <v>0</v>
      </c>
      <c r="AL86" s="4">
        <f t="shared" si="62"/>
        <v>0</v>
      </c>
      <c r="AM86" s="4">
        <f t="shared" si="63"/>
        <v>0</v>
      </c>
      <c r="AN86" s="4">
        <v>600322.35370800004</v>
      </c>
      <c r="AO86" s="4">
        <f t="shared" si="64"/>
        <v>0.60032235370800002</v>
      </c>
      <c r="AP86" s="4">
        <f t="shared" si="65"/>
        <v>0.60032235370800002</v>
      </c>
      <c r="AQ86" s="4">
        <v>8062608.3060999997</v>
      </c>
      <c r="AR86" s="4">
        <f t="shared" si="66"/>
        <v>8.0626083060999996</v>
      </c>
      <c r="AS86" s="4">
        <f t="shared" si="67"/>
        <v>8.0626083060999996</v>
      </c>
      <c r="AT86" s="4">
        <v>100000000</v>
      </c>
      <c r="AU86" s="4">
        <v>0</v>
      </c>
      <c r="AV86" s="4">
        <f t="shared" si="68"/>
        <v>0</v>
      </c>
      <c r="AW86" s="4">
        <f t="shared" si="69"/>
        <v>0</v>
      </c>
      <c r="AX86" s="4">
        <v>0</v>
      </c>
      <c r="AY86" s="4">
        <f t="shared" si="70"/>
        <v>0</v>
      </c>
      <c r="AZ86" s="4">
        <f t="shared" si="71"/>
        <v>0</v>
      </c>
      <c r="BA86" s="4">
        <v>100000000</v>
      </c>
      <c r="BB86" s="4">
        <f t="shared" si="72"/>
        <v>100</v>
      </c>
      <c r="BC86" s="4">
        <f t="shared" si="73"/>
        <v>100</v>
      </c>
      <c r="BD86" s="4">
        <v>0</v>
      </c>
      <c r="BE86" s="4">
        <f t="shared" si="74"/>
        <v>0</v>
      </c>
      <c r="BF86" s="4">
        <f t="shared" si="75"/>
        <v>0</v>
      </c>
      <c r="BG86" s="4">
        <v>0</v>
      </c>
      <c r="BH86" s="4">
        <f t="shared" si="76"/>
        <v>0</v>
      </c>
      <c r="BI86" s="4">
        <f t="shared" si="77"/>
        <v>0</v>
      </c>
      <c r="BJ86" s="4">
        <v>0</v>
      </c>
      <c r="BK86" s="4">
        <f t="shared" si="78"/>
        <v>0</v>
      </c>
      <c r="BL86" s="4">
        <f t="shared" si="79"/>
        <v>0</v>
      </c>
      <c r="BM86" s="4">
        <v>100000000</v>
      </c>
      <c r="BN86" s="4">
        <f t="shared" si="80"/>
        <v>100</v>
      </c>
      <c r="BO86" s="4">
        <f t="shared" si="81"/>
        <v>100</v>
      </c>
      <c r="BP86" s="4">
        <v>0</v>
      </c>
      <c r="BQ86" s="4">
        <f t="shared" si="82"/>
        <v>0</v>
      </c>
      <c r="BR86" s="4">
        <f t="shared" si="83"/>
        <v>0</v>
      </c>
      <c r="BS86" s="4">
        <v>100000000</v>
      </c>
      <c r="BT86" s="11">
        <v>78</v>
      </c>
      <c r="BU86" s="11">
        <v>464</v>
      </c>
      <c r="BV86" s="4">
        <v>161.07633587786259</v>
      </c>
      <c r="BW86" s="11">
        <v>79.5</v>
      </c>
      <c r="BX86" s="4">
        <v>238.9609375</v>
      </c>
      <c r="BY86" s="11">
        <v>330</v>
      </c>
      <c r="BZ86" s="11">
        <v>129</v>
      </c>
      <c r="CA86" s="4">
        <v>172.859375</v>
      </c>
      <c r="CB86" s="4">
        <v>1106.5703125</v>
      </c>
      <c r="CC86" s="11">
        <v>202</v>
      </c>
      <c r="CD86" s="11">
        <v>24</v>
      </c>
      <c r="CE86" s="4">
        <v>1.046</v>
      </c>
      <c r="CF86" s="4">
        <v>81.596299999999999</v>
      </c>
      <c r="CG86" s="4">
        <v>104.76990000000001</v>
      </c>
      <c r="CH86" s="4">
        <v>5.423</v>
      </c>
      <c r="CI86" s="4">
        <v>37.996499999999997</v>
      </c>
      <c r="CJ86" s="4">
        <v>5.8330000000000002</v>
      </c>
      <c r="CK86" s="6">
        <v>6677</v>
      </c>
      <c r="CL86" s="11">
        <v>1</v>
      </c>
      <c r="CM86" s="11">
        <v>4</v>
      </c>
      <c r="CN86" s="11">
        <v>110</v>
      </c>
      <c r="CO86" s="11">
        <v>110</v>
      </c>
      <c r="CP86" s="11">
        <v>110</v>
      </c>
      <c r="CQ86" s="11">
        <v>80</v>
      </c>
      <c r="CR86" s="11">
        <v>241</v>
      </c>
      <c r="CS86" s="11">
        <v>327</v>
      </c>
      <c r="CT86" s="11">
        <v>156</v>
      </c>
      <c r="CU86" s="11">
        <v>171</v>
      </c>
      <c r="CV86" s="11">
        <v>1100</v>
      </c>
      <c r="CW86" s="11">
        <v>186</v>
      </c>
      <c r="CX86" s="11">
        <v>25</v>
      </c>
      <c r="CY86" s="11">
        <v>1.046</v>
      </c>
      <c r="CZ86" s="11">
        <v>81.596299999999999</v>
      </c>
      <c r="DA86" s="11">
        <v>104.76990000000001</v>
      </c>
      <c r="DB86" s="11">
        <v>5.423</v>
      </c>
      <c r="DC86" s="11">
        <v>37.996499999999997</v>
      </c>
      <c r="DD86" s="11">
        <v>5.8330000000000002</v>
      </c>
      <c r="DE86" s="11">
        <v>6677</v>
      </c>
      <c r="DF86" s="11">
        <v>3</v>
      </c>
      <c r="DG86" s="11">
        <v>10</v>
      </c>
      <c r="DH86" s="11">
        <v>91</v>
      </c>
      <c r="DI86" s="11">
        <v>128</v>
      </c>
      <c r="DJ86" s="11">
        <v>106</v>
      </c>
      <c r="DK86" s="11">
        <v>79.666666666666671</v>
      </c>
      <c r="DL86" s="11">
        <v>241</v>
      </c>
      <c r="DM86" s="11">
        <v>329</v>
      </c>
      <c r="DN86" s="11">
        <v>152</v>
      </c>
      <c r="DO86" s="11">
        <v>172.66666666666666</v>
      </c>
      <c r="DP86" s="11">
        <v>1100.3333333333333</v>
      </c>
      <c r="DQ86" s="11">
        <v>188</v>
      </c>
      <c r="DR86" s="11">
        <v>25</v>
      </c>
      <c r="DS86" s="11">
        <v>1.046</v>
      </c>
      <c r="DT86" s="11">
        <v>81.596299999999999</v>
      </c>
      <c r="DU86" s="11">
        <v>104.76990000000001</v>
      </c>
      <c r="DV86" s="11">
        <v>5.4229999999999992</v>
      </c>
      <c r="DW86" s="11">
        <v>37.996499999999997</v>
      </c>
      <c r="DX86" s="11">
        <v>5.8330000000000011</v>
      </c>
      <c r="DY86" s="11">
        <v>6677</v>
      </c>
      <c r="DZ86" s="11" t="s">
        <v>57</v>
      </c>
    </row>
    <row r="87" spans="1:130">
      <c r="A87" s="1">
        <v>85</v>
      </c>
      <c r="B87" s="11">
        <v>7</v>
      </c>
      <c r="C87" s="6">
        <v>280310</v>
      </c>
      <c r="D87" s="6">
        <v>7716454</v>
      </c>
      <c r="E87" s="17">
        <v>-41.108800000000002</v>
      </c>
      <c r="F87" s="17">
        <v>-20.6387</v>
      </c>
      <c r="G87" s="4">
        <v>0</v>
      </c>
      <c r="H87" s="4">
        <f t="shared" si="42"/>
        <v>0</v>
      </c>
      <c r="I87" s="4">
        <f t="shared" si="43"/>
        <v>0</v>
      </c>
      <c r="J87" s="4">
        <v>0</v>
      </c>
      <c r="K87" s="4">
        <f t="shared" si="44"/>
        <v>0</v>
      </c>
      <c r="L87" s="4">
        <f t="shared" si="45"/>
        <v>0</v>
      </c>
      <c r="M87" s="4">
        <v>1488008.3689999999</v>
      </c>
      <c r="N87" s="4">
        <f t="shared" si="46"/>
        <v>1.4880083689999999</v>
      </c>
      <c r="O87" s="4">
        <f t="shared" si="47"/>
        <v>1.4880083689999999</v>
      </c>
      <c r="P87" s="4">
        <v>5708210.8557799999</v>
      </c>
      <c r="Q87" s="4">
        <f t="shared" si="48"/>
        <v>5.70821085578</v>
      </c>
      <c r="R87" s="4">
        <f t="shared" si="49"/>
        <v>5.70821085578</v>
      </c>
      <c r="S87" s="4">
        <v>30482451.4179</v>
      </c>
      <c r="T87" s="4">
        <f t="shared" si="50"/>
        <v>30.482451417899998</v>
      </c>
      <c r="U87" s="4">
        <f t="shared" si="51"/>
        <v>30.482451417899998</v>
      </c>
      <c r="V87" s="4">
        <v>264123.647245</v>
      </c>
      <c r="W87" s="4">
        <f t="shared" si="52"/>
        <v>0.26412364724499998</v>
      </c>
      <c r="X87" s="4">
        <f t="shared" si="53"/>
        <v>0.26412364724499998</v>
      </c>
      <c r="Y87" s="4">
        <v>0</v>
      </c>
      <c r="Z87" s="4">
        <f t="shared" si="54"/>
        <v>0</v>
      </c>
      <c r="AA87" s="4">
        <f t="shared" si="55"/>
        <v>0</v>
      </c>
      <c r="AB87" s="4">
        <v>0</v>
      </c>
      <c r="AC87" s="4">
        <f t="shared" si="56"/>
        <v>0</v>
      </c>
      <c r="AD87" s="4">
        <f t="shared" si="57"/>
        <v>0</v>
      </c>
      <c r="AE87" s="4">
        <v>52657045.408200003</v>
      </c>
      <c r="AF87" s="4">
        <f t="shared" si="58"/>
        <v>52.657045408200005</v>
      </c>
      <c r="AG87" s="4">
        <f t="shared" si="59"/>
        <v>52.657045408199998</v>
      </c>
      <c r="AH87" s="4">
        <v>0</v>
      </c>
      <c r="AI87" s="4">
        <f t="shared" si="60"/>
        <v>0</v>
      </c>
      <c r="AJ87" s="4">
        <f t="shared" si="61"/>
        <v>0</v>
      </c>
      <c r="AK87" s="4">
        <v>0</v>
      </c>
      <c r="AL87" s="4">
        <f t="shared" si="62"/>
        <v>0</v>
      </c>
      <c r="AM87" s="4">
        <f t="shared" si="63"/>
        <v>0</v>
      </c>
      <c r="AN87" s="4">
        <v>0</v>
      </c>
      <c r="AO87" s="4">
        <f t="shared" si="64"/>
        <v>0</v>
      </c>
      <c r="AP87" s="4">
        <f t="shared" si="65"/>
        <v>0</v>
      </c>
      <c r="AQ87" s="4">
        <v>9400160.3019600008</v>
      </c>
      <c r="AR87" s="4">
        <f t="shared" si="66"/>
        <v>9.4001603019600015</v>
      </c>
      <c r="AS87" s="4">
        <f t="shared" si="67"/>
        <v>9.4001603019599997</v>
      </c>
      <c r="AT87" s="4">
        <v>100000000</v>
      </c>
      <c r="AU87" s="4">
        <v>25097931.339600001</v>
      </c>
      <c r="AV87" s="4">
        <f t="shared" si="68"/>
        <v>25.097931339599999</v>
      </c>
      <c r="AW87" s="4">
        <f t="shared" si="69"/>
        <v>25.097931339599999</v>
      </c>
      <c r="AX87" s="4">
        <v>12744663.186000001</v>
      </c>
      <c r="AY87" s="4">
        <f t="shared" si="70"/>
        <v>12.744663186</v>
      </c>
      <c r="AZ87" s="4">
        <f t="shared" si="71"/>
        <v>12.744663186000002</v>
      </c>
      <c r="BA87" s="4">
        <v>62157405.474399999</v>
      </c>
      <c r="BB87" s="4">
        <f t="shared" si="72"/>
        <v>62.157405474400001</v>
      </c>
      <c r="BC87" s="4">
        <f t="shared" si="73"/>
        <v>62.157405474399994</v>
      </c>
      <c r="BD87" s="4">
        <v>0</v>
      </c>
      <c r="BE87" s="4">
        <f t="shared" si="74"/>
        <v>0</v>
      </c>
      <c r="BF87" s="4">
        <f t="shared" si="75"/>
        <v>0</v>
      </c>
      <c r="BG87" s="4">
        <v>0</v>
      </c>
      <c r="BH87" s="4">
        <f t="shared" si="76"/>
        <v>0</v>
      </c>
      <c r="BI87" s="4">
        <f t="shared" si="77"/>
        <v>0</v>
      </c>
      <c r="BJ87" s="4">
        <v>0</v>
      </c>
      <c r="BK87" s="4">
        <f t="shared" si="78"/>
        <v>0</v>
      </c>
      <c r="BL87" s="4">
        <f t="shared" si="79"/>
        <v>0</v>
      </c>
      <c r="BM87" s="4">
        <v>47898549.523699999</v>
      </c>
      <c r="BN87" s="4">
        <f t="shared" si="80"/>
        <v>47.898549523699998</v>
      </c>
      <c r="BO87" s="4">
        <f t="shared" si="81"/>
        <v>47.898549523699998</v>
      </c>
      <c r="BP87" s="4">
        <v>52101450.476300001</v>
      </c>
      <c r="BQ87" s="4">
        <f t="shared" si="82"/>
        <v>52.101450476300002</v>
      </c>
      <c r="BR87" s="4">
        <f t="shared" si="83"/>
        <v>52.101450476300002</v>
      </c>
      <c r="BS87" s="4">
        <v>100000000</v>
      </c>
      <c r="BT87" s="11">
        <v>76</v>
      </c>
      <c r="BU87" s="11">
        <v>1067</v>
      </c>
      <c r="BV87" s="4">
        <v>336.25490196078431</v>
      </c>
      <c r="BW87" s="11">
        <v>79.5</v>
      </c>
      <c r="BX87" s="4">
        <v>226.8943661971831</v>
      </c>
      <c r="BY87" s="11">
        <v>330</v>
      </c>
      <c r="BZ87" s="11">
        <v>93</v>
      </c>
      <c r="CA87" s="4">
        <v>169.95774647887325</v>
      </c>
      <c r="CB87" s="4">
        <v>1157.9577464788733</v>
      </c>
      <c r="CC87" s="11">
        <v>214</v>
      </c>
      <c r="CD87" s="11">
        <v>25</v>
      </c>
      <c r="CE87" s="4">
        <v>1.046</v>
      </c>
      <c r="CF87" s="4">
        <v>81.596299999999999</v>
      </c>
      <c r="CG87" s="4">
        <v>104.76990000000001</v>
      </c>
      <c r="CH87" s="4">
        <v>5.423</v>
      </c>
      <c r="CI87" s="4">
        <v>37.996499999999997</v>
      </c>
      <c r="CJ87" s="4">
        <v>5.8330000000000002</v>
      </c>
      <c r="CK87" s="6">
        <v>6677</v>
      </c>
      <c r="CL87" s="4">
        <v>0</v>
      </c>
      <c r="CM87" s="4">
        <v>0</v>
      </c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>
        <v>1</v>
      </c>
      <c r="DG87" s="11">
        <v>6</v>
      </c>
      <c r="DH87" s="11">
        <v>78</v>
      </c>
      <c r="DI87" s="11">
        <v>78</v>
      </c>
      <c r="DJ87" s="11">
        <v>78</v>
      </c>
      <c r="DK87" s="11">
        <v>79</v>
      </c>
      <c r="DL87" s="11">
        <v>244</v>
      </c>
      <c r="DM87" s="11">
        <v>329</v>
      </c>
      <c r="DN87" s="11">
        <v>160</v>
      </c>
      <c r="DO87" s="11">
        <v>169</v>
      </c>
      <c r="DP87" s="11">
        <v>1085</v>
      </c>
      <c r="DQ87" s="11">
        <v>181</v>
      </c>
      <c r="DR87" s="11">
        <v>26</v>
      </c>
      <c r="DS87" s="11">
        <v>1.046</v>
      </c>
      <c r="DT87" s="11">
        <v>81.596299999999999</v>
      </c>
      <c r="DU87" s="11">
        <v>104.76990000000001</v>
      </c>
      <c r="DV87" s="11">
        <v>5.423</v>
      </c>
      <c r="DW87" s="11">
        <v>37.996499999999997</v>
      </c>
      <c r="DX87" s="11">
        <v>5.8330000000000002</v>
      </c>
      <c r="DY87" s="11">
        <v>6677</v>
      </c>
      <c r="DZ87" s="11" t="s">
        <v>57</v>
      </c>
    </row>
    <row r="88" spans="1:130">
      <c r="A88" s="1">
        <v>86</v>
      </c>
      <c r="B88" s="11">
        <v>7</v>
      </c>
      <c r="C88" s="6">
        <v>290310</v>
      </c>
      <c r="D88" s="6">
        <v>7716454</v>
      </c>
      <c r="E88" s="17">
        <v>-41.012900000000002</v>
      </c>
      <c r="F88" s="17">
        <v>-20.639900000000001</v>
      </c>
      <c r="G88" s="4">
        <v>0</v>
      </c>
      <c r="H88" s="4">
        <f t="shared" si="42"/>
        <v>0</v>
      </c>
      <c r="I88" s="4">
        <f t="shared" si="43"/>
        <v>0</v>
      </c>
      <c r="J88" s="4">
        <v>344728.39939899999</v>
      </c>
      <c r="K88" s="4">
        <f t="shared" si="44"/>
        <v>0.34472839939899996</v>
      </c>
      <c r="L88" s="4">
        <f t="shared" si="45"/>
        <v>0.34472839939899996</v>
      </c>
      <c r="M88" s="4">
        <v>774404.27099899994</v>
      </c>
      <c r="N88" s="4">
        <f t="shared" si="46"/>
        <v>0.77440427099899989</v>
      </c>
      <c r="O88" s="4">
        <f t="shared" si="47"/>
        <v>0.774404270999</v>
      </c>
      <c r="P88" s="4">
        <v>9092987.3906299993</v>
      </c>
      <c r="Q88" s="4">
        <f t="shared" si="48"/>
        <v>9.0929873906299985</v>
      </c>
      <c r="R88" s="4">
        <f t="shared" si="49"/>
        <v>9.0929873906299985</v>
      </c>
      <c r="S88" s="4">
        <v>42180251.452699997</v>
      </c>
      <c r="T88" s="4">
        <f t="shared" si="50"/>
        <v>42.180251452699999</v>
      </c>
      <c r="U88" s="4">
        <f t="shared" si="51"/>
        <v>42.180251452699999</v>
      </c>
      <c r="V88" s="4">
        <v>322202.54703000002</v>
      </c>
      <c r="W88" s="4">
        <f t="shared" si="52"/>
        <v>0.32220254703000001</v>
      </c>
      <c r="X88" s="4">
        <f t="shared" si="53"/>
        <v>0.32220254703000001</v>
      </c>
      <c r="Y88" s="4">
        <v>0</v>
      </c>
      <c r="Z88" s="4">
        <f t="shared" si="54"/>
        <v>0</v>
      </c>
      <c r="AA88" s="4">
        <f t="shared" si="55"/>
        <v>0</v>
      </c>
      <c r="AB88" s="4">
        <v>0</v>
      </c>
      <c r="AC88" s="4">
        <f t="shared" si="56"/>
        <v>0</v>
      </c>
      <c r="AD88" s="4">
        <f t="shared" si="57"/>
        <v>0</v>
      </c>
      <c r="AE88" s="4">
        <v>29575207.928599998</v>
      </c>
      <c r="AF88" s="4">
        <f t="shared" si="58"/>
        <v>29.575207928599998</v>
      </c>
      <c r="AG88" s="4">
        <f t="shared" si="59"/>
        <v>29.575207928600001</v>
      </c>
      <c r="AH88" s="4">
        <v>0</v>
      </c>
      <c r="AI88" s="4">
        <f t="shared" si="60"/>
        <v>0</v>
      </c>
      <c r="AJ88" s="4">
        <f t="shared" si="61"/>
        <v>0</v>
      </c>
      <c r="AK88" s="4">
        <v>0</v>
      </c>
      <c r="AL88" s="4">
        <f t="shared" si="62"/>
        <v>0</v>
      </c>
      <c r="AM88" s="4">
        <f t="shared" si="63"/>
        <v>0</v>
      </c>
      <c r="AN88" s="4">
        <v>0</v>
      </c>
      <c r="AO88" s="4">
        <f t="shared" si="64"/>
        <v>0</v>
      </c>
      <c r="AP88" s="4">
        <f t="shared" si="65"/>
        <v>0</v>
      </c>
      <c r="AQ88" s="4">
        <v>17710218.010600001</v>
      </c>
      <c r="AR88" s="4">
        <f t="shared" si="66"/>
        <v>17.710218010600002</v>
      </c>
      <c r="AS88" s="4">
        <f t="shared" si="67"/>
        <v>17.710218010600002</v>
      </c>
      <c r="AT88" s="4">
        <v>100000000</v>
      </c>
      <c r="AU88" s="4">
        <v>71367804.996399999</v>
      </c>
      <c r="AV88" s="4">
        <f t="shared" si="68"/>
        <v>71.367804996399997</v>
      </c>
      <c r="AW88" s="4">
        <f t="shared" si="69"/>
        <v>71.367804996399997</v>
      </c>
      <c r="AX88" s="4">
        <v>28632195.003600001</v>
      </c>
      <c r="AY88" s="4">
        <f t="shared" si="70"/>
        <v>28.6321950036</v>
      </c>
      <c r="AZ88" s="4">
        <f t="shared" si="71"/>
        <v>28.632195003600003</v>
      </c>
      <c r="BA88" s="4">
        <v>0</v>
      </c>
      <c r="BB88" s="4">
        <f t="shared" si="72"/>
        <v>0</v>
      </c>
      <c r="BC88" s="4">
        <f t="shared" si="73"/>
        <v>0</v>
      </c>
      <c r="BD88" s="4">
        <v>0</v>
      </c>
      <c r="BE88" s="4">
        <f t="shared" si="74"/>
        <v>0</v>
      </c>
      <c r="BF88" s="4">
        <f t="shared" si="75"/>
        <v>0</v>
      </c>
      <c r="BG88" s="4">
        <v>0</v>
      </c>
      <c r="BH88" s="4">
        <f t="shared" si="76"/>
        <v>0</v>
      </c>
      <c r="BI88" s="4">
        <f t="shared" si="77"/>
        <v>0</v>
      </c>
      <c r="BJ88" s="4">
        <v>29063788.9001</v>
      </c>
      <c r="BK88" s="4">
        <f t="shared" si="78"/>
        <v>29.0637889001</v>
      </c>
      <c r="BL88" s="4">
        <f t="shared" si="79"/>
        <v>29.0637889001</v>
      </c>
      <c r="BM88" s="4">
        <v>0</v>
      </c>
      <c r="BN88" s="4">
        <f t="shared" si="80"/>
        <v>0</v>
      </c>
      <c r="BO88" s="4">
        <f t="shared" si="81"/>
        <v>0</v>
      </c>
      <c r="BP88" s="4">
        <v>70936211.099800006</v>
      </c>
      <c r="BQ88" s="4">
        <f t="shared" si="82"/>
        <v>70.936211099800005</v>
      </c>
      <c r="BR88" s="4">
        <f t="shared" si="83"/>
        <v>70.936211099800005</v>
      </c>
      <c r="BS88" s="4">
        <v>99999999.999900013</v>
      </c>
      <c r="BT88" s="11">
        <v>421</v>
      </c>
      <c r="BU88" s="11">
        <v>1041</v>
      </c>
      <c r="BV88" s="4">
        <v>753.64539007092196</v>
      </c>
      <c r="BW88" s="11">
        <v>79.5</v>
      </c>
      <c r="BX88" s="4">
        <v>200.70422535211267</v>
      </c>
      <c r="BY88" s="11">
        <v>306</v>
      </c>
      <c r="BZ88" s="11">
        <v>96</v>
      </c>
      <c r="CA88" s="4">
        <v>167.74647887323943</v>
      </c>
      <c r="CB88" s="4">
        <v>1266.443661971831</v>
      </c>
      <c r="CC88" s="11">
        <v>213</v>
      </c>
      <c r="CD88" s="11">
        <v>31</v>
      </c>
      <c r="CE88" s="4">
        <v>0.94799999999999995</v>
      </c>
      <c r="CF88" s="4">
        <v>81.75354999999999</v>
      </c>
      <c r="CG88" s="4">
        <v>98.656800000000004</v>
      </c>
      <c r="CH88" s="4">
        <v>5.3845000000000001</v>
      </c>
      <c r="CI88" s="4">
        <v>50.503999999999998</v>
      </c>
      <c r="CJ88" s="4">
        <v>5.58</v>
      </c>
      <c r="CK88" s="6">
        <v>6783.5</v>
      </c>
      <c r="CL88" s="4">
        <v>0</v>
      </c>
      <c r="CM88" s="4">
        <v>0</v>
      </c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>
        <v>0</v>
      </c>
      <c r="DG88" s="11">
        <v>0</v>
      </c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 t="s">
        <v>57</v>
      </c>
    </row>
    <row r="89" spans="1:130">
      <c r="A89" s="1">
        <v>87</v>
      </c>
      <c r="B89" s="11">
        <v>9</v>
      </c>
      <c r="C89" s="6">
        <v>300310</v>
      </c>
      <c r="D89" s="6">
        <v>7716454</v>
      </c>
      <c r="E89" s="17">
        <v>-40.917000000000002</v>
      </c>
      <c r="F89" s="17">
        <v>-20.640999999999998</v>
      </c>
      <c r="G89" s="4">
        <v>0</v>
      </c>
      <c r="H89" s="4">
        <f t="shared" si="42"/>
        <v>0</v>
      </c>
      <c r="I89" s="4">
        <f t="shared" si="43"/>
        <v>0</v>
      </c>
      <c r="J89" s="4">
        <v>0</v>
      </c>
      <c r="K89" s="4">
        <f t="shared" si="44"/>
        <v>0</v>
      </c>
      <c r="L89" s="4">
        <f t="shared" si="45"/>
        <v>0</v>
      </c>
      <c r="M89" s="4">
        <v>123750.753012</v>
      </c>
      <c r="N89" s="4">
        <f t="shared" si="46"/>
        <v>0.123750753012</v>
      </c>
      <c r="O89" s="4">
        <f t="shared" si="47"/>
        <v>0.123750753012</v>
      </c>
      <c r="P89" s="4">
        <v>299660.26134500001</v>
      </c>
      <c r="Q89" s="4">
        <f t="shared" si="48"/>
        <v>0.29966026134500001</v>
      </c>
      <c r="R89" s="4">
        <f t="shared" si="49"/>
        <v>0.29966026134500001</v>
      </c>
      <c r="S89" s="4">
        <v>37795020.804799996</v>
      </c>
      <c r="T89" s="4">
        <f t="shared" si="50"/>
        <v>37.795020804799996</v>
      </c>
      <c r="U89" s="4">
        <f t="shared" si="51"/>
        <v>37.795020804799996</v>
      </c>
      <c r="V89" s="4">
        <v>46350.204004500003</v>
      </c>
      <c r="W89" s="4">
        <f t="shared" si="52"/>
        <v>4.6350204004500004E-2</v>
      </c>
      <c r="X89" s="4">
        <f t="shared" si="53"/>
        <v>4.6350204004500004E-2</v>
      </c>
      <c r="Y89" s="4">
        <v>0</v>
      </c>
      <c r="Z89" s="4">
        <f t="shared" si="54"/>
        <v>0</v>
      </c>
      <c r="AA89" s="4">
        <f t="shared" si="55"/>
        <v>0</v>
      </c>
      <c r="AB89" s="4">
        <v>0</v>
      </c>
      <c r="AC89" s="4">
        <f t="shared" si="56"/>
        <v>0</v>
      </c>
      <c r="AD89" s="4">
        <f t="shared" si="57"/>
        <v>0</v>
      </c>
      <c r="AE89" s="4">
        <v>43507403.6985</v>
      </c>
      <c r="AF89" s="4">
        <f t="shared" si="58"/>
        <v>43.507403698499999</v>
      </c>
      <c r="AG89" s="4">
        <f t="shared" si="59"/>
        <v>43.507403698499999</v>
      </c>
      <c r="AH89" s="4">
        <v>0</v>
      </c>
      <c r="AI89" s="4">
        <f t="shared" si="60"/>
        <v>0</v>
      </c>
      <c r="AJ89" s="4">
        <f t="shared" si="61"/>
        <v>0</v>
      </c>
      <c r="AK89" s="4">
        <v>0</v>
      </c>
      <c r="AL89" s="4">
        <f t="shared" si="62"/>
        <v>0</v>
      </c>
      <c r="AM89" s="4">
        <f t="shared" si="63"/>
        <v>0</v>
      </c>
      <c r="AN89" s="4">
        <v>0</v>
      </c>
      <c r="AO89" s="4">
        <f t="shared" si="64"/>
        <v>0</v>
      </c>
      <c r="AP89" s="4">
        <f t="shared" si="65"/>
        <v>0</v>
      </c>
      <c r="AQ89" s="4">
        <v>18227814.2784</v>
      </c>
      <c r="AR89" s="4">
        <f t="shared" si="66"/>
        <v>18.2278142784</v>
      </c>
      <c r="AS89" s="4">
        <f t="shared" si="67"/>
        <v>18.2278142784</v>
      </c>
      <c r="AT89" s="4">
        <v>100000000</v>
      </c>
      <c r="AU89" s="4">
        <v>76481420.588</v>
      </c>
      <c r="AV89" s="4">
        <f t="shared" si="68"/>
        <v>76.481420588000006</v>
      </c>
      <c r="AW89" s="4">
        <f t="shared" si="69"/>
        <v>76.481420588000006</v>
      </c>
      <c r="AX89" s="4">
        <v>22247488.9529</v>
      </c>
      <c r="AY89" s="4">
        <f t="shared" si="70"/>
        <v>22.2474889529</v>
      </c>
      <c r="AZ89" s="4">
        <f t="shared" si="71"/>
        <v>22.2474889529</v>
      </c>
      <c r="BA89" s="4">
        <v>1271090.4590700001</v>
      </c>
      <c r="BB89" s="4">
        <f t="shared" si="72"/>
        <v>1.2710904590700001</v>
      </c>
      <c r="BC89" s="4">
        <f t="shared" si="73"/>
        <v>1.2710904590700001</v>
      </c>
      <c r="BD89" s="4">
        <v>0</v>
      </c>
      <c r="BE89" s="4">
        <f t="shared" si="74"/>
        <v>0</v>
      </c>
      <c r="BF89" s="4">
        <f t="shared" si="75"/>
        <v>0</v>
      </c>
      <c r="BG89" s="4">
        <v>0</v>
      </c>
      <c r="BH89" s="4">
        <f t="shared" si="76"/>
        <v>0</v>
      </c>
      <c r="BI89" s="4">
        <f t="shared" si="77"/>
        <v>0</v>
      </c>
      <c r="BJ89" s="4">
        <v>78442277.614999995</v>
      </c>
      <c r="BK89" s="4">
        <f t="shared" si="78"/>
        <v>78.442277614999995</v>
      </c>
      <c r="BL89" s="4">
        <f t="shared" si="79"/>
        <v>78.442277614999995</v>
      </c>
      <c r="BM89" s="4">
        <v>10757455.207</v>
      </c>
      <c r="BN89" s="4">
        <f t="shared" si="80"/>
        <v>10.757455207</v>
      </c>
      <c r="BO89" s="4">
        <f t="shared" si="81"/>
        <v>10.757455207000001</v>
      </c>
      <c r="BP89" s="4">
        <v>10800267.177999999</v>
      </c>
      <c r="BQ89" s="4">
        <f t="shared" si="82"/>
        <v>10.800267177999999</v>
      </c>
      <c r="BR89" s="4">
        <f t="shared" si="83"/>
        <v>10.800267177999999</v>
      </c>
      <c r="BS89" s="4">
        <v>100000000</v>
      </c>
      <c r="BT89" s="11">
        <v>408</v>
      </c>
      <c r="BU89" s="11">
        <v>1050</v>
      </c>
      <c r="BV89" s="4">
        <v>733.67096774193544</v>
      </c>
      <c r="BW89" s="11">
        <v>79.5</v>
      </c>
      <c r="BX89" s="4">
        <v>202.06410256410257</v>
      </c>
      <c r="BY89" s="11">
        <v>303</v>
      </c>
      <c r="BZ89" s="11">
        <v>97</v>
      </c>
      <c r="CA89" s="4">
        <v>163.47435897435898</v>
      </c>
      <c r="CB89" s="4">
        <v>1259.9743589743589</v>
      </c>
      <c r="CC89" s="11">
        <v>210</v>
      </c>
      <c r="CD89" s="11">
        <v>35</v>
      </c>
      <c r="CE89" s="4">
        <v>0.85</v>
      </c>
      <c r="CF89" s="4">
        <v>81.910799999999995</v>
      </c>
      <c r="CG89" s="4">
        <v>92.543700000000001</v>
      </c>
      <c r="CH89" s="4">
        <v>5.3460000000000001</v>
      </c>
      <c r="CI89" s="4">
        <v>63.011499999999998</v>
      </c>
      <c r="CJ89" s="4">
        <v>5.327</v>
      </c>
      <c r="CK89" s="6">
        <v>6890</v>
      </c>
      <c r="CL89" s="4">
        <v>0</v>
      </c>
      <c r="CM89" s="4">
        <v>0</v>
      </c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>
        <v>0</v>
      </c>
      <c r="DG89" s="11">
        <v>0</v>
      </c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 t="s">
        <v>57</v>
      </c>
    </row>
    <row r="90" spans="1:130">
      <c r="A90" s="1">
        <v>88</v>
      </c>
      <c r="B90" s="11">
        <v>9</v>
      </c>
      <c r="C90" s="6">
        <v>310310</v>
      </c>
      <c r="D90" s="6">
        <v>7716454</v>
      </c>
      <c r="E90" s="17">
        <v>-40.820999999999998</v>
      </c>
      <c r="F90" s="17">
        <v>-20.641999999999999</v>
      </c>
      <c r="G90" s="4">
        <v>0</v>
      </c>
      <c r="H90" s="4">
        <f t="shared" si="42"/>
        <v>0</v>
      </c>
      <c r="I90" s="4">
        <f t="shared" si="43"/>
        <v>0</v>
      </c>
      <c r="J90" s="4">
        <v>0</v>
      </c>
      <c r="K90" s="4">
        <f t="shared" si="44"/>
        <v>0</v>
      </c>
      <c r="L90" s="4">
        <f t="shared" si="45"/>
        <v>0</v>
      </c>
      <c r="M90" s="4">
        <v>0</v>
      </c>
      <c r="N90" s="4">
        <f t="shared" si="46"/>
        <v>0</v>
      </c>
      <c r="O90" s="4">
        <f t="shared" si="47"/>
        <v>0</v>
      </c>
      <c r="P90" s="4">
        <v>1611137.7502299999</v>
      </c>
      <c r="Q90" s="4">
        <f t="shared" si="48"/>
        <v>1.6111377502299999</v>
      </c>
      <c r="R90" s="4">
        <f t="shared" si="49"/>
        <v>1.6111377502299999</v>
      </c>
      <c r="S90" s="4">
        <v>20545376.227899998</v>
      </c>
      <c r="T90" s="4">
        <f t="shared" si="50"/>
        <v>20.545376227899997</v>
      </c>
      <c r="U90" s="4">
        <f t="shared" si="51"/>
        <v>20.545376227899997</v>
      </c>
      <c r="V90" s="4">
        <v>45714.973151799997</v>
      </c>
      <c r="W90" s="4">
        <f t="shared" si="52"/>
        <v>4.5714973151799995E-2</v>
      </c>
      <c r="X90" s="4">
        <f t="shared" si="53"/>
        <v>4.5714973151800002E-2</v>
      </c>
      <c r="Y90" s="4">
        <v>0</v>
      </c>
      <c r="Z90" s="4">
        <f t="shared" si="54"/>
        <v>0</v>
      </c>
      <c r="AA90" s="4">
        <f t="shared" si="55"/>
        <v>0</v>
      </c>
      <c r="AB90" s="4">
        <v>0</v>
      </c>
      <c r="AC90" s="4">
        <f t="shared" si="56"/>
        <v>0</v>
      </c>
      <c r="AD90" s="4">
        <f t="shared" si="57"/>
        <v>0</v>
      </c>
      <c r="AE90" s="4">
        <v>59093802.047799997</v>
      </c>
      <c r="AF90" s="4">
        <f t="shared" si="58"/>
        <v>59.093802047799997</v>
      </c>
      <c r="AG90" s="4">
        <f t="shared" si="59"/>
        <v>59.09380204779999</v>
      </c>
      <c r="AH90" s="4">
        <v>0</v>
      </c>
      <c r="AI90" s="4">
        <f t="shared" si="60"/>
        <v>0</v>
      </c>
      <c r="AJ90" s="4">
        <f t="shared" si="61"/>
        <v>0</v>
      </c>
      <c r="AK90" s="4">
        <v>0</v>
      </c>
      <c r="AL90" s="4">
        <f t="shared" si="62"/>
        <v>0</v>
      </c>
      <c r="AM90" s="4">
        <f t="shared" si="63"/>
        <v>0</v>
      </c>
      <c r="AN90" s="4">
        <v>0</v>
      </c>
      <c r="AO90" s="4">
        <f t="shared" si="64"/>
        <v>0</v>
      </c>
      <c r="AP90" s="4">
        <f t="shared" si="65"/>
        <v>0</v>
      </c>
      <c r="AQ90" s="4">
        <v>18703969.0009</v>
      </c>
      <c r="AR90" s="4">
        <f t="shared" si="66"/>
        <v>18.703969000899999</v>
      </c>
      <c r="AS90" s="4">
        <f t="shared" si="67"/>
        <v>18.703969000899999</v>
      </c>
      <c r="AT90" s="4">
        <v>100000000</v>
      </c>
      <c r="AU90" s="4">
        <v>61869072.175999999</v>
      </c>
      <c r="AV90" s="4">
        <f t="shared" si="68"/>
        <v>61.869072175999996</v>
      </c>
      <c r="AW90" s="4">
        <f t="shared" si="69"/>
        <v>61.869072175999996</v>
      </c>
      <c r="AX90" s="4">
        <v>0</v>
      </c>
      <c r="AY90" s="4">
        <f t="shared" si="70"/>
        <v>0</v>
      </c>
      <c r="AZ90" s="4">
        <f t="shared" si="71"/>
        <v>0</v>
      </c>
      <c r="BA90" s="4">
        <v>38130927.824000001</v>
      </c>
      <c r="BB90" s="4">
        <f t="shared" si="72"/>
        <v>38.130927824000004</v>
      </c>
      <c r="BC90" s="4">
        <f t="shared" si="73"/>
        <v>38.130927823999997</v>
      </c>
      <c r="BD90" s="4">
        <v>0</v>
      </c>
      <c r="BE90" s="4">
        <f t="shared" si="74"/>
        <v>0</v>
      </c>
      <c r="BF90" s="4">
        <f t="shared" si="75"/>
        <v>0</v>
      </c>
      <c r="BG90" s="4">
        <v>48520848.535999998</v>
      </c>
      <c r="BH90" s="4">
        <f t="shared" si="76"/>
        <v>48.520848535999995</v>
      </c>
      <c r="BI90" s="4">
        <f t="shared" si="77"/>
        <v>48.520848536000003</v>
      </c>
      <c r="BJ90" s="4">
        <v>28769522.535300002</v>
      </c>
      <c r="BK90" s="4">
        <f t="shared" si="78"/>
        <v>28.769522535300002</v>
      </c>
      <c r="BL90" s="4">
        <f t="shared" si="79"/>
        <v>28.769522535300002</v>
      </c>
      <c r="BM90" s="4">
        <v>22709628.9287</v>
      </c>
      <c r="BN90" s="4">
        <f t="shared" si="80"/>
        <v>22.709628928699999</v>
      </c>
      <c r="BO90" s="4">
        <f t="shared" si="81"/>
        <v>22.709628928700003</v>
      </c>
      <c r="BP90" s="4">
        <v>0</v>
      </c>
      <c r="BQ90" s="4">
        <f t="shared" si="82"/>
        <v>0</v>
      </c>
      <c r="BR90" s="4">
        <f t="shared" si="83"/>
        <v>0</v>
      </c>
      <c r="BS90" s="4">
        <v>100000000</v>
      </c>
      <c r="BT90" s="11">
        <v>109</v>
      </c>
      <c r="BU90" s="11">
        <v>853</v>
      </c>
      <c r="BV90" s="4">
        <v>500.75352112676057</v>
      </c>
      <c r="BW90" s="11">
        <v>80</v>
      </c>
      <c r="BX90" s="4">
        <v>216.77777777777777</v>
      </c>
      <c r="BY90" s="11">
        <v>318</v>
      </c>
      <c r="BZ90" s="11">
        <v>113</v>
      </c>
      <c r="CA90" s="4">
        <v>157.85416666666666</v>
      </c>
      <c r="CB90" s="4">
        <v>1198.5763888888889</v>
      </c>
      <c r="CC90" s="11">
        <v>200</v>
      </c>
      <c r="CD90" s="11">
        <v>36</v>
      </c>
      <c r="CE90" s="4">
        <v>0.85</v>
      </c>
      <c r="CF90" s="4">
        <v>81.910799999999995</v>
      </c>
      <c r="CG90" s="4">
        <v>92.543700000000001</v>
      </c>
      <c r="CH90" s="4">
        <v>5.3460000000000001</v>
      </c>
      <c r="CI90" s="4">
        <v>63.011499999999998</v>
      </c>
      <c r="CJ90" s="4">
        <v>5.327</v>
      </c>
      <c r="CK90" s="6">
        <v>6890</v>
      </c>
      <c r="CL90" s="4">
        <v>0</v>
      </c>
      <c r="CM90" s="4">
        <v>0</v>
      </c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>
        <v>0</v>
      </c>
      <c r="DG90" s="11">
        <v>0</v>
      </c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 t="s">
        <v>57</v>
      </c>
    </row>
    <row r="91" spans="1:130">
      <c r="A91" s="1">
        <v>89</v>
      </c>
      <c r="B91" s="11">
        <v>9</v>
      </c>
      <c r="C91" s="6">
        <v>320310</v>
      </c>
      <c r="D91" s="6">
        <v>7716454</v>
      </c>
      <c r="E91" s="17">
        <v>-40.725099999999998</v>
      </c>
      <c r="F91" s="17">
        <v>-20.643000000000001</v>
      </c>
      <c r="G91" s="4">
        <v>2539424.9466400002</v>
      </c>
      <c r="H91" s="4">
        <f t="shared" si="42"/>
        <v>2.5394249466400001</v>
      </c>
      <c r="I91" s="4">
        <f t="shared" si="43"/>
        <v>2.5394249466400001</v>
      </c>
      <c r="J91" s="4">
        <v>629092.02466300002</v>
      </c>
      <c r="K91" s="4">
        <f t="shared" si="44"/>
        <v>0.62909202466300007</v>
      </c>
      <c r="L91" s="4">
        <f t="shared" si="45"/>
        <v>0.62909202466300007</v>
      </c>
      <c r="M91" s="4">
        <v>265746.04921600001</v>
      </c>
      <c r="N91" s="4">
        <f t="shared" si="46"/>
        <v>0.26574604921600004</v>
      </c>
      <c r="O91" s="4">
        <f t="shared" si="47"/>
        <v>0.26574604921600004</v>
      </c>
      <c r="P91" s="4">
        <v>5540774.1484599998</v>
      </c>
      <c r="Q91" s="4">
        <f t="shared" si="48"/>
        <v>5.5407741484599997</v>
      </c>
      <c r="R91" s="4">
        <f t="shared" si="49"/>
        <v>5.5407741484599997</v>
      </c>
      <c r="S91" s="4">
        <v>20311059.748500001</v>
      </c>
      <c r="T91" s="4">
        <f t="shared" si="50"/>
        <v>20.3110597485</v>
      </c>
      <c r="U91" s="4">
        <f t="shared" si="51"/>
        <v>20.3110597485</v>
      </c>
      <c r="V91" s="4">
        <v>0</v>
      </c>
      <c r="W91" s="4">
        <f t="shared" si="52"/>
        <v>0</v>
      </c>
      <c r="X91" s="4">
        <f t="shared" si="53"/>
        <v>0</v>
      </c>
      <c r="Y91" s="4">
        <v>0</v>
      </c>
      <c r="Z91" s="4">
        <f t="shared" si="54"/>
        <v>0</v>
      </c>
      <c r="AA91" s="4">
        <f t="shared" si="55"/>
        <v>0</v>
      </c>
      <c r="AB91" s="4">
        <v>0</v>
      </c>
      <c r="AC91" s="4">
        <f t="shared" si="56"/>
        <v>0</v>
      </c>
      <c r="AD91" s="4">
        <f t="shared" si="57"/>
        <v>0</v>
      </c>
      <c r="AE91" s="4">
        <v>55555733.241099998</v>
      </c>
      <c r="AF91" s="4">
        <f t="shared" si="58"/>
        <v>55.5557332411</v>
      </c>
      <c r="AG91" s="4">
        <f t="shared" si="59"/>
        <v>55.5557332411</v>
      </c>
      <c r="AH91" s="4">
        <v>0</v>
      </c>
      <c r="AI91" s="4">
        <f t="shared" si="60"/>
        <v>0</v>
      </c>
      <c r="AJ91" s="4">
        <f t="shared" si="61"/>
        <v>0</v>
      </c>
      <c r="AK91" s="4">
        <v>0</v>
      </c>
      <c r="AL91" s="4">
        <f t="shared" si="62"/>
        <v>0</v>
      </c>
      <c r="AM91" s="4">
        <f t="shared" si="63"/>
        <v>0</v>
      </c>
      <c r="AN91" s="4">
        <v>0</v>
      </c>
      <c r="AO91" s="4">
        <f t="shared" si="64"/>
        <v>0</v>
      </c>
      <c r="AP91" s="4">
        <f t="shared" si="65"/>
        <v>0</v>
      </c>
      <c r="AQ91" s="4">
        <v>15158169.841399999</v>
      </c>
      <c r="AR91" s="4">
        <f t="shared" si="66"/>
        <v>15.158169841399999</v>
      </c>
      <c r="AS91" s="4">
        <f t="shared" si="67"/>
        <v>15.158169841399999</v>
      </c>
      <c r="AT91" s="4">
        <v>100000000</v>
      </c>
      <c r="AU91" s="4">
        <v>2395759.94912</v>
      </c>
      <c r="AV91" s="4">
        <f t="shared" si="68"/>
        <v>2.3957599491199999</v>
      </c>
      <c r="AW91" s="4">
        <f t="shared" si="69"/>
        <v>2.3957599491199999</v>
      </c>
      <c r="AX91" s="4">
        <v>0</v>
      </c>
      <c r="AY91" s="4">
        <f t="shared" si="70"/>
        <v>0</v>
      </c>
      <c r="AZ91" s="4">
        <f t="shared" si="71"/>
        <v>0</v>
      </c>
      <c r="BA91" s="4">
        <v>97604240.050899997</v>
      </c>
      <c r="BB91" s="4">
        <f t="shared" si="72"/>
        <v>97.604240050900003</v>
      </c>
      <c r="BC91" s="4">
        <f t="shared" si="73"/>
        <v>97.604240050899989</v>
      </c>
      <c r="BD91" s="4">
        <v>0</v>
      </c>
      <c r="BE91" s="4">
        <f t="shared" si="74"/>
        <v>0</v>
      </c>
      <c r="BF91" s="4">
        <f t="shared" si="75"/>
        <v>0</v>
      </c>
      <c r="BG91" s="4">
        <v>18314362.268599998</v>
      </c>
      <c r="BH91" s="4">
        <f t="shared" si="76"/>
        <v>18.314362268599996</v>
      </c>
      <c r="BI91" s="4">
        <f t="shared" si="77"/>
        <v>18.3143622686</v>
      </c>
      <c r="BJ91" s="4">
        <v>0</v>
      </c>
      <c r="BK91" s="4">
        <f t="shared" si="78"/>
        <v>0</v>
      </c>
      <c r="BL91" s="4">
        <f t="shared" si="79"/>
        <v>0</v>
      </c>
      <c r="BM91" s="4">
        <v>5720588.5862400001</v>
      </c>
      <c r="BN91" s="4">
        <f t="shared" si="80"/>
        <v>5.7205885862399999</v>
      </c>
      <c r="BO91" s="4">
        <f t="shared" si="81"/>
        <v>5.7205885862400008</v>
      </c>
      <c r="BP91" s="4">
        <v>75965049.145199999</v>
      </c>
      <c r="BQ91" s="4">
        <f t="shared" si="82"/>
        <v>75.965049145199998</v>
      </c>
      <c r="BR91" s="4">
        <f t="shared" si="83"/>
        <v>75.965049145199998</v>
      </c>
      <c r="BS91" s="4">
        <v>100000000.00003999</v>
      </c>
      <c r="BT91" s="11">
        <v>4</v>
      </c>
      <c r="BU91" s="11">
        <v>602</v>
      </c>
      <c r="BV91" s="4">
        <v>129.12244897959184</v>
      </c>
      <c r="BW91" s="11">
        <v>80</v>
      </c>
      <c r="BX91" s="4">
        <v>238.94666666666666</v>
      </c>
      <c r="BY91" s="11">
        <v>322</v>
      </c>
      <c r="BZ91" s="11">
        <v>132</v>
      </c>
      <c r="CA91" s="4">
        <v>148.82666666666665</v>
      </c>
      <c r="CB91" s="4">
        <v>1107.52</v>
      </c>
      <c r="CC91" s="11">
        <v>194</v>
      </c>
      <c r="CD91" s="11">
        <v>37</v>
      </c>
      <c r="CE91" s="4">
        <v>0.85</v>
      </c>
      <c r="CF91" s="4">
        <v>81.910799999999995</v>
      </c>
      <c r="CG91" s="4">
        <v>92.543700000000001</v>
      </c>
      <c r="CH91" s="4">
        <v>5.3460000000000001</v>
      </c>
      <c r="CI91" s="4">
        <v>63.011499999999998</v>
      </c>
      <c r="CJ91" s="4">
        <v>5.327</v>
      </c>
      <c r="CK91" s="6">
        <v>6890</v>
      </c>
      <c r="CL91" s="4">
        <v>0</v>
      </c>
      <c r="CM91" s="4">
        <v>0</v>
      </c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>
        <v>0</v>
      </c>
      <c r="DG91" s="11">
        <v>0</v>
      </c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 t="s">
        <v>57</v>
      </c>
    </row>
    <row r="92" spans="1:130">
      <c r="A92" s="1">
        <v>90</v>
      </c>
      <c r="B92" s="11">
        <v>9</v>
      </c>
      <c r="C92" s="6">
        <v>330310</v>
      </c>
      <c r="D92" s="6">
        <v>7716454</v>
      </c>
      <c r="E92" s="17">
        <v>-40.629100000000001</v>
      </c>
      <c r="F92" s="17">
        <v>-20.643899999999999</v>
      </c>
      <c r="G92" s="4">
        <v>1878637.7971300001</v>
      </c>
      <c r="H92" s="4">
        <f t="shared" si="42"/>
        <v>1.8786377971300001</v>
      </c>
      <c r="I92" s="4">
        <f t="shared" si="43"/>
        <v>1.8786377971300001</v>
      </c>
      <c r="J92" s="4">
        <v>0</v>
      </c>
      <c r="K92" s="4">
        <f t="shared" si="44"/>
        <v>0</v>
      </c>
      <c r="L92" s="4">
        <f t="shared" si="45"/>
        <v>0</v>
      </c>
      <c r="M92" s="4">
        <v>0</v>
      </c>
      <c r="N92" s="4">
        <f t="shared" si="46"/>
        <v>0</v>
      </c>
      <c r="O92" s="4">
        <f t="shared" si="47"/>
        <v>0</v>
      </c>
      <c r="P92" s="4">
        <v>4909176.7472200003</v>
      </c>
      <c r="Q92" s="4">
        <f t="shared" si="48"/>
        <v>4.9091767472200001</v>
      </c>
      <c r="R92" s="4">
        <f t="shared" si="49"/>
        <v>4.9091767472200001</v>
      </c>
      <c r="S92" s="4">
        <v>44304387.625699997</v>
      </c>
      <c r="T92" s="4">
        <f t="shared" si="50"/>
        <v>44.304387625699995</v>
      </c>
      <c r="U92" s="4">
        <f t="shared" si="51"/>
        <v>44.304387625699995</v>
      </c>
      <c r="V92" s="4">
        <v>0</v>
      </c>
      <c r="W92" s="4">
        <f t="shared" si="52"/>
        <v>0</v>
      </c>
      <c r="X92" s="4">
        <f t="shared" si="53"/>
        <v>0</v>
      </c>
      <c r="Y92" s="4">
        <v>0</v>
      </c>
      <c r="Z92" s="4">
        <f t="shared" si="54"/>
        <v>0</v>
      </c>
      <c r="AA92" s="4">
        <f t="shared" si="55"/>
        <v>0</v>
      </c>
      <c r="AB92" s="4">
        <v>0</v>
      </c>
      <c r="AC92" s="4">
        <f t="shared" si="56"/>
        <v>0</v>
      </c>
      <c r="AD92" s="4">
        <f t="shared" si="57"/>
        <v>0</v>
      </c>
      <c r="AE92" s="4">
        <v>45823860.001000002</v>
      </c>
      <c r="AF92" s="4">
        <f t="shared" si="58"/>
        <v>45.823860001</v>
      </c>
      <c r="AG92" s="4">
        <f t="shared" si="59"/>
        <v>45.823860001</v>
      </c>
      <c r="AH92" s="4">
        <v>0</v>
      </c>
      <c r="AI92" s="4">
        <f t="shared" si="60"/>
        <v>0</v>
      </c>
      <c r="AJ92" s="4">
        <f t="shared" si="61"/>
        <v>0</v>
      </c>
      <c r="AK92" s="4">
        <v>0</v>
      </c>
      <c r="AL92" s="4">
        <f t="shared" si="62"/>
        <v>0</v>
      </c>
      <c r="AM92" s="4">
        <f t="shared" si="63"/>
        <v>0</v>
      </c>
      <c r="AN92" s="4">
        <v>0</v>
      </c>
      <c r="AO92" s="4">
        <f t="shared" si="64"/>
        <v>0</v>
      </c>
      <c r="AP92" s="4">
        <f t="shared" si="65"/>
        <v>0</v>
      </c>
      <c r="AQ92" s="4">
        <v>3083937.82895</v>
      </c>
      <c r="AR92" s="4">
        <f t="shared" si="66"/>
        <v>3.0839378289499999</v>
      </c>
      <c r="AS92" s="4">
        <f t="shared" si="67"/>
        <v>3.0839378289499999</v>
      </c>
      <c r="AT92" s="4">
        <v>100000000</v>
      </c>
      <c r="AU92" s="4">
        <v>0</v>
      </c>
      <c r="AV92" s="4">
        <f t="shared" si="68"/>
        <v>0</v>
      </c>
      <c r="AW92" s="4">
        <f t="shared" si="69"/>
        <v>0</v>
      </c>
      <c r="AX92" s="4">
        <v>0</v>
      </c>
      <c r="AY92" s="4">
        <f t="shared" si="70"/>
        <v>0</v>
      </c>
      <c r="AZ92" s="4">
        <f t="shared" si="71"/>
        <v>0</v>
      </c>
      <c r="BA92" s="4">
        <v>100000000</v>
      </c>
      <c r="BB92" s="4">
        <f t="shared" si="72"/>
        <v>100</v>
      </c>
      <c r="BC92" s="4">
        <f t="shared" si="73"/>
        <v>100</v>
      </c>
      <c r="BD92" s="4">
        <v>0</v>
      </c>
      <c r="BE92" s="4">
        <f t="shared" si="74"/>
        <v>0</v>
      </c>
      <c r="BF92" s="4">
        <f t="shared" si="75"/>
        <v>0</v>
      </c>
      <c r="BG92" s="4">
        <v>23390976.186149999</v>
      </c>
      <c r="BH92" s="4">
        <f t="shared" si="76"/>
        <v>23.390976186149999</v>
      </c>
      <c r="BI92" s="4">
        <f t="shared" si="77"/>
        <v>23.390976186149999</v>
      </c>
      <c r="BJ92" s="4">
        <v>65241475.295999996</v>
      </c>
      <c r="BK92" s="4">
        <f t="shared" si="78"/>
        <v>65.24147529599999</v>
      </c>
      <c r="BL92" s="4">
        <f t="shared" si="79"/>
        <v>65.24147529599999</v>
      </c>
      <c r="BM92" s="4">
        <v>482504.10730700003</v>
      </c>
      <c r="BN92" s="4">
        <f t="shared" si="80"/>
        <v>0.48250410730700005</v>
      </c>
      <c r="BO92" s="4">
        <f t="shared" si="81"/>
        <v>0.482504107307</v>
      </c>
      <c r="BP92" s="4">
        <v>10885044.410499999</v>
      </c>
      <c r="BQ92" s="4">
        <f t="shared" si="82"/>
        <v>10.885044410499999</v>
      </c>
      <c r="BR92" s="4">
        <f t="shared" si="83"/>
        <v>10.885044410500001</v>
      </c>
      <c r="BS92" s="4">
        <v>99999999.999956995</v>
      </c>
      <c r="BT92" s="11">
        <v>1</v>
      </c>
      <c r="BU92" s="11">
        <v>485</v>
      </c>
      <c r="BV92" s="4">
        <v>133.87142857142857</v>
      </c>
      <c r="BW92" s="11">
        <v>79.5</v>
      </c>
      <c r="BX92" s="4">
        <v>238.11510791366908</v>
      </c>
      <c r="BY92" s="11">
        <v>320</v>
      </c>
      <c r="BZ92" s="11">
        <v>144</v>
      </c>
      <c r="CA92" s="4">
        <v>143.81294964028777</v>
      </c>
      <c r="CB92" s="4">
        <v>1113.8561151079136</v>
      </c>
      <c r="CC92" s="11">
        <v>187</v>
      </c>
      <c r="CD92" s="11">
        <v>40</v>
      </c>
      <c r="CE92" s="4">
        <v>0.85</v>
      </c>
      <c r="CF92" s="4">
        <v>81.910799999999995</v>
      </c>
      <c r="CG92" s="4">
        <v>92.543700000000001</v>
      </c>
      <c r="CH92" s="4">
        <v>5.3460000000000001</v>
      </c>
      <c r="CI92" s="4">
        <v>63.011499999999998</v>
      </c>
      <c r="CJ92" s="4">
        <v>5.327</v>
      </c>
      <c r="CK92" s="6">
        <v>6890</v>
      </c>
      <c r="CL92" s="4">
        <v>0</v>
      </c>
      <c r="CM92" s="4">
        <v>0</v>
      </c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>
        <v>2</v>
      </c>
      <c r="DG92" s="11">
        <v>7</v>
      </c>
      <c r="DH92" s="11">
        <v>15</v>
      </c>
      <c r="DI92" s="11">
        <v>19</v>
      </c>
      <c r="DJ92" s="11">
        <v>17</v>
      </c>
      <c r="DK92" s="11">
        <v>80</v>
      </c>
      <c r="DL92" s="11">
        <v>244.5</v>
      </c>
      <c r="DM92" s="11">
        <v>317</v>
      </c>
      <c r="DN92" s="11">
        <v>176</v>
      </c>
      <c r="DO92" s="11">
        <v>140.5</v>
      </c>
      <c r="DP92" s="11">
        <v>1088.5</v>
      </c>
      <c r="DQ92" s="11">
        <v>174</v>
      </c>
      <c r="DR92" s="11">
        <v>43</v>
      </c>
      <c r="DS92" s="11">
        <v>0.85</v>
      </c>
      <c r="DT92" s="11">
        <v>81.910799999999995</v>
      </c>
      <c r="DU92" s="11">
        <v>92.543700000000001</v>
      </c>
      <c r="DV92" s="11">
        <v>5.3460000000000001</v>
      </c>
      <c r="DW92" s="11">
        <v>63.011499999999998</v>
      </c>
      <c r="DX92" s="11">
        <v>5.327</v>
      </c>
      <c r="DY92" s="11">
        <v>6890</v>
      </c>
      <c r="DZ92" s="11" t="s">
        <v>57</v>
      </c>
    </row>
    <row r="93" spans="1:130">
      <c r="A93" s="1">
        <v>91</v>
      </c>
      <c r="B93" s="11">
        <v>9</v>
      </c>
      <c r="C93" s="6">
        <v>340015</v>
      </c>
      <c r="D93" s="6">
        <v>7716773</v>
      </c>
      <c r="E93" s="17">
        <v>-40.536000000000001</v>
      </c>
      <c r="F93" s="17">
        <v>-20.6419</v>
      </c>
      <c r="G93" s="4">
        <v>0</v>
      </c>
      <c r="H93" s="4">
        <f t="shared" si="42"/>
        <v>0</v>
      </c>
      <c r="I93" s="4">
        <f t="shared" si="43"/>
        <v>0</v>
      </c>
      <c r="J93" s="4">
        <v>8603745.3811900001</v>
      </c>
      <c r="K93" s="4">
        <f t="shared" si="44"/>
        <v>8.6037453811900004</v>
      </c>
      <c r="L93" s="4">
        <f t="shared" si="45"/>
        <v>9.408717800054136</v>
      </c>
      <c r="M93" s="4">
        <v>1201899.9545100001</v>
      </c>
      <c r="N93" s="4">
        <f t="shared" si="46"/>
        <v>1.20189995451</v>
      </c>
      <c r="O93" s="4">
        <f t="shared" si="47"/>
        <v>1.3143505525634716</v>
      </c>
      <c r="P93" s="4">
        <v>4219913.1515199998</v>
      </c>
      <c r="Q93" s="4">
        <f t="shared" si="48"/>
        <v>4.2199131515200001</v>
      </c>
      <c r="R93" s="4">
        <f t="shared" si="49"/>
        <v>4.6147311693105024</v>
      </c>
      <c r="S93" s="4">
        <v>34599959.176700003</v>
      </c>
      <c r="T93" s="4">
        <f t="shared" si="50"/>
        <v>34.599959176700004</v>
      </c>
      <c r="U93" s="4">
        <f t="shared" si="51"/>
        <v>37.837155490291543</v>
      </c>
      <c r="V93" s="4">
        <v>23398.810515000001</v>
      </c>
      <c r="W93" s="4">
        <f t="shared" si="52"/>
        <v>2.3398810515E-2</v>
      </c>
      <c r="X93" s="4">
        <f t="shared" si="53"/>
        <v>2.5588019547148042E-2</v>
      </c>
      <c r="Y93" s="4">
        <v>0</v>
      </c>
      <c r="Z93" s="4">
        <f t="shared" si="54"/>
        <v>0</v>
      </c>
      <c r="AA93" s="4">
        <f t="shared" si="55"/>
        <v>0</v>
      </c>
      <c r="AB93" s="4">
        <v>4566525.7413499998</v>
      </c>
      <c r="AC93" s="4">
        <f t="shared" si="56"/>
        <v>4.5665257413499996</v>
      </c>
      <c r="AD93" s="4">
        <f t="shared" si="57"/>
        <v>4.9937730748027507</v>
      </c>
      <c r="AE93" s="4">
        <v>36321153.482299998</v>
      </c>
      <c r="AF93" s="4">
        <f t="shared" si="58"/>
        <v>36.321153482299998</v>
      </c>
      <c r="AG93" s="4">
        <f t="shared" si="59"/>
        <v>39.719385935634023</v>
      </c>
      <c r="AH93" s="4">
        <v>0</v>
      </c>
      <c r="AI93" s="4">
        <f t="shared" si="60"/>
        <v>0</v>
      </c>
      <c r="AJ93" s="4">
        <f t="shared" si="61"/>
        <v>0</v>
      </c>
      <c r="AK93" s="4">
        <v>0</v>
      </c>
      <c r="AL93" s="4">
        <f t="shared" si="62"/>
        <v>0</v>
      </c>
      <c r="AM93" s="4">
        <f t="shared" si="63"/>
        <v>0</v>
      </c>
      <c r="AN93" s="4">
        <v>118202.39894499999</v>
      </c>
      <c r="AO93" s="4">
        <f t="shared" si="64"/>
        <v>0.118202398945</v>
      </c>
      <c r="AP93" s="4">
        <f t="shared" si="65"/>
        <v>0.12926149783492319</v>
      </c>
      <c r="AQ93" s="4">
        <v>1789599.8595100001</v>
      </c>
      <c r="AR93" s="4">
        <f t="shared" si="66"/>
        <v>1.78959985951</v>
      </c>
      <c r="AS93" s="4">
        <f t="shared" si="67"/>
        <v>1.9570360705882774</v>
      </c>
      <c r="AT93" s="4">
        <v>91444398.312600002</v>
      </c>
      <c r="AU93" s="4">
        <v>0</v>
      </c>
      <c r="AV93" s="4">
        <f t="shared" si="68"/>
        <v>0</v>
      </c>
      <c r="AW93" s="4">
        <f t="shared" si="69"/>
        <v>0</v>
      </c>
      <c r="AX93" s="4">
        <v>0</v>
      </c>
      <c r="AY93" s="4">
        <f t="shared" si="70"/>
        <v>0</v>
      </c>
      <c r="AZ93" s="4">
        <f t="shared" si="71"/>
        <v>0</v>
      </c>
      <c r="BA93" s="4">
        <v>91444398.312600002</v>
      </c>
      <c r="BB93" s="4">
        <f t="shared" si="72"/>
        <v>91.444398312600001</v>
      </c>
      <c r="BC93" s="4">
        <f t="shared" si="73"/>
        <v>100</v>
      </c>
      <c r="BD93" s="4">
        <v>364406.22476800001</v>
      </c>
      <c r="BE93" s="4">
        <f t="shared" si="74"/>
        <v>0.364406224768</v>
      </c>
      <c r="BF93" s="4">
        <f t="shared" si="75"/>
        <v>0.39850032532587509</v>
      </c>
      <c r="BG93" s="4">
        <v>62165508.214599997</v>
      </c>
      <c r="BH93" s="4">
        <f t="shared" si="76"/>
        <v>62.165508214599996</v>
      </c>
      <c r="BI93" s="4">
        <f t="shared" si="77"/>
        <v>67.981756522787791</v>
      </c>
      <c r="BJ93" s="4">
        <v>0</v>
      </c>
      <c r="BK93" s="4">
        <f t="shared" si="78"/>
        <v>0</v>
      </c>
      <c r="BL93" s="4">
        <f t="shared" si="79"/>
        <v>0</v>
      </c>
      <c r="BM93" s="4">
        <v>18718319.683600001</v>
      </c>
      <c r="BN93" s="4">
        <f t="shared" si="80"/>
        <v>18.718319683600001</v>
      </c>
      <c r="BO93" s="4">
        <f t="shared" si="81"/>
        <v>20.46961872898105</v>
      </c>
      <c r="BP93" s="4">
        <v>10196164.1896</v>
      </c>
      <c r="BQ93" s="4">
        <f t="shared" si="82"/>
        <v>10.196164189600001</v>
      </c>
      <c r="BR93" s="4">
        <f t="shared" si="83"/>
        <v>11.15012442287029</v>
      </c>
      <c r="BS93" s="4">
        <v>91444398.312567994</v>
      </c>
      <c r="BT93" s="11">
        <v>0</v>
      </c>
      <c r="BU93" s="11">
        <v>631</v>
      </c>
      <c r="BV93" s="4">
        <v>91.598540145985396</v>
      </c>
      <c r="BW93" s="11">
        <v>80</v>
      </c>
      <c r="BX93" s="4">
        <v>238.36296296296297</v>
      </c>
      <c r="BY93" s="11">
        <v>318</v>
      </c>
      <c r="BZ93" s="11">
        <v>0</v>
      </c>
      <c r="CA93" s="4">
        <v>138.05185185185186</v>
      </c>
      <c r="CB93" s="4">
        <v>1100.3629629629629</v>
      </c>
      <c r="CC93" s="11">
        <v>189</v>
      </c>
      <c r="CD93" s="11">
        <v>0</v>
      </c>
      <c r="CE93" s="4">
        <v>0.85</v>
      </c>
      <c r="CF93" s="4">
        <v>81.910799999999995</v>
      </c>
      <c r="CG93" s="4">
        <v>92.543700000000001</v>
      </c>
      <c r="CH93" s="4">
        <v>5.3460000000000001</v>
      </c>
      <c r="CI93" s="4">
        <v>63.011499999999998</v>
      </c>
      <c r="CJ93" s="4">
        <v>5.327</v>
      </c>
      <c r="CK93" s="6">
        <v>6890</v>
      </c>
      <c r="CL93" s="4">
        <v>0</v>
      </c>
      <c r="CM93" s="4">
        <v>0</v>
      </c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>
        <v>2</v>
      </c>
      <c r="DG93" s="11">
        <v>6</v>
      </c>
      <c r="DH93" s="11">
        <v>12</v>
      </c>
      <c r="DI93" s="11">
        <v>246</v>
      </c>
      <c r="DJ93" s="11">
        <v>129</v>
      </c>
      <c r="DK93" s="11">
        <v>80</v>
      </c>
      <c r="DL93" s="11">
        <v>238.5</v>
      </c>
      <c r="DM93" s="11">
        <v>316</v>
      </c>
      <c r="DN93" s="11">
        <v>166</v>
      </c>
      <c r="DO93" s="11">
        <v>139.5</v>
      </c>
      <c r="DP93" s="11">
        <v>1117</v>
      </c>
      <c r="DQ93" s="11">
        <v>179</v>
      </c>
      <c r="DR93" s="11">
        <v>44</v>
      </c>
      <c r="DS93" s="11">
        <v>0.85</v>
      </c>
      <c r="DT93" s="11">
        <v>81.910799999999995</v>
      </c>
      <c r="DU93" s="11">
        <v>92.543700000000001</v>
      </c>
      <c r="DV93" s="11">
        <v>5.3460000000000001</v>
      </c>
      <c r="DW93" s="11">
        <v>63.011499999999998</v>
      </c>
      <c r="DX93" s="11">
        <v>5.327</v>
      </c>
      <c r="DY93" s="11">
        <v>6890</v>
      </c>
      <c r="DZ93" s="11" t="s">
        <v>55</v>
      </c>
    </row>
    <row r="94" spans="1:130">
      <c r="A94" s="1">
        <v>92</v>
      </c>
      <c r="B94" s="11">
        <v>11</v>
      </c>
      <c r="C94" s="6">
        <v>348534</v>
      </c>
      <c r="D94" s="6">
        <v>7719254</v>
      </c>
      <c r="E94" s="17">
        <v>-40.454000000000001</v>
      </c>
      <c r="F94" s="17">
        <v>-20.620200000000001</v>
      </c>
      <c r="G94" s="4">
        <v>1200032.25829</v>
      </c>
      <c r="H94" s="4">
        <f t="shared" si="42"/>
        <v>1.20003225829</v>
      </c>
      <c r="I94" s="4">
        <f t="shared" si="43"/>
        <v>4.1653892686608218</v>
      </c>
      <c r="J94" s="4">
        <v>4348873.6389800003</v>
      </c>
      <c r="K94" s="4">
        <f t="shared" si="44"/>
        <v>4.3488736389800007</v>
      </c>
      <c r="L94" s="4">
        <f t="shared" si="45"/>
        <v>15.095220533806364</v>
      </c>
      <c r="M94" s="4">
        <v>769476.94514500001</v>
      </c>
      <c r="N94" s="4">
        <f t="shared" si="46"/>
        <v>0.76947694514499998</v>
      </c>
      <c r="O94" s="4">
        <f t="shared" si="47"/>
        <v>2.6709040424931088</v>
      </c>
      <c r="P94" s="4">
        <v>0</v>
      </c>
      <c r="Q94" s="4">
        <f t="shared" si="48"/>
        <v>0</v>
      </c>
      <c r="R94" s="4">
        <f t="shared" si="49"/>
        <v>0</v>
      </c>
      <c r="S94" s="4">
        <v>2790646.87476</v>
      </c>
      <c r="T94" s="4">
        <f t="shared" si="50"/>
        <v>2.7906468747600002</v>
      </c>
      <c r="U94" s="4">
        <f t="shared" si="51"/>
        <v>9.6865150619460056</v>
      </c>
      <c r="V94" s="4">
        <v>0</v>
      </c>
      <c r="W94" s="4">
        <f t="shared" si="52"/>
        <v>0</v>
      </c>
      <c r="X94" s="4">
        <f t="shared" si="53"/>
        <v>0</v>
      </c>
      <c r="Y94" s="4">
        <v>0</v>
      </c>
      <c r="Z94" s="4">
        <f t="shared" si="54"/>
        <v>0</v>
      </c>
      <c r="AA94" s="4">
        <f t="shared" si="55"/>
        <v>0</v>
      </c>
      <c r="AB94" s="4">
        <v>851925.89118499996</v>
      </c>
      <c r="AC94" s="4">
        <f t="shared" si="56"/>
        <v>0.85192589118499995</v>
      </c>
      <c r="AD94" s="4">
        <f t="shared" si="57"/>
        <v>2.957089645150814</v>
      </c>
      <c r="AE94" s="4">
        <v>11748188.072799999</v>
      </c>
      <c r="AF94" s="4">
        <f t="shared" si="58"/>
        <v>11.7481880728</v>
      </c>
      <c r="AG94" s="4">
        <f t="shared" si="59"/>
        <v>40.778717560794398</v>
      </c>
      <c r="AH94" s="4">
        <v>3976181.8356599999</v>
      </c>
      <c r="AI94" s="4">
        <f t="shared" si="60"/>
        <v>3.9761818356599998</v>
      </c>
      <c r="AJ94" s="4">
        <f t="shared" si="61"/>
        <v>13.801583277522022</v>
      </c>
      <c r="AK94" s="4">
        <v>1207747.10518</v>
      </c>
      <c r="AL94" s="4">
        <f t="shared" si="62"/>
        <v>1.2077471051799999</v>
      </c>
      <c r="AM94" s="4">
        <f t="shared" si="63"/>
        <v>4.1921679991682499</v>
      </c>
      <c r="AN94" s="4">
        <v>285556.17331799999</v>
      </c>
      <c r="AO94" s="4">
        <f t="shared" si="64"/>
        <v>0.28555617331799998</v>
      </c>
      <c r="AP94" s="4">
        <f t="shared" si="65"/>
        <v>0.99118387170155853</v>
      </c>
      <c r="AQ94" s="4">
        <v>1630976.8893599999</v>
      </c>
      <c r="AR94" s="4">
        <f t="shared" si="66"/>
        <v>1.6309768893599998</v>
      </c>
      <c r="AS94" s="4">
        <f t="shared" si="67"/>
        <v>5.6612258424241428</v>
      </c>
      <c r="AT94" s="4">
        <v>28809606.519099999</v>
      </c>
      <c r="AU94" s="4">
        <v>0</v>
      </c>
      <c r="AV94" s="4">
        <f t="shared" si="68"/>
        <v>0</v>
      </c>
      <c r="AW94" s="4">
        <f t="shared" si="69"/>
        <v>0</v>
      </c>
      <c r="AX94" s="4">
        <v>0</v>
      </c>
      <c r="AY94" s="4">
        <f t="shared" si="70"/>
        <v>0</v>
      </c>
      <c r="AZ94" s="4">
        <f t="shared" si="71"/>
        <v>0</v>
      </c>
      <c r="BA94" s="4">
        <v>28809606.519099999</v>
      </c>
      <c r="BB94" s="4">
        <f t="shared" si="72"/>
        <v>28.809606519100001</v>
      </c>
      <c r="BC94" s="4">
        <f t="shared" si="73"/>
        <v>100</v>
      </c>
      <c r="BD94" s="4">
        <v>880360.628746</v>
      </c>
      <c r="BE94" s="4">
        <f t="shared" si="74"/>
        <v>0.88036062874599996</v>
      </c>
      <c r="BF94" s="4">
        <f t="shared" si="75"/>
        <v>3.0557884508500468</v>
      </c>
      <c r="BG94" s="4">
        <v>0</v>
      </c>
      <c r="BH94" s="4">
        <f t="shared" si="76"/>
        <v>0</v>
      </c>
      <c r="BI94" s="4">
        <f t="shared" si="77"/>
        <v>0</v>
      </c>
      <c r="BJ94" s="4">
        <v>0</v>
      </c>
      <c r="BK94" s="4">
        <f t="shared" si="78"/>
        <v>0</v>
      </c>
      <c r="BL94" s="4">
        <f t="shared" si="79"/>
        <v>0</v>
      </c>
      <c r="BM94" s="4">
        <v>0</v>
      </c>
      <c r="BN94" s="4">
        <f t="shared" si="80"/>
        <v>0</v>
      </c>
      <c r="BO94" s="4">
        <f t="shared" si="81"/>
        <v>0</v>
      </c>
      <c r="BP94" s="4">
        <v>27929245.8904</v>
      </c>
      <c r="BQ94" s="4">
        <f t="shared" si="82"/>
        <v>27.929245890400001</v>
      </c>
      <c r="BR94" s="4">
        <f t="shared" si="83"/>
        <v>96.944211549309628</v>
      </c>
      <c r="BS94" s="4">
        <v>28809606.519145999</v>
      </c>
      <c r="BT94" s="11">
        <v>-1</v>
      </c>
      <c r="BU94" s="11">
        <v>37</v>
      </c>
      <c r="BV94" s="4">
        <v>9.787234042553191</v>
      </c>
      <c r="BW94" s="11">
        <v>40</v>
      </c>
      <c r="BX94" s="4">
        <v>238.71428571428572</v>
      </c>
      <c r="BY94" s="11">
        <v>316</v>
      </c>
      <c r="BZ94" s="11">
        <v>0</v>
      </c>
      <c r="CA94" s="4">
        <v>131.1904761904762</v>
      </c>
      <c r="CB94" s="4">
        <v>1069.952380952381</v>
      </c>
      <c r="CC94" s="11">
        <v>173</v>
      </c>
      <c r="CD94" s="11">
        <v>0</v>
      </c>
      <c r="CE94" s="4"/>
      <c r="CF94" s="4"/>
      <c r="CG94" s="4"/>
      <c r="CH94" s="4"/>
      <c r="CI94" s="4"/>
      <c r="CJ94" s="4"/>
      <c r="CK94" s="6"/>
      <c r="CL94" s="4">
        <v>0</v>
      </c>
      <c r="CM94" s="4">
        <v>0</v>
      </c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>
        <v>0</v>
      </c>
      <c r="DG94" s="11">
        <v>0</v>
      </c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 t="s">
        <v>55</v>
      </c>
    </row>
    <row r="95" spans="1:130">
      <c r="A95" s="1">
        <v>94</v>
      </c>
      <c r="B95" s="11">
        <v>5</v>
      </c>
      <c r="C95" s="6">
        <v>204890</v>
      </c>
      <c r="D95" s="6">
        <v>7722554</v>
      </c>
      <c r="E95" s="17">
        <v>-41.831099999999999</v>
      </c>
      <c r="F95" s="17">
        <v>-20.5733</v>
      </c>
      <c r="G95" s="4">
        <v>0</v>
      </c>
      <c r="H95" s="4">
        <f t="shared" si="42"/>
        <v>0</v>
      </c>
      <c r="I95" s="4">
        <f t="shared" si="43"/>
        <v>0</v>
      </c>
      <c r="J95" s="4">
        <v>0</v>
      </c>
      <c r="K95" s="4">
        <f t="shared" si="44"/>
        <v>0</v>
      </c>
      <c r="L95" s="4">
        <f t="shared" si="45"/>
        <v>0</v>
      </c>
      <c r="M95" s="4">
        <v>64678.460189700003</v>
      </c>
      <c r="N95" s="4">
        <f t="shared" si="46"/>
        <v>6.4678460189699999E-2</v>
      </c>
      <c r="O95" s="4">
        <f t="shared" si="47"/>
        <v>3.1521945677942744</v>
      </c>
      <c r="P95" s="4">
        <v>0</v>
      </c>
      <c r="Q95" s="4">
        <f t="shared" si="48"/>
        <v>0</v>
      </c>
      <c r="R95" s="4">
        <f t="shared" si="49"/>
        <v>0</v>
      </c>
      <c r="S95" s="4">
        <v>37604.768886700003</v>
      </c>
      <c r="T95" s="4">
        <f t="shared" si="50"/>
        <v>3.7604768886700002E-2</v>
      </c>
      <c r="U95" s="4">
        <f t="shared" si="51"/>
        <v>1.8327206284773603</v>
      </c>
      <c r="V95" s="4">
        <v>0</v>
      </c>
      <c r="W95" s="4">
        <f t="shared" si="52"/>
        <v>0</v>
      </c>
      <c r="X95" s="4">
        <f t="shared" si="53"/>
        <v>0</v>
      </c>
      <c r="Y95" s="4">
        <v>0</v>
      </c>
      <c r="Z95" s="4">
        <f t="shared" si="54"/>
        <v>0</v>
      </c>
      <c r="AA95" s="4">
        <f t="shared" si="55"/>
        <v>0</v>
      </c>
      <c r="AB95" s="4">
        <v>0</v>
      </c>
      <c r="AC95" s="4">
        <f t="shared" si="56"/>
        <v>0</v>
      </c>
      <c r="AD95" s="4">
        <f t="shared" si="57"/>
        <v>0</v>
      </c>
      <c r="AE95" s="4">
        <v>1921872.8610100001</v>
      </c>
      <c r="AF95" s="4">
        <f t="shared" si="58"/>
        <v>1.9218728610100002</v>
      </c>
      <c r="AG95" s="4">
        <f t="shared" si="59"/>
        <v>93.665142532748717</v>
      </c>
      <c r="AH95" s="4">
        <v>0</v>
      </c>
      <c r="AI95" s="4">
        <f t="shared" si="60"/>
        <v>0</v>
      </c>
      <c r="AJ95" s="4">
        <f t="shared" si="61"/>
        <v>0</v>
      </c>
      <c r="AK95" s="4">
        <v>0</v>
      </c>
      <c r="AL95" s="4">
        <f t="shared" si="62"/>
        <v>0</v>
      </c>
      <c r="AM95" s="4">
        <f t="shared" si="63"/>
        <v>0</v>
      </c>
      <c r="AN95" s="4">
        <v>0</v>
      </c>
      <c r="AO95" s="4">
        <f t="shared" si="64"/>
        <v>0</v>
      </c>
      <c r="AP95" s="4">
        <f t="shared" si="65"/>
        <v>0</v>
      </c>
      <c r="AQ95" s="4">
        <v>27698.852915799998</v>
      </c>
      <c r="AR95" s="4">
        <f t="shared" si="66"/>
        <v>2.7698852915799998E-2</v>
      </c>
      <c r="AS95" s="4">
        <f t="shared" si="67"/>
        <v>1.3499420585962212</v>
      </c>
      <c r="AT95" s="4">
        <v>2051854.9473600001</v>
      </c>
      <c r="AU95" s="4">
        <v>0</v>
      </c>
      <c r="AV95" s="4">
        <f t="shared" si="68"/>
        <v>0</v>
      </c>
      <c r="AW95" s="4">
        <f t="shared" si="69"/>
        <v>0</v>
      </c>
      <c r="AX95" s="4">
        <v>1630674.9163899999</v>
      </c>
      <c r="AY95" s="4">
        <f t="shared" si="70"/>
        <v>1.6306749163899998</v>
      </c>
      <c r="AZ95" s="4">
        <f t="shared" si="71"/>
        <v>79.473206353504295</v>
      </c>
      <c r="BA95" s="4">
        <v>421180.03177399997</v>
      </c>
      <c r="BB95" s="4">
        <f t="shared" si="72"/>
        <v>0.42118003177399999</v>
      </c>
      <c r="BC95" s="4">
        <f t="shared" si="73"/>
        <v>20.526793685679745</v>
      </c>
      <c r="BD95" s="4">
        <v>0</v>
      </c>
      <c r="BE95" s="4">
        <f t="shared" si="74"/>
        <v>0</v>
      </c>
      <c r="BF95" s="4">
        <f t="shared" si="75"/>
        <v>0</v>
      </c>
      <c r="BG95" s="4">
        <v>1478154.26244</v>
      </c>
      <c r="BH95" s="4">
        <f t="shared" si="76"/>
        <v>1.4781542624399999</v>
      </c>
      <c r="BI95" s="4">
        <f t="shared" si="77"/>
        <v>72.039900497930091</v>
      </c>
      <c r="BJ95" s="4">
        <v>4.4478343883899996</v>
      </c>
      <c r="BK95" s="4">
        <f t="shared" si="78"/>
        <v>4.4478343883899992E-6</v>
      </c>
      <c r="BL95" s="4">
        <f t="shared" si="79"/>
        <v>2.1677138503931598E-4</v>
      </c>
      <c r="BM95" s="4">
        <v>0</v>
      </c>
      <c r="BN95" s="4">
        <f t="shared" si="80"/>
        <v>0</v>
      </c>
      <c r="BO95" s="4">
        <f t="shared" si="81"/>
        <v>0</v>
      </c>
      <c r="BP95" s="4">
        <v>573696.23709499999</v>
      </c>
      <c r="BQ95" s="4">
        <f t="shared" si="82"/>
        <v>0.57369623709499995</v>
      </c>
      <c r="BR95" s="4">
        <f t="shared" si="83"/>
        <v>27.959882731142415</v>
      </c>
      <c r="BS95" s="4">
        <v>2051854.9473693883</v>
      </c>
      <c r="BT95" s="11">
        <v>905</v>
      </c>
      <c r="BU95" s="11">
        <v>975</v>
      </c>
      <c r="BV95" s="4">
        <v>920</v>
      </c>
      <c r="BW95" s="11">
        <v>80</v>
      </c>
      <c r="BX95" s="4">
        <v>186.28571428571428</v>
      </c>
      <c r="BY95" s="11">
        <v>280</v>
      </c>
      <c r="BZ95" s="11">
        <v>78</v>
      </c>
      <c r="CA95" s="4">
        <v>199.42857142857142</v>
      </c>
      <c r="CB95" s="4">
        <v>1351.8571428571429</v>
      </c>
      <c r="CC95" s="11">
        <v>237</v>
      </c>
      <c r="CD95" s="11">
        <v>19</v>
      </c>
      <c r="CE95" s="4">
        <v>1.046</v>
      </c>
      <c r="CF95" s="4">
        <v>71.312200000000004</v>
      </c>
      <c r="CG95" s="4">
        <v>73.785799999999995</v>
      </c>
      <c r="CH95" s="4">
        <v>5.0659999999999998</v>
      </c>
      <c r="CI95" s="4">
        <v>101.1785</v>
      </c>
      <c r="CJ95" s="4">
        <v>5.54</v>
      </c>
      <c r="CK95" s="6">
        <v>5796</v>
      </c>
      <c r="CL95" s="4">
        <v>0</v>
      </c>
      <c r="CM95" s="4">
        <v>0</v>
      </c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>
        <v>0</v>
      </c>
      <c r="DG95" s="11">
        <v>0</v>
      </c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 t="s">
        <v>55</v>
      </c>
    </row>
    <row r="96" spans="1:130">
      <c r="A96" s="1">
        <v>95</v>
      </c>
      <c r="B96" s="11">
        <v>5</v>
      </c>
      <c r="C96" s="6">
        <v>210873</v>
      </c>
      <c r="D96" s="6">
        <v>7726235</v>
      </c>
      <c r="E96" s="17">
        <v>-41.773099999999999</v>
      </c>
      <c r="F96" s="17">
        <v>-20.541</v>
      </c>
      <c r="G96" s="4">
        <v>0</v>
      </c>
      <c r="H96" s="4">
        <f t="shared" si="42"/>
        <v>0</v>
      </c>
      <c r="I96" s="4">
        <f t="shared" si="43"/>
        <v>0</v>
      </c>
      <c r="J96" s="4">
        <v>0</v>
      </c>
      <c r="K96" s="4">
        <f t="shared" si="44"/>
        <v>0</v>
      </c>
      <c r="L96" s="4">
        <f t="shared" si="45"/>
        <v>0</v>
      </c>
      <c r="M96" s="4">
        <v>149376.12507899999</v>
      </c>
      <c r="N96" s="4">
        <f t="shared" si="46"/>
        <v>0.149376125079</v>
      </c>
      <c r="O96" s="4">
        <f t="shared" si="47"/>
        <v>0.16997555954495072</v>
      </c>
      <c r="P96" s="4">
        <v>0</v>
      </c>
      <c r="Q96" s="4">
        <f t="shared" si="48"/>
        <v>0</v>
      </c>
      <c r="R96" s="4">
        <f t="shared" si="49"/>
        <v>0</v>
      </c>
      <c r="S96" s="4">
        <v>53673581.956</v>
      </c>
      <c r="T96" s="4">
        <f t="shared" si="50"/>
        <v>53.673581956</v>
      </c>
      <c r="U96" s="4">
        <f t="shared" si="51"/>
        <v>61.07533664384399</v>
      </c>
      <c r="V96" s="4">
        <v>99900.144032199998</v>
      </c>
      <c r="W96" s="4">
        <f t="shared" si="52"/>
        <v>9.9900144032200003E-2</v>
      </c>
      <c r="X96" s="4">
        <f t="shared" si="53"/>
        <v>0.11367668609367065</v>
      </c>
      <c r="Y96" s="4">
        <v>0</v>
      </c>
      <c r="Z96" s="4">
        <f t="shared" si="54"/>
        <v>0</v>
      </c>
      <c r="AA96" s="4">
        <f t="shared" si="55"/>
        <v>0</v>
      </c>
      <c r="AB96" s="4">
        <v>0</v>
      </c>
      <c r="AC96" s="4">
        <f t="shared" si="56"/>
        <v>0</v>
      </c>
      <c r="AD96" s="4">
        <f t="shared" si="57"/>
        <v>0</v>
      </c>
      <c r="AE96" s="4">
        <v>22075532.638999999</v>
      </c>
      <c r="AF96" s="4">
        <f t="shared" si="58"/>
        <v>22.075532638999999</v>
      </c>
      <c r="AG96" s="4">
        <f t="shared" si="59"/>
        <v>25.119817578494434</v>
      </c>
      <c r="AH96" s="4">
        <v>0</v>
      </c>
      <c r="AI96" s="4">
        <f t="shared" si="60"/>
        <v>0</v>
      </c>
      <c r="AJ96" s="4">
        <f t="shared" si="61"/>
        <v>0</v>
      </c>
      <c r="AK96" s="4">
        <v>0</v>
      </c>
      <c r="AL96" s="4">
        <f t="shared" si="62"/>
        <v>0</v>
      </c>
      <c r="AM96" s="4">
        <f t="shared" si="63"/>
        <v>0</v>
      </c>
      <c r="AN96" s="4">
        <v>0</v>
      </c>
      <c r="AO96" s="4">
        <f t="shared" si="64"/>
        <v>0</v>
      </c>
      <c r="AP96" s="4">
        <f t="shared" si="65"/>
        <v>0</v>
      </c>
      <c r="AQ96" s="4">
        <v>11882552.544199999</v>
      </c>
      <c r="AR96" s="4">
        <f t="shared" si="66"/>
        <v>11.882552544199999</v>
      </c>
      <c r="AS96" s="4">
        <f t="shared" si="67"/>
        <v>13.52119367438738</v>
      </c>
      <c r="AT96" s="4">
        <v>87880943.283199996</v>
      </c>
      <c r="AU96" s="4">
        <v>2060399.00801</v>
      </c>
      <c r="AV96" s="4">
        <f t="shared" si="68"/>
        <v>2.0603990080100001</v>
      </c>
      <c r="AW96" s="4">
        <f t="shared" si="69"/>
        <v>2.3445344701982527</v>
      </c>
      <c r="AX96" s="4">
        <v>85204264.2192</v>
      </c>
      <c r="AY96" s="4">
        <f t="shared" si="70"/>
        <v>85.204264219199999</v>
      </c>
      <c r="AZ96" s="4">
        <f t="shared" si="71"/>
        <v>96.95419852814473</v>
      </c>
      <c r="BA96" s="4">
        <v>616280.05781499995</v>
      </c>
      <c r="BB96" s="4">
        <f t="shared" si="72"/>
        <v>0.61628005781499995</v>
      </c>
      <c r="BC96" s="4">
        <f t="shared" si="73"/>
        <v>0.70126700373368978</v>
      </c>
      <c r="BD96" s="4">
        <v>0</v>
      </c>
      <c r="BE96" s="4">
        <f t="shared" si="74"/>
        <v>0</v>
      </c>
      <c r="BF96" s="4">
        <f t="shared" si="75"/>
        <v>0</v>
      </c>
      <c r="BG96" s="4">
        <v>40486309.093999997</v>
      </c>
      <c r="BH96" s="4">
        <f t="shared" si="76"/>
        <v>40.486309093999999</v>
      </c>
      <c r="BI96" s="4">
        <f t="shared" si="77"/>
        <v>46.06949764243106</v>
      </c>
      <c r="BJ96" s="4">
        <v>559663.37676899997</v>
      </c>
      <c r="BK96" s="4">
        <f t="shared" si="78"/>
        <v>0.55966337676900002</v>
      </c>
      <c r="BL96" s="4">
        <f t="shared" si="79"/>
        <v>0.63684270543781196</v>
      </c>
      <c r="BM96" s="4">
        <v>0</v>
      </c>
      <c r="BN96" s="4">
        <f t="shared" si="80"/>
        <v>0</v>
      </c>
      <c r="BO96" s="4">
        <f t="shared" si="81"/>
        <v>0</v>
      </c>
      <c r="BP96" s="4">
        <v>46834970.8125</v>
      </c>
      <c r="BQ96" s="4">
        <f t="shared" si="82"/>
        <v>46.834970812500003</v>
      </c>
      <c r="BR96" s="4">
        <f t="shared" si="83"/>
        <v>53.293659652209648</v>
      </c>
      <c r="BS96" s="4">
        <v>87880943.283268988</v>
      </c>
      <c r="BT96" s="11">
        <v>805</v>
      </c>
      <c r="BU96" s="11">
        <v>2107</v>
      </c>
      <c r="BV96" s="4">
        <v>1316.4812030075188</v>
      </c>
      <c r="BW96" s="11">
        <v>80</v>
      </c>
      <c r="BX96" s="4">
        <v>164.74603174603175</v>
      </c>
      <c r="BY96" s="11">
        <v>287</v>
      </c>
      <c r="BZ96" s="11">
        <v>34</v>
      </c>
      <c r="CA96" s="4">
        <v>187.0873015873016</v>
      </c>
      <c r="CB96" s="4">
        <v>1458.936507936508</v>
      </c>
      <c r="CC96" s="11">
        <v>267</v>
      </c>
      <c r="CD96" s="11">
        <v>19</v>
      </c>
      <c r="CE96" s="4">
        <v>1.046</v>
      </c>
      <c r="CF96" s="4">
        <v>72.830700000000007</v>
      </c>
      <c r="CG96" s="4">
        <v>76.644999999999996</v>
      </c>
      <c r="CH96" s="4">
        <v>5.2679999999999998</v>
      </c>
      <c r="CI96" s="4">
        <v>93.963099999999997</v>
      </c>
      <c r="CJ96" s="4">
        <v>5.4855</v>
      </c>
      <c r="CK96" s="6">
        <v>5688</v>
      </c>
      <c r="CL96" s="4">
        <v>0</v>
      </c>
      <c r="CM96" s="4">
        <v>0</v>
      </c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>
        <v>0</v>
      </c>
      <c r="DG96" s="11">
        <v>0</v>
      </c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 t="s">
        <v>55</v>
      </c>
    </row>
    <row r="97" spans="1:130">
      <c r="A97" s="1">
        <v>96</v>
      </c>
      <c r="B97" s="11">
        <v>5</v>
      </c>
      <c r="C97" s="6">
        <v>220310</v>
      </c>
      <c r="D97" s="6">
        <v>7726454</v>
      </c>
      <c r="E97" s="17">
        <v>-41.682699999999997</v>
      </c>
      <c r="F97" s="17">
        <v>-20.540500000000002</v>
      </c>
      <c r="G97" s="4">
        <v>0</v>
      </c>
      <c r="H97" s="4">
        <f t="shared" si="42"/>
        <v>0</v>
      </c>
      <c r="I97" s="4">
        <f t="shared" si="43"/>
        <v>0</v>
      </c>
      <c r="J97" s="4">
        <v>223196.55611400001</v>
      </c>
      <c r="K97" s="4">
        <f t="shared" si="44"/>
        <v>0.22319655611399999</v>
      </c>
      <c r="L97" s="4">
        <f t="shared" si="45"/>
        <v>0.22319655611400002</v>
      </c>
      <c r="M97" s="4">
        <v>193979.15395400001</v>
      </c>
      <c r="N97" s="4">
        <f t="shared" si="46"/>
        <v>0.19397915395400001</v>
      </c>
      <c r="O97" s="4">
        <f t="shared" si="47"/>
        <v>0.19397915395400001</v>
      </c>
      <c r="P97" s="4">
        <v>1288019.89549</v>
      </c>
      <c r="Q97" s="4">
        <f t="shared" si="48"/>
        <v>1.28801989549</v>
      </c>
      <c r="R97" s="4">
        <f t="shared" si="49"/>
        <v>1.28801989549</v>
      </c>
      <c r="S97" s="4">
        <v>20341901.158300001</v>
      </c>
      <c r="T97" s="4">
        <f t="shared" si="50"/>
        <v>20.341901158300001</v>
      </c>
      <c r="U97" s="4">
        <f t="shared" si="51"/>
        <v>20.341901158300001</v>
      </c>
      <c r="V97" s="4">
        <v>332398.80999099999</v>
      </c>
      <c r="W97" s="4">
        <f t="shared" si="52"/>
        <v>0.33239880999099997</v>
      </c>
      <c r="X97" s="4">
        <f t="shared" si="53"/>
        <v>0.33239880999099997</v>
      </c>
      <c r="Y97" s="4">
        <v>0</v>
      </c>
      <c r="Z97" s="4">
        <f t="shared" si="54"/>
        <v>0</v>
      </c>
      <c r="AA97" s="4">
        <f t="shared" si="55"/>
        <v>0</v>
      </c>
      <c r="AB97" s="4">
        <v>0</v>
      </c>
      <c r="AC97" s="4">
        <f t="shared" si="56"/>
        <v>0</v>
      </c>
      <c r="AD97" s="4">
        <f t="shared" si="57"/>
        <v>0</v>
      </c>
      <c r="AE97" s="4">
        <v>62795320.619999997</v>
      </c>
      <c r="AF97" s="4">
        <f t="shared" si="58"/>
        <v>62.795320619999998</v>
      </c>
      <c r="AG97" s="4">
        <f t="shared" si="59"/>
        <v>62.795320619999998</v>
      </c>
      <c r="AH97" s="4">
        <v>0</v>
      </c>
      <c r="AI97" s="4">
        <f t="shared" si="60"/>
        <v>0</v>
      </c>
      <c r="AJ97" s="4">
        <f t="shared" si="61"/>
        <v>0</v>
      </c>
      <c r="AK97" s="4">
        <v>0</v>
      </c>
      <c r="AL97" s="4">
        <f t="shared" si="62"/>
        <v>0</v>
      </c>
      <c r="AM97" s="4">
        <f t="shared" si="63"/>
        <v>0</v>
      </c>
      <c r="AN97" s="4">
        <v>0</v>
      </c>
      <c r="AO97" s="4">
        <f t="shared" si="64"/>
        <v>0</v>
      </c>
      <c r="AP97" s="4">
        <f t="shared" si="65"/>
        <v>0</v>
      </c>
      <c r="AQ97" s="4">
        <v>14825183.8062</v>
      </c>
      <c r="AR97" s="4">
        <f t="shared" si="66"/>
        <v>14.8251838062</v>
      </c>
      <c r="AS97" s="4">
        <f t="shared" si="67"/>
        <v>14.825183806199998</v>
      </c>
      <c r="AT97" s="4">
        <v>100000000</v>
      </c>
      <c r="AU97" s="4">
        <v>50802728.556699999</v>
      </c>
      <c r="AV97" s="4">
        <f t="shared" si="68"/>
        <v>50.802728556699996</v>
      </c>
      <c r="AW97" s="4">
        <f t="shared" si="69"/>
        <v>50.802728556699996</v>
      </c>
      <c r="AX97" s="4">
        <v>49197271.443300001</v>
      </c>
      <c r="AY97" s="4">
        <f t="shared" si="70"/>
        <v>49.197271443300004</v>
      </c>
      <c r="AZ97" s="4">
        <f t="shared" si="71"/>
        <v>49.197271443300004</v>
      </c>
      <c r="BA97" s="4">
        <v>0</v>
      </c>
      <c r="BB97" s="4">
        <f t="shared" si="72"/>
        <v>0</v>
      </c>
      <c r="BC97" s="4">
        <f t="shared" si="73"/>
        <v>0</v>
      </c>
      <c r="BD97" s="4">
        <v>0</v>
      </c>
      <c r="BE97" s="4">
        <f t="shared" si="74"/>
        <v>0</v>
      </c>
      <c r="BF97" s="4">
        <f t="shared" si="75"/>
        <v>0</v>
      </c>
      <c r="BG97" s="4">
        <v>83952919.069999993</v>
      </c>
      <c r="BH97" s="4">
        <f t="shared" si="76"/>
        <v>83.952919069999993</v>
      </c>
      <c r="BI97" s="4">
        <f t="shared" si="77"/>
        <v>83.952919069999993</v>
      </c>
      <c r="BJ97" s="4">
        <v>0</v>
      </c>
      <c r="BK97" s="4">
        <f t="shared" si="78"/>
        <v>0</v>
      </c>
      <c r="BL97" s="4">
        <f t="shared" si="79"/>
        <v>0</v>
      </c>
      <c r="BM97" s="4">
        <v>1004944.86897</v>
      </c>
      <c r="BN97" s="4">
        <f t="shared" si="80"/>
        <v>1.00494486897</v>
      </c>
      <c r="BO97" s="4">
        <f t="shared" si="81"/>
        <v>1.00494486897</v>
      </c>
      <c r="BP97" s="4">
        <v>15042136.061000001</v>
      </c>
      <c r="BQ97" s="4">
        <f t="shared" si="82"/>
        <v>15.042136061000001</v>
      </c>
      <c r="BR97" s="4">
        <f t="shared" si="83"/>
        <v>15.042136061000001</v>
      </c>
      <c r="BS97" s="4">
        <v>99999999.999970004</v>
      </c>
      <c r="BT97" s="11">
        <v>732</v>
      </c>
      <c r="BU97" s="11">
        <v>1038</v>
      </c>
      <c r="BV97" s="4">
        <v>839.92517006802723</v>
      </c>
      <c r="BW97" s="11">
        <v>80</v>
      </c>
      <c r="BX97" s="4">
        <v>191.97241379310344</v>
      </c>
      <c r="BY97" s="11">
        <v>291</v>
      </c>
      <c r="BZ97" s="11">
        <v>75</v>
      </c>
      <c r="CA97" s="4">
        <v>195.86896551724138</v>
      </c>
      <c r="CB97" s="4">
        <v>1319.8758620689655</v>
      </c>
      <c r="CC97" s="11">
        <v>238</v>
      </c>
      <c r="CD97" s="11">
        <v>20</v>
      </c>
      <c r="CE97" s="4">
        <v>1.046</v>
      </c>
      <c r="CF97" s="4">
        <v>72.830700000000007</v>
      </c>
      <c r="CG97" s="4">
        <v>76.644999999999996</v>
      </c>
      <c r="CH97" s="4">
        <v>5.2679999999999998</v>
      </c>
      <c r="CI97" s="4">
        <v>93.963099999999997</v>
      </c>
      <c r="CJ97" s="4">
        <v>5.4855</v>
      </c>
      <c r="CK97" s="6">
        <v>5688</v>
      </c>
      <c r="CL97" s="4">
        <v>0</v>
      </c>
      <c r="CM97" s="4">
        <v>0</v>
      </c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>
        <v>0</v>
      </c>
      <c r="DG97" s="11">
        <v>0</v>
      </c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 t="s">
        <v>57</v>
      </c>
    </row>
    <row r="98" spans="1:130">
      <c r="A98" s="1">
        <v>97</v>
      </c>
      <c r="B98" s="11">
        <v>5</v>
      </c>
      <c r="C98" s="6">
        <v>230310</v>
      </c>
      <c r="D98" s="6">
        <v>7726454</v>
      </c>
      <c r="E98" s="17">
        <v>-41.586799999999997</v>
      </c>
      <c r="F98" s="17">
        <v>-20.542000000000002</v>
      </c>
      <c r="G98" s="4">
        <v>0</v>
      </c>
      <c r="H98" s="4">
        <f t="shared" si="42"/>
        <v>0</v>
      </c>
      <c r="I98" s="4">
        <f t="shared" si="43"/>
        <v>0</v>
      </c>
      <c r="J98" s="4">
        <v>0</v>
      </c>
      <c r="K98" s="4">
        <f t="shared" si="44"/>
        <v>0</v>
      </c>
      <c r="L98" s="4">
        <f t="shared" si="45"/>
        <v>0</v>
      </c>
      <c r="M98" s="4">
        <v>603526.75432900002</v>
      </c>
      <c r="N98" s="4">
        <f t="shared" si="46"/>
        <v>0.60352675432900005</v>
      </c>
      <c r="O98" s="4">
        <f t="shared" si="47"/>
        <v>0.60352675432900005</v>
      </c>
      <c r="P98" s="4">
        <v>1277313.8121199999</v>
      </c>
      <c r="Q98" s="4">
        <f t="shared" si="48"/>
        <v>1.2773138121199998</v>
      </c>
      <c r="R98" s="4">
        <f t="shared" si="49"/>
        <v>1.2773138121200001</v>
      </c>
      <c r="S98" s="4">
        <v>20923339.122400001</v>
      </c>
      <c r="T98" s="4">
        <f t="shared" si="50"/>
        <v>20.923339122400002</v>
      </c>
      <c r="U98" s="4">
        <f t="shared" si="51"/>
        <v>20.923339122400002</v>
      </c>
      <c r="V98" s="4">
        <v>550232.79712400003</v>
      </c>
      <c r="W98" s="4">
        <f t="shared" si="52"/>
        <v>0.55023279712400008</v>
      </c>
      <c r="X98" s="4">
        <f t="shared" si="53"/>
        <v>0.55023279712400008</v>
      </c>
      <c r="Y98" s="4">
        <v>0</v>
      </c>
      <c r="Z98" s="4">
        <f t="shared" si="54"/>
        <v>0</v>
      </c>
      <c r="AA98" s="4">
        <f t="shared" si="55"/>
        <v>0</v>
      </c>
      <c r="AB98" s="4">
        <v>0</v>
      </c>
      <c r="AC98" s="4">
        <f t="shared" si="56"/>
        <v>0</v>
      </c>
      <c r="AD98" s="4">
        <f t="shared" si="57"/>
        <v>0</v>
      </c>
      <c r="AE98" s="4">
        <v>65558093.787</v>
      </c>
      <c r="AF98" s="4">
        <f t="shared" si="58"/>
        <v>65.558093787000004</v>
      </c>
      <c r="AG98" s="4">
        <f t="shared" si="59"/>
        <v>65.558093787000004</v>
      </c>
      <c r="AH98" s="4">
        <v>0</v>
      </c>
      <c r="AI98" s="4">
        <f t="shared" si="60"/>
        <v>0</v>
      </c>
      <c r="AJ98" s="4">
        <f t="shared" si="61"/>
        <v>0</v>
      </c>
      <c r="AK98" s="4">
        <v>0</v>
      </c>
      <c r="AL98" s="4">
        <f t="shared" si="62"/>
        <v>0</v>
      </c>
      <c r="AM98" s="4">
        <f t="shared" si="63"/>
        <v>0</v>
      </c>
      <c r="AN98" s="4">
        <v>0</v>
      </c>
      <c r="AO98" s="4">
        <f t="shared" si="64"/>
        <v>0</v>
      </c>
      <c r="AP98" s="4">
        <f t="shared" si="65"/>
        <v>0</v>
      </c>
      <c r="AQ98" s="4">
        <v>11087493.7271</v>
      </c>
      <c r="AR98" s="4">
        <f t="shared" si="66"/>
        <v>11.0874937271</v>
      </c>
      <c r="AS98" s="4">
        <f t="shared" si="67"/>
        <v>11.0874937271</v>
      </c>
      <c r="AT98" s="4">
        <v>100000000</v>
      </c>
      <c r="AU98" s="4">
        <v>81389187.177200004</v>
      </c>
      <c r="AV98" s="4">
        <f t="shared" si="68"/>
        <v>81.3891871772</v>
      </c>
      <c r="AW98" s="4">
        <f t="shared" si="69"/>
        <v>81.3891871772</v>
      </c>
      <c r="AX98" s="4">
        <v>14767029.415999999</v>
      </c>
      <c r="AY98" s="4">
        <f t="shared" si="70"/>
        <v>14.767029416</v>
      </c>
      <c r="AZ98" s="4">
        <f t="shared" si="71"/>
        <v>14.767029416</v>
      </c>
      <c r="BA98" s="4">
        <v>3843783.4067799998</v>
      </c>
      <c r="BB98" s="4">
        <f t="shared" si="72"/>
        <v>3.8437834067799996</v>
      </c>
      <c r="BC98" s="4">
        <f t="shared" si="73"/>
        <v>3.8437834067800001</v>
      </c>
      <c r="BD98" s="4">
        <v>0</v>
      </c>
      <c r="BE98" s="4">
        <f t="shared" si="74"/>
        <v>0</v>
      </c>
      <c r="BF98" s="4">
        <f t="shared" si="75"/>
        <v>0</v>
      </c>
      <c r="BG98" s="4">
        <v>61239836.5295</v>
      </c>
      <c r="BH98" s="4">
        <f t="shared" si="76"/>
        <v>61.239836529500003</v>
      </c>
      <c r="BI98" s="4">
        <f t="shared" si="77"/>
        <v>61.239836529500003</v>
      </c>
      <c r="BJ98" s="4">
        <v>0</v>
      </c>
      <c r="BK98" s="4">
        <f t="shared" si="78"/>
        <v>0</v>
      </c>
      <c r="BL98" s="4">
        <f t="shared" si="79"/>
        <v>0</v>
      </c>
      <c r="BM98" s="4">
        <v>4155239.0795700001</v>
      </c>
      <c r="BN98" s="4">
        <f t="shared" si="80"/>
        <v>4.1552390795700003</v>
      </c>
      <c r="BO98" s="4">
        <f t="shared" si="81"/>
        <v>4.1552390795700003</v>
      </c>
      <c r="BP98" s="4">
        <v>34604924.391000003</v>
      </c>
      <c r="BQ98" s="4">
        <f t="shared" si="82"/>
        <v>34.604924391000004</v>
      </c>
      <c r="BR98" s="4">
        <f t="shared" si="83"/>
        <v>34.604924391000004</v>
      </c>
      <c r="BS98" s="4">
        <v>100000000.00007001</v>
      </c>
      <c r="BT98" s="11">
        <v>403</v>
      </c>
      <c r="BU98" s="11">
        <v>1057</v>
      </c>
      <c r="BV98" s="4">
        <v>749.21232876712327</v>
      </c>
      <c r="BW98" s="11">
        <v>80</v>
      </c>
      <c r="BX98" s="4">
        <v>198.79020979020979</v>
      </c>
      <c r="BY98" s="11">
        <v>311</v>
      </c>
      <c r="BZ98" s="11">
        <v>81</v>
      </c>
      <c r="CA98" s="4">
        <v>191.83916083916083</v>
      </c>
      <c r="CB98" s="4">
        <v>1285.6923076923076</v>
      </c>
      <c r="CC98" s="11">
        <v>230</v>
      </c>
      <c r="CD98" s="11">
        <v>21</v>
      </c>
      <c r="CE98" s="4">
        <v>1.046</v>
      </c>
      <c r="CF98" s="4">
        <v>72.830700000000007</v>
      </c>
      <c r="CG98" s="4">
        <v>76.644999999999996</v>
      </c>
      <c r="CH98" s="4">
        <v>5.2679999999999998</v>
      </c>
      <c r="CI98" s="4">
        <v>93.963099999999997</v>
      </c>
      <c r="CJ98" s="4">
        <v>5.4855</v>
      </c>
      <c r="CK98" s="6">
        <v>5688</v>
      </c>
      <c r="CL98" s="4">
        <v>0</v>
      </c>
      <c r="CM98" s="4">
        <v>0</v>
      </c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>
        <v>0</v>
      </c>
      <c r="DG98" s="11">
        <v>0</v>
      </c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 t="s">
        <v>57</v>
      </c>
    </row>
    <row r="99" spans="1:130">
      <c r="A99" s="1">
        <v>98</v>
      </c>
      <c r="B99" s="11">
        <v>5</v>
      </c>
      <c r="C99" s="6">
        <v>240310</v>
      </c>
      <c r="D99" s="6">
        <v>7726454</v>
      </c>
      <c r="E99" s="17">
        <v>-41.491</v>
      </c>
      <c r="F99" s="17">
        <v>-20.543399999999998</v>
      </c>
      <c r="G99" s="4">
        <v>0</v>
      </c>
      <c r="H99" s="4">
        <f t="shared" si="42"/>
        <v>0</v>
      </c>
      <c r="I99" s="4">
        <f t="shared" si="43"/>
        <v>0</v>
      </c>
      <c r="J99" s="4">
        <v>0</v>
      </c>
      <c r="K99" s="4">
        <f t="shared" si="44"/>
        <v>0</v>
      </c>
      <c r="L99" s="4">
        <f t="shared" si="45"/>
        <v>0</v>
      </c>
      <c r="M99" s="4">
        <v>1522265.8221700001</v>
      </c>
      <c r="N99" s="4">
        <f t="shared" si="46"/>
        <v>1.5222658221700001</v>
      </c>
      <c r="O99" s="4">
        <f t="shared" si="47"/>
        <v>1.5222658221700001</v>
      </c>
      <c r="P99" s="4">
        <v>0</v>
      </c>
      <c r="Q99" s="4">
        <f t="shared" si="48"/>
        <v>0</v>
      </c>
      <c r="R99" s="4">
        <f t="shared" si="49"/>
        <v>0</v>
      </c>
      <c r="S99" s="4">
        <v>12883731.113399999</v>
      </c>
      <c r="T99" s="4">
        <f t="shared" si="50"/>
        <v>12.8837311134</v>
      </c>
      <c r="U99" s="4">
        <f t="shared" si="51"/>
        <v>12.8837311134</v>
      </c>
      <c r="V99" s="4">
        <v>23851.044009599998</v>
      </c>
      <c r="W99" s="4">
        <f t="shared" si="52"/>
        <v>2.38510440096E-2</v>
      </c>
      <c r="X99" s="4">
        <f t="shared" si="53"/>
        <v>2.3851044009599996E-2</v>
      </c>
      <c r="Y99" s="4">
        <v>0</v>
      </c>
      <c r="Z99" s="4">
        <f t="shared" si="54"/>
        <v>0</v>
      </c>
      <c r="AA99" s="4">
        <f t="shared" si="55"/>
        <v>0</v>
      </c>
      <c r="AB99" s="4">
        <v>0</v>
      </c>
      <c r="AC99" s="4">
        <f t="shared" si="56"/>
        <v>0</v>
      </c>
      <c r="AD99" s="4">
        <f t="shared" si="57"/>
        <v>0</v>
      </c>
      <c r="AE99" s="4">
        <v>82345193.046800002</v>
      </c>
      <c r="AF99" s="4">
        <f t="shared" si="58"/>
        <v>82.345193046800006</v>
      </c>
      <c r="AG99" s="4">
        <f t="shared" si="59"/>
        <v>82.345193046800006</v>
      </c>
      <c r="AH99" s="4">
        <v>0</v>
      </c>
      <c r="AI99" s="4">
        <f t="shared" si="60"/>
        <v>0</v>
      </c>
      <c r="AJ99" s="4">
        <f t="shared" si="61"/>
        <v>0</v>
      </c>
      <c r="AK99" s="4">
        <v>0</v>
      </c>
      <c r="AL99" s="4">
        <f t="shared" si="62"/>
        <v>0</v>
      </c>
      <c r="AM99" s="4">
        <f t="shared" si="63"/>
        <v>0</v>
      </c>
      <c r="AN99" s="4">
        <v>0</v>
      </c>
      <c r="AO99" s="4">
        <f t="shared" si="64"/>
        <v>0</v>
      </c>
      <c r="AP99" s="4">
        <f t="shared" si="65"/>
        <v>0</v>
      </c>
      <c r="AQ99" s="4">
        <v>3224958.9735400002</v>
      </c>
      <c r="AR99" s="4">
        <f t="shared" si="66"/>
        <v>3.2249589735400002</v>
      </c>
      <c r="AS99" s="4">
        <f t="shared" si="67"/>
        <v>3.2249589735400002</v>
      </c>
      <c r="AT99" s="4">
        <v>100000000</v>
      </c>
      <c r="AU99" s="4">
        <v>61652995.523800001</v>
      </c>
      <c r="AV99" s="4">
        <f t="shared" si="68"/>
        <v>61.652995523800001</v>
      </c>
      <c r="AW99" s="4">
        <f t="shared" si="69"/>
        <v>61.652995523800001</v>
      </c>
      <c r="AX99" s="4">
        <v>0</v>
      </c>
      <c r="AY99" s="4">
        <f t="shared" si="70"/>
        <v>0</v>
      </c>
      <c r="AZ99" s="4">
        <f t="shared" si="71"/>
        <v>0</v>
      </c>
      <c r="BA99" s="4">
        <v>38347004.476199999</v>
      </c>
      <c r="BB99" s="4">
        <f t="shared" si="72"/>
        <v>38.347004476199999</v>
      </c>
      <c r="BC99" s="4">
        <f t="shared" si="73"/>
        <v>38.347004476199999</v>
      </c>
      <c r="BD99" s="4">
        <v>0</v>
      </c>
      <c r="BE99" s="4">
        <f t="shared" si="74"/>
        <v>0</v>
      </c>
      <c r="BF99" s="4">
        <f t="shared" si="75"/>
        <v>0</v>
      </c>
      <c r="BG99" s="4">
        <v>39455269.322800003</v>
      </c>
      <c r="BH99" s="4">
        <f t="shared" si="76"/>
        <v>39.4552693228</v>
      </c>
      <c r="BI99" s="4">
        <f t="shared" si="77"/>
        <v>39.4552693228</v>
      </c>
      <c r="BJ99" s="4">
        <v>510097.25104800001</v>
      </c>
      <c r="BK99" s="4">
        <f t="shared" si="78"/>
        <v>0.51009725104799997</v>
      </c>
      <c r="BL99" s="4">
        <f t="shared" si="79"/>
        <v>0.51009725104799997</v>
      </c>
      <c r="BM99" s="4">
        <v>60034633.426100001</v>
      </c>
      <c r="BN99" s="4">
        <f t="shared" si="80"/>
        <v>60.034633426100001</v>
      </c>
      <c r="BO99" s="4">
        <f t="shared" si="81"/>
        <v>60.034633426100001</v>
      </c>
      <c r="BP99" s="4">
        <v>0</v>
      </c>
      <c r="BQ99" s="4">
        <f t="shared" si="82"/>
        <v>0</v>
      </c>
      <c r="BR99" s="4">
        <f t="shared" si="83"/>
        <v>0</v>
      </c>
      <c r="BS99" s="4">
        <v>99999999.999947995</v>
      </c>
      <c r="BT99" s="11">
        <v>319</v>
      </c>
      <c r="BU99" s="11">
        <v>802</v>
      </c>
      <c r="BV99" s="4">
        <v>464.8</v>
      </c>
      <c r="BW99" s="11">
        <v>80</v>
      </c>
      <c r="BX99" s="4">
        <v>217.58389261744966</v>
      </c>
      <c r="BY99" s="11">
        <v>316</v>
      </c>
      <c r="BZ99" s="11">
        <v>90</v>
      </c>
      <c r="CA99" s="4">
        <v>186.14765100671141</v>
      </c>
      <c r="CB99" s="4">
        <v>1197.8389261744967</v>
      </c>
      <c r="CC99" s="11">
        <v>224</v>
      </c>
      <c r="CD99" s="11">
        <v>22</v>
      </c>
      <c r="CE99" s="4">
        <v>1.046</v>
      </c>
      <c r="CF99" s="4">
        <v>73.719750000000005</v>
      </c>
      <c r="CG99" s="4">
        <v>81.874775</v>
      </c>
      <c r="CH99" s="4">
        <v>5.1935000000000002</v>
      </c>
      <c r="CI99" s="4">
        <v>82.607849999999985</v>
      </c>
      <c r="CJ99" s="4">
        <v>5.5687499999999996</v>
      </c>
      <c r="CK99" s="6">
        <v>5988</v>
      </c>
      <c r="CL99" s="4">
        <v>0</v>
      </c>
      <c r="CM99" s="4">
        <v>0</v>
      </c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>
        <v>0</v>
      </c>
      <c r="DG99" s="11">
        <v>0</v>
      </c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 t="s">
        <v>57</v>
      </c>
    </row>
    <row r="100" spans="1:130">
      <c r="A100" s="1">
        <v>99</v>
      </c>
      <c r="B100" s="11">
        <v>7</v>
      </c>
      <c r="C100" s="6">
        <v>250310</v>
      </c>
      <c r="D100" s="6">
        <v>7726454</v>
      </c>
      <c r="E100" s="17">
        <v>-41.395200000000003</v>
      </c>
      <c r="F100" s="17">
        <v>-20.544699999999999</v>
      </c>
      <c r="G100" s="4">
        <v>0</v>
      </c>
      <c r="H100" s="4">
        <f t="shared" si="42"/>
        <v>0</v>
      </c>
      <c r="I100" s="4">
        <f t="shared" si="43"/>
        <v>0</v>
      </c>
      <c r="J100" s="4">
        <v>0</v>
      </c>
      <c r="K100" s="4">
        <f t="shared" si="44"/>
        <v>0</v>
      </c>
      <c r="L100" s="4">
        <f t="shared" si="45"/>
        <v>0</v>
      </c>
      <c r="M100" s="4">
        <v>2892777.1939900001</v>
      </c>
      <c r="N100" s="4">
        <f t="shared" si="46"/>
        <v>2.8927771939900002</v>
      </c>
      <c r="O100" s="4">
        <f t="shared" si="47"/>
        <v>2.8927771939899998</v>
      </c>
      <c r="P100" s="4">
        <v>0</v>
      </c>
      <c r="Q100" s="4">
        <f t="shared" si="48"/>
        <v>0</v>
      </c>
      <c r="R100" s="4">
        <f t="shared" si="49"/>
        <v>0</v>
      </c>
      <c r="S100" s="4">
        <v>30139128.988000002</v>
      </c>
      <c r="T100" s="4">
        <f t="shared" si="50"/>
        <v>30.139128988000003</v>
      </c>
      <c r="U100" s="4">
        <f t="shared" si="51"/>
        <v>30.139128988000003</v>
      </c>
      <c r="V100" s="4">
        <v>0</v>
      </c>
      <c r="W100" s="4">
        <f t="shared" si="52"/>
        <v>0</v>
      </c>
      <c r="X100" s="4">
        <f t="shared" si="53"/>
        <v>0</v>
      </c>
      <c r="Y100" s="4">
        <v>0</v>
      </c>
      <c r="Z100" s="4">
        <f t="shared" si="54"/>
        <v>0</v>
      </c>
      <c r="AA100" s="4">
        <f t="shared" si="55"/>
        <v>0</v>
      </c>
      <c r="AB100" s="4">
        <v>0</v>
      </c>
      <c r="AC100" s="4">
        <f t="shared" si="56"/>
        <v>0</v>
      </c>
      <c r="AD100" s="4">
        <f t="shared" si="57"/>
        <v>0</v>
      </c>
      <c r="AE100" s="4">
        <v>53162371.392399997</v>
      </c>
      <c r="AF100" s="4">
        <f t="shared" si="58"/>
        <v>53.162371392399997</v>
      </c>
      <c r="AG100" s="4">
        <f t="shared" si="59"/>
        <v>53.162371392399997</v>
      </c>
      <c r="AH100" s="4">
        <v>0</v>
      </c>
      <c r="AI100" s="4">
        <f t="shared" si="60"/>
        <v>0</v>
      </c>
      <c r="AJ100" s="4">
        <f t="shared" si="61"/>
        <v>0</v>
      </c>
      <c r="AK100" s="4">
        <v>0</v>
      </c>
      <c r="AL100" s="4">
        <f t="shared" si="62"/>
        <v>0</v>
      </c>
      <c r="AM100" s="4">
        <f t="shared" si="63"/>
        <v>0</v>
      </c>
      <c r="AN100" s="4">
        <v>0</v>
      </c>
      <c r="AO100" s="4">
        <f t="shared" si="64"/>
        <v>0</v>
      </c>
      <c r="AP100" s="4">
        <f t="shared" si="65"/>
        <v>0</v>
      </c>
      <c r="AQ100" s="4">
        <v>13805722.4256</v>
      </c>
      <c r="AR100" s="4">
        <f t="shared" si="66"/>
        <v>13.805722425599999</v>
      </c>
      <c r="AS100" s="4">
        <f t="shared" si="67"/>
        <v>13.805722425600001</v>
      </c>
      <c r="AT100" s="4">
        <v>100000000</v>
      </c>
      <c r="AU100" s="4">
        <v>71961769.288200006</v>
      </c>
      <c r="AV100" s="4">
        <f t="shared" si="68"/>
        <v>71.961769288200003</v>
      </c>
      <c r="AW100" s="4">
        <f t="shared" si="69"/>
        <v>71.961769288200003</v>
      </c>
      <c r="AX100" s="4">
        <v>25652383.717399999</v>
      </c>
      <c r="AY100" s="4">
        <f t="shared" si="70"/>
        <v>25.652383717399999</v>
      </c>
      <c r="AZ100" s="4">
        <f t="shared" si="71"/>
        <v>25.652383717400003</v>
      </c>
      <c r="BA100" s="4">
        <v>2385846.99449</v>
      </c>
      <c r="BB100" s="4">
        <f t="shared" si="72"/>
        <v>2.38584699449</v>
      </c>
      <c r="BC100" s="4">
        <f t="shared" si="73"/>
        <v>2.38584699449</v>
      </c>
      <c r="BD100" s="4">
        <v>0</v>
      </c>
      <c r="BE100" s="4">
        <f t="shared" si="74"/>
        <v>0</v>
      </c>
      <c r="BF100" s="4">
        <f t="shared" si="75"/>
        <v>0</v>
      </c>
      <c r="BG100" s="4">
        <v>273235.24236700003</v>
      </c>
      <c r="BH100" s="4">
        <f t="shared" si="76"/>
        <v>0.27323524236700003</v>
      </c>
      <c r="BI100" s="4">
        <f t="shared" si="77"/>
        <v>0.27323524236700003</v>
      </c>
      <c r="BJ100" s="4">
        <v>0</v>
      </c>
      <c r="BK100" s="4">
        <f t="shared" si="78"/>
        <v>0</v>
      </c>
      <c r="BL100" s="4">
        <f t="shared" si="79"/>
        <v>0</v>
      </c>
      <c r="BM100" s="4">
        <v>99497446.219099998</v>
      </c>
      <c r="BN100" s="4">
        <f t="shared" si="80"/>
        <v>99.497446219099999</v>
      </c>
      <c r="BO100" s="4">
        <f t="shared" si="81"/>
        <v>99.497446219099999</v>
      </c>
      <c r="BP100" s="4">
        <v>229318.538565</v>
      </c>
      <c r="BQ100" s="4">
        <f t="shared" si="82"/>
        <v>0.22931853856500001</v>
      </c>
      <c r="BR100" s="4">
        <f t="shared" si="83"/>
        <v>0.22931853856499998</v>
      </c>
      <c r="BS100" s="4">
        <v>100000000.00003199</v>
      </c>
      <c r="BT100" s="11">
        <v>341</v>
      </c>
      <c r="BU100" s="11">
        <v>1018</v>
      </c>
      <c r="BV100" s="4">
        <v>714.47619047619048</v>
      </c>
      <c r="BW100" s="11">
        <v>80</v>
      </c>
      <c r="BX100" s="4">
        <v>202.85106382978722</v>
      </c>
      <c r="BY100" s="11">
        <v>315</v>
      </c>
      <c r="BZ100" s="11">
        <v>88</v>
      </c>
      <c r="CA100" s="4">
        <v>184.3758865248227</v>
      </c>
      <c r="CB100" s="4">
        <v>1265.6595744680851</v>
      </c>
      <c r="CC100" s="11">
        <v>224</v>
      </c>
      <c r="CD100" s="11">
        <v>23</v>
      </c>
      <c r="CE100" s="4">
        <v>1.046</v>
      </c>
      <c r="CF100" s="4">
        <v>74.608800000000002</v>
      </c>
      <c r="CG100" s="4">
        <v>87.104550000000003</v>
      </c>
      <c r="CH100" s="4">
        <v>5.1189999999999998</v>
      </c>
      <c r="CI100" s="4">
        <v>71.252600000000001</v>
      </c>
      <c r="CJ100" s="4">
        <v>5.6520000000000001</v>
      </c>
      <c r="CK100" s="6">
        <v>6288</v>
      </c>
      <c r="CL100" s="4">
        <v>0</v>
      </c>
      <c r="CM100" s="4">
        <v>0</v>
      </c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>
        <v>0</v>
      </c>
      <c r="DG100" s="11">
        <v>0</v>
      </c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 t="s">
        <v>57</v>
      </c>
    </row>
    <row r="101" spans="1:130">
      <c r="A101" s="1">
        <v>100</v>
      </c>
      <c r="B101" s="11">
        <v>7</v>
      </c>
      <c r="C101" s="6">
        <v>260310</v>
      </c>
      <c r="D101" s="6">
        <v>7726454</v>
      </c>
      <c r="E101" s="17">
        <v>-41.299300000000002</v>
      </c>
      <c r="F101" s="17">
        <v>-20.545999999999999</v>
      </c>
      <c r="G101" s="4">
        <v>0</v>
      </c>
      <c r="H101" s="4">
        <f t="shared" si="42"/>
        <v>0</v>
      </c>
      <c r="I101" s="4">
        <f t="shared" si="43"/>
        <v>0</v>
      </c>
      <c r="J101" s="4">
        <v>0</v>
      </c>
      <c r="K101" s="4">
        <f t="shared" si="44"/>
        <v>0</v>
      </c>
      <c r="L101" s="4">
        <f t="shared" si="45"/>
        <v>0</v>
      </c>
      <c r="M101" s="4">
        <v>4610033.7934999997</v>
      </c>
      <c r="N101" s="4">
        <f t="shared" si="46"/>
        <v>4.6100337934999995</v>
      </c>
      <c r="O101" s="4">
        <f t="shared" si="47"/>
        <v>4.6100337934999995</v>
      </c>
      <c r="P101" s="4">
        <v>2863497.5167100001</v>
      </c>
      <c r="Q101" s="4">
        <f t="shared" si="48"/>
        <v>2.8634975167100003</v>
      </c>
      <c r="R101" s="4">
        <f t="shared" si="49"/>
        <v>2.8634975167099999</v>
      </c>
      <c r="S101" s="4">
        <v>27830050.167599998</v>
      </c>
      <c r="T101" s="4">
        <f t="shared" si="50"/>
        <v>27.8300501676</v>
      </c>
      <c r="U101" s="4">
        <f t="shared" si="51"/>
        <v>27.8300501676</v>
      </c>
      <c r="V101" s="4">
        <v>0</v>
      </c>
      <c r="W101" s="4">
        <f t="shared" si="52"/>
        <v>0</v>
      </c>
      <c r="X101" s="4">
        <f t="shared" si="53"/>
        <v>0</v>
      </c>
      <c r="Y101" s="4">
        <v>0</v>
      </c>
      <c r="Z101" s="4">
        <f t="shared" si="54"/>
        <v>0</v>
      </c>
      <c r="AA101" s="4">
        <f t="shared" si="55"/>
        <v>0</v>
      </c>
      <c r="AB101" s="4">
        <v>0</v>
      </c>
      <c r="AC101" s="4">
        <f t="shared" si="56"/>
        <v>0</v>
      </c>
      <c r="AD101" s="4">
        <f t="shared" si="57"/>
        <v>0</v>
      </c>
      <c r="AE101" s="4">
        <v>51205910.507100001</v>
      </c>
      <c r="AF101" s="4">
        <f t="shared" si="58"/>
        <v>51.2059105071</v>
      </c>
      <c r="AG101" s="4">
        <f t="shared" si="59"/>
        <v>51.205910507100008</v>
      </c>
      <c r="AH101" s="4">
        <v>0</v>
      </c>
      <c r="AI101" s="4">
        <f t="shared" si="60"/>
        <v>0</v>
      </c>
      <c r="AJ101" s="4">
        <f t="shared" si="61"/>
        <v>0</v>
      </c>
      <c r="AK101" s="4">
        <v>0</v>
      </c>
      <c r="AL101" s="4">
        <f t="shared" si="62"/>
        <v>0</v>
      </c>
      <c r="AM101" s="4">
        <f t="shared" si="63"/>
        <v>0</v>
      </c>
      <c r="AN101" s="4">
        <v>0</v>
      </c>
      <c r="AO101" s="4">
        <f t="shared" si="64"/>
        <v>0</v>
      </c>
      <c r="AP101" s="4">
        <f t="shared" si="65"/>
        <v>0</v>
      </c>
      <c r="AQ101" s="4">
        <v>13490508.0151</v>
      </c>
      <c r="AR101" s="4">
        <f t="shared" si="66"/>
        <v>13.4905080151</v>
      </c>
      <c r="AS101" s="4">
        <f t="shared" si="67"/>
        <v>13.4905080151</v>
      </c>
      <c r="AT101" s="4">
        <v>100000000</v>
      </c>
      <c r="AU101" s="4">
        <v>56156093.984300002</v>
      </c>
      <c r="AV101" s="4">
        <f t="shared" si="68"/>
        <v>56.1560939843</v>
      </c>
      <c r="AW101" s="4">
        <f t="shared" si="69"/>
        <v>56.156093984300007</v>
      </c>
      <c r="AX101" s="4">
        <v>4248460.0317000002</v>
      </c>
      <c r="AY101" s="4">
        <f t="shared" si="70"/>
        <v>4.2484600317000005</v>
      </c>
      <c r="AZ101" s="4">
        <f t="shared" si="71"/>
        <v>4.2484600316999996</v>
      </c>
      <c r="BA101" s="4">
        <v>39595445.983999997</v>
      </c>
      <c r="BB101" s="4">
        <f t="shared" si="72"/>
        <v>39.595445983999994</v>
      </c>
      <c r="BC101" s="4">
        <f t="shared" si="73"/>
        <v>39.595445984000001</v>
      </c>
      <c r="BD101" s="4">
        <v>0</v>
      </c>
      <c r="BE101" s="4">
        <f t="shared" si="74"/>
        <v>0</v>
      </c>
      <c r="BF101" s="4">
        <f t="shared" si="75"/>
        <v>0</v>
      </c>
      <c r="BG101" s="4">
        <v>0</v>
      </c>
      <c r="BH101" s="4">
        <f t="shared" si="76"/>
        <v>0</v>
      </c>
      <c r="BI101" s="4">
        <f t="shared" si="77"/>
        <v>0</v>
      </c>
      <c r="BJ101" s="4">
        <v>0</v>
      </c>
      <c r="BK101" s="4">
        <f t="shared" si="78"/>
        <v>0</v>
      </c>
      <c r="BL101" s="4">
        <f t="shared" si="79"/>
        <v>0</v>
      </c>
      <c r="BM101" s="4">
        <v>100000000</v>
      </c>
      <c r="BN101" s="4">
        <f t="shared" si="80"/>
        <v>100</v>
      </c>
      <c r="BO101" s="4">
        <f t="shared" si="81"/>
        <v>100</v>
      </c>
      <c r="BP101" s="4">
        <v>0</v>
      </c>
      <c r="BQ101" s="4">
        <f t="shared" si="82"/>
        <v>0</v>
      </c>
      <c r="BR101" s="4">
        <f t="shared" si="83"/>
        <v>0</v>
      </c>
      <c r="BS101" s="4">
        <v>100000000</v>
      </c>
      <c r="BT101" s="11">
        <v>123</v>
      </c>
      <c r="BU101" s="11">
        <v>1211</v>
      </c>
      <c r="BV101" s="4">
        <v>515.43165467625897</v>
      </c>
      <c r="BW101" s="11">
        <v>80.5</v>
      </c>
      <c r="BX101" s="4">
        <v>216</v>
      </c>
      <c r="BY101" s="11">
        <v>328</v>
      </c>
      <c r="BZ101" s="11">
        <v>80</v>
      </c>
      <c r="CA101" s="4">
        <v>179.60135135135135</v>
      </c>
      <c r="CB101" s="4">
        <v>1208.7702702702702</v>
      </c>
      <c r="CC101" s="11">
        <v>225</v>
      </c>
      <c r="CD101" s="11">
        <v>23</v>
      </c>
      <c r="CE101" s="4">
        <v>1.046</v>
      </c>
      <c r="CF101" s="4">
        <v>81.596299999999999</v>
      </c>
      <c r="CG101" s="4">
        <v>104.76990000000001</v>
      </c>
      <c r="CH101" s="4">
        <v>5.423</v>
      </c>
      <c r="CI101" s="4">
        <v>37.996499999999997</v>
      </c>
      <c r="CJ101" s="4">
        <v>5.8330000000000002</v>
      </c>
      <c r="CK101" s="6">
        <v>6677</v>
      </c>
      <c r="CL101" s="4">
        <v>0</v>
      </c>
      <c r="CM101" s="4">
        <v>0</v>
      </c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>
        <v>3</v>
      </c>
      <c r="DG101" s="11">
        <v>30</v>
      </c>
      <c r="DH101" s="11">
        <v>108</v>
      </c>
      <c r="DI101" s="11">
        <v>414</v>
      </c>
      <c r="DJ101" s="11">
        <v>236.66666666666666</v>
      </c>
      <c r="DK101" s="11">
        <v>80</v>
      </c>
      <c r="DL101" s="11">
        <v>230.33333333333334</v>
      </c>
      <c r="DM101" s="11">
        <v>325</v>
      </c>
      <c r="DN101" s="11">
        <v>126</v>
      </c>
      <c r="DO101" s="11">
        <v>178.33333333333334</v>
      </c>
      <c r="DP101" s="11">
        <v>1147.6666666666667</v>
      </c>
      <c r="DQ101" s="11">
        <v>205</v>
      </c>
      <c r="DR101" s="11">
        <v>23</v>
      </c>
      <c r="DS101" s="11">
        <v>1.046</v>
      </c>
      <c r="DT101" s="11">
        <v>81.596299999999999</v>
      </c>
      <c r="DU101" s="11">
        <v>104.76990000000001</v>
      </c>
      <c r="DV101" s="11">
        <v>5.4229999999999992</v>
      </c>
      <c r="DW101" s="11">
        <v>37.996499999999997</v>
      </c>
      <c r="DX101" s="11">
        <v>5.8330000000000011</v>
      </c>
      <c r="DY101" s="11">
        <v>6677</v>
      </c>
      <c r="DZ101" s="11" t="s">
        <v>57</v>
      </c>
    </row>
    <row r="102" spans="1:130">
      <c r="A102" s="1">
        <v>101</v>
      </c>
      <c r="B102" s="11">
        <v>7</v>
      </c>
      <c r="C102" s="6">
        <v>270310</v>
      </c>
      <c r="D102" s="6">
        <v>7726454</v>
      </c>
      <c r="E102" s="17">
        <v>-41.203499999999998</v>
      </c>
      <c r="F102" s="17">
        <v>-20.5473</v>
      </c>
      <c r="G102" s="4">
        <v>0</v>
      </c>
      <c r="H102" s="4">
        <f t="shared" si="42"/>
        <v>0</v>
      </c>
      <c r="I102" s="4">
        <f t="shared" si="43"/>
        <v>0</v>
      </c>
      <c r="J102" s="4">
        <v>25284.4283306</v>
      </c>
      <c r="K102" s="4">
        <f t="shared" si="44"/>
        <v>2.52844283306E-2</v>
      </c>
      <c r="L102" s="4">
        <f t="shared" si="45"/>
        <v>2.5284428330599996E-2</v>
      </c>
      <c r="M102" s="4">
        <v>1982641.0321299999</v>
      </c>
      <c r="N102" s="4">
        <f t="shared" si="46"/>
        <v>1.9826410321299999</v>
      </c>
      <c r="O102" s="4">
        <f t="shared" si="47"/>
        <v>1.9826410321299999</v>
      </c>
      <c r="P102" s="4">
        <v>921905.166203</v>
      </c>
      <c r="Q102" s="4">
        <f t="shared" si="48"/>
        <v>0.921905166203</v>
      </c>
      <c r="R102" s="4">
        <f t="shared" si="49"/>
        <v>0.92190516620299989</v>
      </c>
      <c r="S102" s="4">
        <v>20165326.893399999</v>
      </c>
      <c r="T102" s="4">
        <f t="shared" si="50"/>
        <v>20.1653268934</v>
      </c>
      <c r="U102" s="4">
        <f t="shared" si="51"/>
        <v>20.1653268934</v>
      </c>
      <c r="V102" s="4">
        <v>0</v>
      </c>
      <c r="W102" s="4">
        <f t="shared" si="52"/>
        <v>0</v>
      </c>
      <c r="X102" s="4">
        <f t="shared" si="53"/>
        <v>0</v>
      </c>
      <c r="Y102" s="4">
        <v>0</v>
      </c>
      <c r="Z102" s="4">
        <f t="shared" si="54"/>
        <v>0</v>
      </c>
      <c r="AA102" s="4">
        <f t="shared" si="55"/>
        <v>0</v>
      </c>
      <c r="AB102" s="4">
        <v>0</v>
      </c>
      <c r="AC102" s="4">
        <f t="shared" si="56"/>
        <v>0</v>
      </c>
      <c r="AD102" s="4">
        <f t="shared" si="57"/>
        <v>0</v>
      </c>
      <c r="AE102" s="4">
        <v>69268598.118499994</v>
      </c>
      <c r="AF102" s="4">
        <f t="shared" si="58"/>
        <v>69.268598118499995</v>
      </c>
      <c r="AG102" s="4">
        <f t="shared" si="59"/>
        <v>69.268598118499995</v>
      </c>
      <c r="AH102" s="4">
        <v>0</v>
      </c>
      <c r="AI102" s="4">
        <f t="shared" si="60"/>
        <v>0</v>
      </c>
      <c r="AJ102" s="4">
        <f t="shared" si="61"/>
        <v>0</v>
      </c>
      <c r="AK102" s="4">
        <v>0</v>
      </c>
      <c r="AL102" s="4">
        <f t="shared" si="62"/>
        <v>0</v>
      </c>
      <c r="AM102" s="4">
        <f t="shared" si="63"/>
        <v>0</v>
      </c>
      <c r="AN102" s="4">
        <v>0</v>
      </c>
      <c r="AO102" s="4">
        <f t="shared" si="64"/>
        <v>0</v>
      </c>
      <c r="AP102" s="4">
        <f t="shared" si="65"/>
        <v>0</v>
      </c>
      <c r="AQ102" s="4">
        <v>7636244.3614800004</v>
      </c>
      <c r="AR102" s="4">
        <f t="shared" si="66"/>
        <v>7.6362443614800002</v>
      </c>
      <c r="AS102" s="4">
        <f t="shared" si="67"/>
        <v>7.6362443614800002</v>
      </c>
      <c r="AT102" s="4">
        <v>100000000</v>
      </c>
      <c r="AU102" s="4">
        <v>35583870.486299999</v>
      </c>
      <c r="AV102" s="4">
        <f t="shared" si="68"/>
        <v>35.5838704863</v>
      </c>
      <c r="AW102" s="4">
        <f t="shared" si="69"/>
        <v>35.5838704863</v>
      </c>
      <c r="AX102" s="4">
        <v>0</v>
      </c>
      <c r="AY102" s="4">
        <f t="shared" si="70"/>
        <v>0</v>
      </c>
      <c r="AZ102" s="4">
        <f t="shared" si="71"/>
        <v>0</v>
      </c>
      <c r="BA102" s="4">
        <v>64416129.513700001</v>
      </c>
      <c r="BB102" s="4">
        <f t="shared" si="72"/>
        <v>64.4161295137</v>
      </c>
      <c r="BC102" s="4">
        <f t="shared" si="73"/>
        <v>64.4161295137</v>
      </c>
      <c r="BD102" s="4">
        <v>0</v>
      </c>
      <c r="BE102" s="4">
        <f t="shared" si="74"/>
        <v>0</v>
      </c>
      <c r="BF102" s="4">
        <f t="shared" si="75"/>
        <v>0</v>
      </c>
      <c r="BG102" s="4">
        <v>0</v>
      </c>
      <c r="BH102" s="4">
        <f t="shared" si="76"/>
        <v>0</v>
      </c>
      <c r="BI102" s="4">
        <f t="shared" si="77"/>
        <v>0</v>
      </c>
      <c r="BJ102" s="4">
        <v>0</v>
      </c>
      <c r="BK102" s="4">
        <f t="shared" si="78"/>
        <v>0</v>
      </c>
      <c r="BL102" s="4">
        <f t="shared" si="79"/>
        <v>0</v>
      </c>
      <c r="BM102" s="4">
        <v>89556977.264200002</v>
      </c>
      <c r="BN102" s="4">
        <f t="shared" si="80"/>
        <v>89.5569772642</v>
      </c>
      <c r="BO102" s="4">
        <f t="shared" si="81"/>
        <v>89.5569772642</v>
      </c>
      <c r="BP102" s="4">
        <v>10443022.7357</v>
      </c>
      <c r="BQ102" s="4">
        <f t="shared" si="82"/>
        <v>10.4430227357</v>
      </c>
      <c r="BR102" s="4">
        <f t="shared" si="83"/>
        <v>10.4430227357</v>
      </c>
      <c r="BS102" s="4">
        <v>99999999.999899998</v>
      </c>
      <c r="BT102" s="11">
        <v>105</v>
      </c>
      <c r="BU102" s="11">
        <v>896</v>
      </c>
      <c r="BV102" s="4">
        <v>374.13605442176873</v>
      </c>
      <c r="BW102" s="11">
        <v>80.5</v>
      </c>
      <c r="BX102" s="4">
        <v>226.02721088435374</v>
      </c>
      <c r="BY102" s="11">
        <v>329</v>
      </c>
      <c r="BZ102" s="11">
        <v>102</v>
      </c>
      <c r="CA102" s="4">
        <v>175.17006802721087</v>
      </c>
      <c r="CB102" s="4">
        <v>1167.4897959183672</v>
      </c>
      <c r="CC102" s="11">
        <v>214</v>
      </c>
      <c r="CD102" s="11">
        <v>24</v>
      </c>
      <c r="CE102" s="4">
        <v>1.046</v>
      </c>
      <c r="CF102" s="4">
        <v>81.596299999999999</v>
      </c>
      <c r="CG102" s="4">
        <v>104.76990000000001</v>
      </c>
      <c r="CH102" s="4">
        <v>5.423</v>
      </c>
      <c r="CI102" s="4">
        <v>37.996499999999997</v>
      </c>
      <c r="CJ102" s="4">
        <v>5.8330000000000002</v>
      </c>
      <c r="CK102" s="6">
        <v>6677</v>
      </c>
      <c r="CL102" s="4">
        <v>0</v>
      </c>
      <c r="CM102" s="4">
        <v>0</v>
      </c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>
        <v>1</v>
      </c>
      <c r="DG102" s="11">
        <v>2</v>
      </c>
      <c r="DH102" s="11">
        <v>117</v>
      </c>
      <c r="DI102" s="11">
        <v>117</v>
      </c>
      <c r="DJ102" s="11">
        <v>117</v>
      </c>
      <c r="DK102" s="11">
        <v>80</v>
      </c>
      <c r="DL102" s="11">
        <v>243</v>
      </c>
      <c r="DM102" s="11">
        <v>328</v>
      </c>
      <c r="DN102" s="11">
        <v>157</v>
      </c>
      <c r="DO102" s="11">
        <v>171</v>
      </c>
      <c r="DP102" s="11">
        <v>1098</v>
      </c>
      <c r="DQ102" s="11">
        <v>187</v>
      </c>
      <c r="DR102" s="11">
        <v>25</v>
      </c>
      <c r="DS102" s="11">
        <v>1.046</v>
      </c>
      <c r="DT102" s="11">
        <v>81.596299999999999</v>
      </c>
      <c r="DU102" s="11">
        <v>104.76990000000001</v>
      </c>
      <c r="DV102" s="11">
        <v>5.423</v>
      </c>
      <c r="DW102" s="11">
        <v>37.996499999999997</v>
      </c>
      <c r="DX102" s="11">
        <v>5.8330000000000002</v>
      </c>
      <c r="DY102" s="11">
        <v>6677</v>
      </c>
      <c r="DZ102" s="11" t="s">
        <v>57</v>
      </c>
    </row>
    <row r="103" spans="1:130">
      <c r="A103" s="1">
        <v>102</v>
      </c>
      <c r="B103" s="11">
        <v>7</v>
      </c>
      <c r="C103" s="6">
        <v>280310</v>
      </c>
      <c r="D103" s="6">
        <v>7726454</v>
      </c>
      <c r="E103" s="17">
        <v>-41.107599999999998</v>
      </c>
      <c r="F103" s="17">
        <v>-20.548400000000001</v>
      </c>
      <c r="G103" s="4">
        <v>0</v>
      </c>
      <c r="H103" s="4">
        <f t="shared" si="42"/>
        <v>0</v>
      </c>
      <c r="I103" s="4">
        <f t="shared" si="43"/>
        <v>0</v>
      </c>
      <c r="J103" s="4">
        <v>0</v>
      </c>
      <c r="K103" s="4">
        <f t="shared" si="44"/>
        <v>0</v>
      </c>
      <c r="L103" s="4">
        <f t="shared" si="45"/>
        <v>0</v>
      </c>
      <c r="M103" s="4">
        <v>897868.04366800003</v>
      </c>
      <c r="N103" s="4">
        <f t="shared" si="46"/>
        <v>0.89786804366799999</v>
      </c>
      <c r="O103" s="4">
        <f t="shared" si="47"/>
        <v>0.89786804366799999</v>
      </c>
      <c r="P103" s="4">
        <v>5547885.6240999997</v>
      </c>
      <c r="Q103" s="4">
        <f t="shared" si="48"/>
        <v>5.5478856241000001</v>
      </c>
      <c r="R103" s="4">
        <f t="shared" si="49"/>
        <v>5.5478856241000001</v>
      </c>
      <c r="S103" s="4">
        <v>38913416.856700003</v>
      </c>
      <c r="T103" s="4">
        <f t="shared" si="50"/>
        <v>38.913416856700003</v>
      </c>
      <c r="U103" s="4">
        <f t="shared" si="51"/>
        <v>38.913416856700003</v>
      </c>
      <c r="V103" s="4">
        <v>318743.54102399998</v>
      </c>
      <c r="W103" s="4">
        <f t="shared" si="52"/>
        <v>0.31874354102399999</v>
      </c>
      <c r="X103" s="4">
        <f t="shared" si="53"/>
        <v>0.31874354102399999</v>
      </c>
      <c r="Y103" s="4">
        <v>0</v>
      </c>
      <c r="Z103" s="4">
        <f t="shared" si="54"/>
        <v>0</v>
      </c>
      <c r="AA103" s="4">
        <f t="shared" si="55"/>
        <v>0</v>
      </c>
      <c r="AB103" s="4">
        <v>0</v>
      </c>
      <c r="AC103" s="4">
        <f t="shared" si="56"/>
        <v>0</v>
      </c>
      <c r="AD103" s="4">
        <f t="shared" si="57"/>
        <v>0</v>
      </c>
      <c r="AE103" s="4">
        <v>43240806.300399996</v>
      </c>
      <c r="AF103" s="4">
        <f t="shared" si="58"/>
        <v>43.240806300399996</v>
      </c>
      <c r="AG103" s="4">
        <f t="shared" si="59"/>
        <v>43.240806300399996</v>
      </c>
      <c r="AH103" s="4">
        <v>0</v>
      </c>
      <c r="AI103" s="4">
        <f t="shared" si="60"/>
        <v>0</v>
      </c>
      <c r="AJ103" s="4">
        <f t="shared" si="61"/>
        <v>0</v>
      </c>
      <c r="AK103" s="4">
        <v>0</v>
      </c>
      <c r="AL103" s="4">
        <f t="shared" si="62"/>
        <v>0</v>
      </c>
      <c r="AM103" s="4">
        <f t="shared" si="63"/>
        <v>0</v>
      </c>
      <c r="AN103" s="4">
        <v>0</v>
      </c>
      <c r="AO103" s="4">
        <f t="shared" si="64"/>
        <v>0</v>
      </c>
      <c r="AP103" s="4">
        <f t="shared" si="65"/>
        <v>0</v>
      </c>
      <c r="AQ103" s="4">
        <v>11081279.634099999</v>
      </c>
      <c r="AR103" s="4">
        <f t="shared" si="66"/>
        <v>11.081279634099999</v>
      </c>
      <c r="AS103" s="4">
        <f t="shared" si="67"/>
        <v>11.081279634099999</v>
      </c>
      <c r="AT103" s="4">
        <v>100000000</v>
      </c>
      <c r="AU103" s="4">
        <v>33912780.693899997</v>
      </c>
      <c r="AV103" s="4">
        <f t="shared" si="68"/>
        <v>33.912780693899997</v>
      </c>
      <c r="AW103" s="4">
        <f t="shared" si="69"/>
        <v>33.912780693899997</v>
      </c>
      <c r="AX103" s="4">
        <v>54940612.387400001</v>
      </c>
      <c r="AY103" s="4">
        <f t="shared" si="70"/>
        <v>54.940612387400002</v>
      </c>
      <c r="AZ103" s="4">
        <f t="shared" si="71"/>
        <v>54.940612387400002</v>
      </c>
      <c r="BA103" s="4">
        <v>11146606.9187</v>
      </c>
      <c r="BB103" s="4">
        <f t="shared" si="72"/>
        <v>11.1466069187</v>
      </c>
      <c r="BC103" s="4">
        <f t="shared" si="73"/>
        <v>11.1466069187</v>
      </c>
      <c r="BD103" s="4">
        <v>0</v>
      </c>
      <c r="BE103" s="4">
        <f t="shared" si="74"/>
        <v>0</v>
      </c>
      <c r="BF103" s="4">
        <f t="shared" si="75"/>
        <v>0</v>
      </c>
      <c r="BG103" s="4">
        <v>21830913.778499998</v>
      </c>
      <c r="BH103" s="4">
        <f t="shared" si="76"/>
        <v>21.830913778499998</v>
      </c>
      <c r="BI103" s="4">
        <f t="shared" si="77"/>
        <v>21.830913778499998</v>
      </c>
      <c r="BJ103" s="4">
        <v>0</v>
      </c>
      <c r="BK103" s="4">
        <f t="shared" si="78"/>
        <v>0</v>
      </c>
      <c r="BL103" s="4">
        <f t="shared" si="79"/>
        <v>0</v>
      </c>
      <c r="BM103" s="4">
        <v>8184623.8305299999</v>
      </c>
      <c r="BN103" s="4">
        <f t="shared" si="80"/>
        <v>8.1846238305300005</v>
      </c>
      <c r="BO103" s="4">
        <f t="shared" si="81"/>
        <v>8.1846238305299988</v>
      </c>
      <c r="BP103" s="4">
        <v>69984462.390980005</v>
      </c>
      <c r="BQ103" s="4">
        <f t="shared" si="82"/>
        <v>69.984462390979999</v>
      </c>
      <c r="BR103" s="4">
        <f t="shared" si="83"/>
        <v>69.984462390980013</v>
      </c>
      <c r="BS103" s="4">
        <v>100000000.00001</v>
      </c>
      <c r="BT103" s="11">
        <v>101</v>
      </c>
      <c r="BU103" s="11">
        <v>1783</v>
      </c>
      <c r="BV103" s="4">
        <v>837.76158940397352</v>
      </c>
      <c r="BW103" s="11">
        <v>80.5</v>
      </c>
      <c r="BX103" s="4">
        <v>196.74342105263159</v>
      </c>
      <c r="BY103" s="11">
        <v>328</v>
      </c>
      <c r="BZ103" s="11">
        <v>57</v>
      </c>
      <c r="CA103" s="4">
        <v>171.84210526315789</v>
      </c>
      <c r="CB103" s="4">
        <v>1293.546052631579</v>
      </c>
      <c r="CC103" s="11">
        <v>233</v>
      </c>
      <c r="CD103" s="11">
        <v>26</v>
      </c>
      <c r="CE103" s="4">
        <v>1.046</v>
      </c>
      <c r="CF103" s="4">
        <v>81.596299999999999</v>
      </c>
      <c r="CG103" s="4">
        <v>104.76990000000001</v>
      </c>
      <c r="CH103" s="4">
        <v>5.423</v>
      </c>
      <c r="CI103" s="4">
        <v>37.996499999999997</v>
      </c>
      <c r="CJ103" s="4">
        <v>5.8330000000000002</v>
      </c>
      <c r="CK103" s="6">
        <v>6677</v>
      </c>
      <c r="CL103" s="4">
        <v>0</v>
      </c>
      <c r="CM103" s="4">
        <v>0</v>
      </c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>
        <v>0</v>
      </c>
      <c r="DG103" s="11">
        <v>0</v>
      </c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 t="s">
        <v>57</v>
      </c>
    </row>
    <row r="104" spans="1:130">
      <c r="A104" s="1">
        <v>103</v>
      </c>
      <c r="B104" s="11">
        <v>7</v>
      </c>
      <c r="C104" s="6">
        <v>290310</v>
      </c>
      <c r="D104" s="6">
        <v>7726454</v>
      </c>
      <c r="E104" s="17">
        <v>-41.011699999999998</v>
      </c>
      <c r="F104" s="17">
        <v>-20.549600000000002</v>
      </c>
      <c r="G104" s="4">
        <v>0</v>
      </c>
      <c r="H104" s="4">
        <f t="shared" si="42"/>
        <v>0</v>
      </c>
      <c r="I104" s="4">
        <f t="shared" si="43"/>
        <v>0</v>
      </c>
      <c r="J104" s="4">
        <v>95827.966055500001</v>
      </c>
      <c r="K104" s="4">
        <f t="shared" si="44"/>
        <v>9.5827966055499994E-2</v>
      </c>
      <c r="L104" s="4">
        <f t="shared" si="45"/>
        <v>9.5827966055500008E-2</v>
      </c>
      <c r="M104" s="4">
        <v>302011.26175900002</v>
      </c>
      <c r="N104" s="4">
        <f t="shared" si="46"/>
        <v>0.302011261759</v>
      </c>
      <c r="O104" s="4">
        <f t="shared" si="47"/>
        <v>0.302011261759</v>
      </c>
      <c r="P104" s="4">
        <v>17081497.1193</v>
      </c>
      <c r="Q104" s="4">
        <f t="shared" si="48"/>
        <v>17.0814971193</v>
      </c>
      <c r="R104" s="4">
        <f t="shared" si="49"/>
        <v>17.0814971193</v>
      </c>
      <c r="S104" s="4">
        <v>46882264.525899999</v>
      </c>
      <c r="T104" s="4">
        <f t="shared" si="50"/>
        <v>46.882264525899998</v>
      </c>
      <c r="U104" s="4">
        <f t="shared" si="51"/>
        <v>46.882264525899998</v>
      </c>
      <c r="V104" s="4">
        <v>2742106.9496200001</v>
      </c>
      <c r="W104" s="4">
        <f t="shared" si="52"/>
        <v>2.7421069496200001</v>
      </c>
      <c r="X104" s="4">
        <f t="shared" si="53"/>
        <v>2.7421069496200001</v>
      </c>
      <c r="Y104" s="4">
        <v>0</v>
      </c>
      <c r="Z104" s="4">
        <f t="shared" si="54"/>
        <v>0</v>
      </c>
      <c r="AA104" s="4">
        <f t="shared" si="55"/>
        <v>0</v>
      </c>
      <c r="AB104" s="4">
        <v>0</v>
      </c>
      <c r="AC104" s="4">
        <f t="shared" si="56"/>
        <v>0</v>
      </c>
      <c r="AD104" s="4">
        <f t="shared" si="57"/>
        <v>0</v>
      </c>
      <c r="AE104" s="4">
        <v>19328813.195799999</v>
      </c>
      <c r="AF104" s="4">
        <f t="shared" si="58"/>
        <v>19.328813195799999</v>
      </c>
      <c r="AG104" s="4">
        <f t="shared" si="59"/>
        <v>19.328813195799999</v>
      </c>
      <c r="AH104" s="4">
        <v>0</v>
      </c>
      <c r="AI104" s="4">
        <f t="shared" si="60"/>
        <v>0</v>
      </c>
      <c r="AJ104" s="4">
        <f t="shared" si="61"/>
        <v>0</v>
      </c>
      <c r="AK104" s="4">
        <v>0</v>
      </c>
      <c r="AL104" s="4">
        <f t="shared" si="62"/>
        <v>0</v>
      </c>
      <c r="AM104" s="4">
        <f t="shared" si="63"/>
        <v>0</v>
      </c>
      <c r="AN104" s="4">
        <v>0</v>
      </c>
      <c r="AO104" s="4">
        <f t="shared" si="64"/>
        <v>0</v>
      </c>
      <c r="AP104" s="4">
        <f t="shared" si="65"/>
        <v>0</v>
      </c>
      <c r="AQ104" s="4">
        <v>13567478.9816</v>
      </c>
      <c r="AR104" s="4">
        <f t="shared" si="66"/>
        <v>13.567478981599999</v>
      </c>
      <c r="AS104" s="4">
        <f t="shared" si="67"/>
        <v>13.567478981600001</v>
      </c>
      <c r="AT104" s="4">
        <v>100000000</v>
      </c>
      <c r="AU104" s="4">
        <v>10377216.945699999</v>
      </c>
      <c r="AV104" s="4">
        <f t="shared" si="68"/>
        <v>10.377216945699999</v>
      </c>
      <c r="AW104" s="4">
        <f t="shared" si="69"/>
        <v>10.377216945699999</v>
      </c>
      <c r="AX104" s="4">
        <v>89622783.054299995</v>
      </c>
      <c r="AY104" s="4">
        <f t="shared" si="70"/>
        <v>89.622783054300001</v>
      </c>
      <c r="AZ104" s="4">
        <f t="shared" si="71"/>
        <v>89.622783054299987</v>
      </c>
      <c r="BA104" s="4">
        <v>0</v>
      </c>
      <c r="BB104" s="4">
        <f t="shared" si="72"/>
        <v>0</v>
      </c>
      <c r="BC104" s="4">
        <f t="shared" si="73"/>
        <v>0</v>
      </c>
      <c r="BD104" s="4">
        <v>0</v>
      </c>
      <c r="BE104" s="4">
        <f t="shared" si="74"/>
        <v>0</v>
      </c>
      <c r="BF104" s="4">
        <f t="shared" si="75"/>
        <v>0</v>
      </c>
      <c r="BG104" s="4">
        <v>54448315.829700001</v>
      </c>
      <c r="BH104" s="4">
        <f t="shared" si="76"/>
        <v>54.4483158297</v>
      </c>
      <c r="BI104" s="4">
        <f t="shared" si="77"/>
        <v>54.4483158297</v>
      </c>
      <c r="BJ104" s="4">
        <v>4846037.2190699996</v>
      </c>
      <c r="BK104" s="4">
        <f t="shared" si="78"/>
        <v>4.8460372190699994</v>
      </c>
      <c r="BL104" s="4">
        <f t="shared" si="79"/>
        <v>4.8460372190700003</v>
      </c>
      <c r="BM104" s="4">
        <v>32924632.238200001</v>
      </c>
      <c r="BN104" s="4">
        <f t="shared" si="80"/>
        <v>32.924632238200005</v>
      </c>
      <c r="BO104" s="4">
        <f t="shared" si="81"/>
        <v>32.924632238200005</v>
      </c>
      <c r="BP104" s="4">
        <v>7781014.7130399998</v>
      </c>
      <c r="BQ104" s="4">
        <f t="shared" si="82"/>
        <v>7.7810147130400003</v>
      </c>
      <c r="BR104" s="4">
        <f t="shared" si="83"/>
        <v>7.7810147130399994</v>
      </c>
      <c r="BS104" s="4">
        <v>100000000.00001</v>
      </c>
      <c r="BT104" s="11">
        <v>645</v>
      </c>
      <c r="BU104" s="11">
        <v>1195</v>
      </c>
      <c r="BV104" s="4">
        <v>1000.0275862068966</v>
      </c>
      <c r="BW104" s="11">
        <v>80.5</v>
      </c>
      <c r="BX104" s="4">
        <v>186.31034482758622</v>
      </c>
      <c r="BY104" s="11">
        <v>291</v>
      </c>
      <c r="BZ104" s="11">
        <v>88</v>
      </c>
      <c r="CA104" s="4">
        <v>168.73103448275862</v>
      </c>
      <c r="CB104" s="4">
        <v>1337.1517241379311</v>
      </c>
      <c r="CC104" s="11">
        <v>218</v>
      </c>
      <c r="CD104" s="11">
        <v>33</v>
      </c>
      <c r="CE104" s="4">
        <v>0.94799999999999995</v>
      </c>
      <c r="CF104" s="4">
        <v>81.75354999999999</v>
      </c>
      <c r="CG104" s="4">
        <v>98.656800000000004</v>
      </c>
      <c r="CH104" s="4">
        <v>5.3845000000000001</v>
      </c>
      <c r="CI104" s="4">
        <v>50.503999999999998</v>
      </c>
      <c r="CJ104" s="4">
        <v>5.58</v>
      </c>
      <c r="CK104" s="6">
        <v>6783.5</v>
      </c>
      <c r="CL104" s="4">
        <v>0</v>
      </c>
      <c r="CM104" s="4">
        <v>0</v>
      </c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>
        <v>0</v>
      </c>
      <c r="DG104" s="11">
        <v>0</v>
      </c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 t="s">
        <v>57</v>
      </c>
    </row>
    <row r="105" spans="1:130">
      <c r="A105" s="1">
        <v>104</v>
      </c>
      <c r="B105" s="11">
        <v>9</v>
      </c>
      <c r="C105" s="6">
        <v>300310</v>
      </c>
      <c r="D105" s="6">
        <v>7726454</v>
      </c>
      <c r="E105" s="17">
        <v>-40.915799999999997</v>
      </c>
      <c r="F105" s="17">
        <v>-20.550699999999999</v>
      </c>
      <c r="G105" s="4">
        <v>0</v>
      </c>
      <c r="H105" s="4">
        <f t="shared" si="42"/>
        <v>0</v>
      </c>
      <c r="I105" s="4">
        <f t="shared" si="43"/>
        <v>0</v>
      </c>
      <c r="J105" s="4">
        <v>0</v>
      </c>
      <c r="K105" s="4">
        <f t="shared" si="44"/>
        <v>0</v>
      </c>
      <c r="L105" s="4">
        <f t="shared" si="45"/>
        <v>0</v>
      </c>
      <c r="M105" s="4">
        <v>687308.08085200004</v>
      </c>
      <c r="N105" s="4">
        <f t="shared" si="46"/>
        <v>0.68730808085200001</v>
      </c>
      <c r="O105" s="4">
        <f t="shared" si="47"/>
        <v>0.68730808085200001</v>
      </c>
      <c r="P105" s="4">
        <v>3113505.55626</v>
      </c>
      <c r="Q105" s="4">
        <f t="shared" si="48"/>
        <v>3.1135055562599998</v>
      </c>
      <c r="R105" s="4">
        <f t="shared" si="49"/>
        <v>3.1135055562599998</v>
      </c>
      <c r="S105" s="4">
        <v>51187965.100299999</v>
      </c>
      <c r="T105" s="4">
        <f t="shared" si="50"/>
        <v>51.187965100299998</v>
      </c>
      <c r="U105" s="4">
        <f t="shared" si="51"/>
        <v>51.187965100300005</v>
      </c>
      <c r="V105" s="4">
        <v>1394887.4101</v>
      </c>
      <c r="W105" s="4">
        <f t="shared" si="52"/>
        <v>1.3948874100999999</v>
      </c>
      <c r="X105" s="4">
        <f t="shared" si="53"/>
        <v>1.3948874100999999</v>
      </c>
      <c r="Y105" s="4">
        <v>0</v>
      </c>
      <c r="Z105" s="4">
        <f t="shared" si="54"/>
        <v>0</v>
      </c>
      <c r="AA105" s="4">
        <f t="shared" si="55"/>
        <v>0</v>
      </c>
      <c r="AB105" s="4">
        <v>0</v>
      </c>
      <c r="AC105" s="4">
        <f t="shared" si="56"/>
        <v>0</v>
      </c>
      <c r="AD105" s="4">
        <f t="shared" si="57"/>
        <v>0</v>
      </c>
      <c r="AE105" s="4">
        <v>25066040.708999999</v>
      </c>
      <c r="AF105" s="4">
        <f t="shared" si="58"/>
        <v>25.066040708999999</v>
      </c>
      <c r="AG105" s="4">
        <f t="shared" si="59"/>
        <v>25.066040708999999</v>
      </c>
      <c r="AH105" s="4">
        <v>0</v>
      </c>
      <c r="AI105" s="4">
        <f t="shared" si="60"/>
        <v>0</v>
      </c>
      <c r="AJ105" s="4">
        <f t="shared" si="61"/>
        <v>0</v>
      </c>
      <c r="AK105" s="4">
        <v>0</v>
      </c>
      <c r="AL105" s="4">
        <f t="shared" si="62"/>
        <v>0</v>
      </c>
      <c r="AM105" s="4">
        <f t="shared" si="63"/>
        <v>0</v>
      </c>
      <c r="AN105" s="4">
        <v>0</v>
      </c>
      <c r="AO105" s="4">
        <f t="shared" si="64"/>
        <v>0</v>
      </c>
      <c r="AP105" s="4">
        <f t="shared" si="65"/>
        <v>0</v>
      </c>
      <c r="AQ105" s="4">
        <v>18550293.1435</v>
      </c>
      <c r="AR105" s="4">
        <f t="shared" si="66"/>
        <v>18.550293143499999</v>
      </c>
      <c r="AS105" s="4">
        <f t="shared" si="67"/>
        <v>18.550293143499999</v>
      </c>
      <c r="AT105" s="4">
        <v>100000000</v>
      </c>
      <c r="AU105" s="4">
        <v>26637903.420699999</v>
      </c>
      <c r="AV105" s="4">
        <f t="shared" si="68"/>
        <v>26.637903420699999</v>
      </c>
      <c r="AW105" s="4">
        <f t="shared" si="69"/>
        <v>26.637903420699999</v>
      </c>
      <c r="AX105" s="4">
        <v>73362096.579300001</v>
      </c>
      <c r="AY105" s="4">
        <f t="shared" si="70"/>
        <v>73.362096579300001</v>
      </c>
      <c r="AZ105" s="4">
        <f t="shared" si="71"/>
        <v>73.362096579300001</v>
      </c>
      <c r="BA105" s="4">
        <v>0</v>
      </c>
      <c r="BB105" s="4">
        <f t="shared" si="72"/>
        <v>0</v>
      </c>
      <c r="BC105" s="4">
        <f t="shared" si="73"/>
        <v>0</v>
      </c>
      <c r="BD105" s="4">
        <v>0</v>
      </c>
      <c r="BE105" s="4">
        <f t="shared" si="74"/>
        <v>0</v>
      </c>
      <c r="BF105" s="4">
        <f t="shared" si="75"/>
        <v>0</v>
      </c>
      <c r="BG105" s="4">
        <v>43743987.120800003</v>
      </c>
      <c r="BH105" s="4">
        <f t="shared" si="76"/>
        <v>43.7439871208</v>
      </c>
      <c r="BI105" s="4">
        <f t="shared" si="77"/>
        <v>43.743987120800007</v>
      </c>
      <c r="BJ105" s="4">
        <v>13832687.7664</v>
      </c>
      <c r="BK105" s="4">
        <f t="shared" si="78"/>
        <v>13.832687766399999</v>
      </c>
      <c r="BL105" s="4">
        <f t="shared" si="79"/>
        <v>13.832687766400001</v>
      </c>
      <c r="BM105" s="4">
        <v>42423325.112800002</v>
      </c>
      <c r="BN105" s="4">
        <f t="shared" si="80"/>
        <v>42.423325112800001</v>
      </c>
      <c r="BO105" s="4">
        <f t="shared" si="81"/>
        <v>42.423325112800001</v>
      </c>
      <c r="BP105" s="4">
        <v>0</v>
      </c>
      <c r="BQ105" s="4">
        <f t="shared" si="82"/>
        <v>0</v>
      </c>
      <c r="BR105" s="4">
        <f t="shared" si="83"/>
        <v>0</v>
      </c>
      <c r="BS105" s="4">
        <v>100000000</v>
      </c>
      <c r="BT105" s="11">
        <v>595</v>
      </c>
      <c r="BU105" s="11">
        <v>1167</v>
      </c>
      <c r="BV105" s="4">
        <v>932.16438356164383</v>
      </c>
      <c r="BW105" s="11">
        <v>80.5</v>
      </c>
      <c r="BX105" s="4">
        <v>190.29530201342283</v>
      </c>
      <c r="BY105" s="11">
        <v>292</v>
      </c>
      <c r="BZ105" s="11">
        <v>91</v>
      </c>
      <c r="CA105" s="4">
        <v>164.8724832214765</v>
      </c>
      <c r="CB105" s="4">
        <v>1319.1744966442952</v>
      </c>
      <c r="CC105" s="11">
        <v>214</v>
      </c>
      <c r="CD105" s="11">
        <v>37</v>
      </c>
      <c r="CE105" s="4">
        <v>0.85</v>
      </c>
      <c r="CF105" s="4">
        <v>81.910799999999995</v>
      </c>
      <c r="CG105" s="4">
        <v>92.543700000000001</v>
      </c>
      <c r="CH105" s="4">
        <v>5.3460000000000001</v>
      </c>
      <c r="CI105" s="4">
        <v>63.011499999999998</v>
      </c>
      <c r="CJ105" s="4">
        <v>5.327</v>
      </c>
      <c r="CK105" s="6">
        <v>6890</v>
      </c>
      <c r="CL105" s="4">
        <v>0</v>
      </c>
      <c r="CM105" s="4">
        <v>0</v>
      </c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>
        <v>0</v>
      </c>
      <c r="DG105" s="11">
        <v>0</v>
      </c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 t="s">
        <v>57</v>
      </c>
    </row>
    <row r="106" spans="1:130">
      <c r="A106" s="1">
        <v>105</v>
      </c>
      <c r="B106" s="11">
        <v>9</v>
      </c>
      <c r="C106" s="6">
        <v>310310</v>
      </c>
      <c r="D106" s="6">
        <v>7726454</v>
      </c>
      <c r="E106" s="17">
        <v>-40.82</v>
      </c>
      <c r="F106" s="17">
        <v>-20.5517</v>
      </c>
      <c r="G106" s="4">
        <v>0</v>
      </c>
      <c r="H106" s="4">
        <f t="shared" si="42"/>
        <v>0</v>
      </c>
      <c r="I106" s="4">
        <f t="shared" si="43"/>
        <v>0</v>
      </c>
      <c r="J106" s="4">
        <v>71999.466014100006</v>
      </c>
      <c r="K106" s="4">
        <f t="shared" si="44"/>
        <v>7.1999466014100011E-2</v>
      </c>
      <c r="L106" s="4">
        <f t="shared" si="45"/>
        <v>7.1999466014100011E-2</v>
      </c>
      <c r="M106" s="4">
        <v>182090.93962399999</v>
      </c>
      <c r="N106" s="4">
        <f t="shared" si="46"/>
        <v>0.182090939624</v>
      </c>
      <c r="O106" s="4">
        <f t="shared" si="47"/>
        <v>0.182090939624</v>
      </c>
      <c r="P106" s="4">
        <v>1395229.83577</v>
      </c>
      <c r="Q106" s="4">
        <f t="shared" si="48"/>
        <v>1.3952298357699999</v>
      </c>
      <c r="R106" s="4">
        <f t="shared" si="49"/>
        <v>1.3952298357699999</v>
      </c>
      <c r="S106" s="4">
        <v>37183642.565300003</v>
      </c>
      <c r="T106" s="4">
        <f t="shared" si="50"/>
        <v>37.183642565300005</v>
      </c>
      <c r="U106" s="4">
        <f t="shared" si="51"/>
        <v>37.183642565300005</v>
      </c>
      <c r="V106" s="4">
        <v>389462.49385099998</v>
      </c>
      <c r="W106" s="4">
        <f t="shared" si="52"/>
        <v>0.38946249385099996</v>
      </c>
      <c r="X106" s="4">
        <f t="shared" si="53"/>
        <v>0.38946249385100001</v>
      </c>
      <c r="Y106" s="4">
        <v>0</v>
      </c>
      <c r="Z106" s="4">
        <f t="shared" si="54"/>
        <v>0</v>
      </c>
      <c r="AA106" s="4">
        <f t="shared" si="55"/>
        <v>0</v>
      </c>
      <c r="AB106" s="4">
        <v>0</v>
      </c>
      <c r="AC106" s="4">
        <f t="shared" si="56"/>
        <v>0</v>
      </c>
      <c r="AD106" s="4">
        <f t="shared" si="57"/>
        <v>0</v>
      </c>
      <c r="AE106" s="4">
        <v>48216653.740999997</v>
      </c>
      <c r="AF106" s="4">
        <f t="shared" si="58"/>
        <v>48.216653740999995</v>
      </c>
      <c r="AG106" s="4">
        <f t="shared" si="59"/>
        <v>48.216653741000002</v>
      </c>
      <c r="AH106" s="4">
        <v>8999.9370013600001</v>
      </c>
      <c r="AI106" s="4">
        <f t="shared" si="60"/>
        <v>8.9999370013600002E-3</v>
      </c>
      <c r="AJ106" s="4">
        <f t="shared" si="61"/>
        <v>8.9999370013600002E-3</v>
      </c>
      <c r="AK106" s="4">
        <v>0</v>
      </c>
      <c r="AL106" s="4">
        <f t="shared" si="62"/>
        <v>0</v>
      </c>
      <c r="AM106" s="4">
        <f t="shared" si="63"/>
        <v>0</v>
      </c>
      <c r="AN106" s="4">
        <v>0</v>
      </c>
      <c r="AO106" s="4">
        <f t="shared" si="64"/>
        <v>0</v>
      </c>
      <c r="AP106" s="4">
        <f t="shared" si="65"/>
        <v>0</v>
      </c>
      <c r="AQ106" s="4">
        <v>12551921.021400001</v>
      </c>
      <c r="AR106" s="4">
        <f t="shared" si="66"/>
        <v>12.5519210214</v>
      </c>
      <c r="AS106" s="4">
        <f t="shared" si="67"/>
        <v>12.5519210214</v>
      </c>
      <c r="AT106" s="4">
        <v>100000000</v>
      </c>
      <c r="AU106" s="4">
        <v>94020088.296100006</v>
      </c>
      <c r="AV106" s="4">
        <f t="shared" si="68"/>
        <v>94.020088296099999</v>
      </c>
      <c r="AW106" s="4">
        <f t="shared" si="69"/>
        <v>94.020088296099999</v>
      </c>
      <c r="AX106" s="4">
        <v>0</v>
      </c>
      <c r="AY106" s="4">
        <f t="shared" si="70"/>
        <v>0</v>
      </c>
      <c r="AZ106" s="4">
        <f t="shared" si="71"/>
        <v>0</v>
      </c>
      <c r="BA106" s="4">
        <v>5979911.7038799999</v>
      </c>
      <c r="BB106" s="4">
        <f t="shared" si="72"/>
        <v>5.97991170388</v>
      </c>
      <c r="BC106" s="4">
        <f t="shared" si="73"/>
        <v>5.97991170388</v>
      </c>
      <c r="BD106" s="4">
        <v>0</v>
      </c>
      <c r="BE106" s="4">
        <f t="shared" si="74"/>
        <v>0</v>
      </c>
      <c r="BF106" s="4">
        <f t="shared" si="75"/>
        <v>0</v>
      </c>
      <c r="BG106" s="4">
        <v>40348368.537919998</v>
      </c>
      <c r="BH106" s="4">
        <f t="shared" si="76"/>
        <v>40.348368537919995</v>
      </c>
      <c r="BI106" s="4">
        <f t="shared" si="77"/>
        <v>40.348368537919995</v>
      </c>
      <c r="BJ106" s="4">
        <v>59651631.462040007</v>
      </c>
      <c r="BK106" s="4">
        <f t="shared" si="78"/>
        <v>59.651631462040008</v>
      </c>
      <c r="BL106" s="4">
        <f t="shared" si="79"/>
        <v>59.651631462040008</v>
      </c>
      <c r="BM106" s="4">
        <v>0</v>
      </c>
      <c r="BN106" s="4">
        <f t="shared" si="80"/>
        <v>0</v>
      </c>
      <c r="BO106" s="4">
        <f t="shared" si="81"/>
        <v>0</v>
      </c>
      <c r="BP106" s="4">
        <v>0</v>
      </c>
      <c r="BQ106" s="4">
        <f t="shared" si="82"/>
        <v>0</v>
      </c>
      <c r="BR106" s="4">
        <f t="shared" si="83"/>
        <v>0</v>
      </c>
      <c r="BS106" s="4">
        <v>99999999.999960005</v>
      </c>
      <c r="BT106" s="11">
        <v>345</v>
      </c>
      <c r="BU106" s="11">
        <v>868</v>
      </c>
      <c r="BV106" s="4">
        <v>628.59868421052636</v>
      </c>
      <c r="BW106" s="11">
        <v>80.5</v>
      </c>
      <c r="BX106" s="4">
        <v>209.82550335570471</v>
      </c>
      <c r="BY106" s="11">
        <v>306</v>
      </c>
      <c r="BZ106" s="11">
        <v>113</v>
      </c>
      <c r="CA106" s="4">
        <v>159.69798657718121</v>
      </c>
      <c r="CB106" s="4">
        <v>1237.7046979865772</v>
      </c>
      <c r="CC106" s="11">
        <v>204</v>
      </c>
      <c r="CD106" s="11">
        <v>36</v>
      </c>
      <c r="CE106" s="4">
        <v>0.85</v>
      </c>
      <c r="CF106" s="4">
        <v>81.910799999999995</v>
      </c>
      <c r="CG106" s="4">
        <v>92.543700000000001</v>
      </c>
      <c r="CH106" s="4">
        <v>5.3460000000000001</v>
      </c>
      <c r="CI106" s="4">
        <v>63.011499999999998</v>
      </c>
      <c r="CJ106" s="4">
        <v>5.327</v>
      </c>
      <c r="CK106" s="6">
        <v>6890</v>
      </c>
      <c r="CL106" s="4">
        <v>0</v>
      </c>
      <c r="CM106" s="4">
        <v>0</v>
      </c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>
        <v>0</v>
      </c>
      <c r="DG106" s="11">
        <v>0</v>
      </c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 t="s">
        <v>57</v>
      </c>
    </row>
    <row r="107" spans="1:130">
      <c r="A107" s="1">
        <v>106</v>
      </c>
      <c r="B107" s="11">
        <v>9</v>
      </c>
      <c r="C107" s="6">
        <v>320310</v>
      </c>
      <c r="D107" s="6">
        <v>7726454</v>
      </c>
      <c r="E107" s="17">
        <v>-40.7241</v>
      </c>
      <c r="F107" s="17">
        <v>-20.552700000000002</v>
      </c>
      <c r="G107" s="4">
        <v>0</v>
      </c>
      <c r="H107" s="4">
        <f t="shared" si="42"/>
        <v>0</v>
      </c>
      <c r="I107" s="4">
        <f t="shared" si="43"/>
        <v>0</v>
      </c>
      <c r="J107" s="4">
        <v>0</v>
      </c>
      <c r="K107" s="4">
        <f t="shared" si="44"/>
        <v>0</v>
      </c>
      <c r="L107" s="4">
        <f t="shared" si="45"/>
        <v>0</v>
      </c>
      <c r="M107" s="4">
        <v>23399.806503</v>
      </c>
      <c r="N107" s="4">
        <f t="shared" si="46"/>
        <v>2.3399806503000001E-2</v>
      </c>
      <c r="O107" s="4">
        <f t="shared" si="47"/>
        <v>2.3399806502999998E-2</v>
      </c>
      <c r="P107" s="4">
        <v>3530297.4174299999</v>
      </c>
      <c r="Q107" s="4">
        <f t="shared" si="48"/>
        <v>3.5302974174299999</v>
      </c>
      <c r="R107" s="4">
        <f t="shared" si="49"/>
        <v>3.5302974174299999</v>
      </c>
      <c r="S107" s="4">
        <v>50348383.825900003</v>
      </c>
      <c r="T107" s="4">
        <f t="shared" si="50"/>
        <v>50.348383825900001</v>
      </c>
      <c r="U107" s="4">
        <f t="shared" si="51"/>
        <v>50.348383825900001</v>
      </c>
      <c r="V107" s="4">
        <v>316369.27239599999</v>
      </c>
      <c r="W107" s="4">
        <f t="shared" si="52"/>
        <v>0.31636927239599999</v>
      </c>
      <c r="X107" s="4">
        <f t="shared" si="53"/>
        <v>0.31636927239599999</v>
      </c>
      <c r="Y107" s="4">
        <v>0</v>
      </c>
      <c r="Z107" s="4">
        <f t="shared" si="54"/>
        <v>0</v>
      </c>
      <c r="AA107" s="4">
        <f t="shared" si="55"/>
        <v>0</v>
      </c>
      <c r="AB107" s="4">
        <v>0</v>
      </c>
      <c r="AC107" s="4">
        <f t="shared" si="56"/>
        <v>0</v>
      </c>
      <c r="AD107" s="4">
        <f t="shared" si="57"/>
        <v>0</v>
      </c>
      <c r="AE107" s="4">
        <v>27416979.181699999</v>
      </c>
      <c r="AF107" s="4">
        <f t="shared" si="58"/>
        <v>27.4169791817</v>
      </c>
      <c r="AG107" s="4">
        <f t="shared" si="59"/>
        <v>27.416979181699997</v>
      </c>
      <c r="AH107" s="4">
        <v>0</v>
      </c>
      <c r="AI107" s="4">
        <f t="shared" si="60"/>
        <v>0</v>
      </c>
      <c r="AJ107" s="4">
        <f t="shared" si="61"/>
        <v>0</v>
      </c>
      <c r="AK107" s="4">
        <v>0</v>
      </c>
      <c r="AL107" s="4">
        <f t="shared" si="62"/>
        <v>0</v>
      </c>
      <c r="AM107" s="4">
        <f t="shared" si="63"/>
        <v>0</v>
      </c>
      <c r="AN107" s="4">
        <v>0</v>
      </c>
      <c r="AO107" s="4">
        <f t="shared" si="64"/>
        <v>0</v>
      </c>
      <c r="AP107" s="4">
        <f t="shared" si="65"/>
        <v>0</v>
      </c>
      <c r="AQ107" s="4">
        <v>18364570.496100001</v>
      </c>
      <c r="AR107" s="4">
        <f t="shared" si="66"/>
        <v>18.364570496100001</v>
      </c>
      <c r="AS107" s="4">
        <f t="shared" si="67"/>
        <v>18.364570496100001</v>
      </c>
      <c r="AT107" s="4">
        <v>100000000</v>
      </c>
      <c r="AU107" s="4">
        <v>71071357.179100007</v>
      </c>
      <c r="AV107" s="4">
        <f t="shared" si="68"/>
        <v>71.071357179100005</v>
      </c>
      <c r="AW107" s="4">
        <f t="shared" si="69"/>
        <v>71.071357179100005</v>
      </c>
      <c r="AX107" s="4">
        <v>0</v>
      </c>
      <c r="AY107" s="4">
        <f t="shared" si="70"/>
        <v>0</v>
      </c>
      <c r="AZ107" s="4">
        <f t="shared" si="71"/>
        <v>0</v>
      </c>
      <c r="BA107" s="4">
        <v>28928642.820900001</v>
      </c>
      <c r="BB107" s="4">
        <f t="shared" si="72"/>
        <v>28.928642820900002</v>
      </c>
      <c r="BC107" s="4">
        <f t="shared" si="73"/>
        <v>28.928642820900002</v>
      </c>
      <c r="BD107" s="4">
        <v>0</v>
      </c>
      <c r="BE107" s="4">
        <f t="shared" si="74"/>
        <v>0</v>
      </c>
      <c r="BF107" s="4">
        <f t="shared" si="75"/>
        <v>0</v>
      </c>
      <c r="BG107" s="4">
        <v>13033817.881990001</v>
      </c>
      <c r="BH107" s="4">
        <f t="shared" si="76"/>
        <v>13.03381788199</v>
      </c>
      <c r="BI107" s="4">
        <f t="shared" si="77"/>
        <v>13.03381788199</v>
      </c>
      <c r="BJ107" s="4">
        <v>74565218.704899997</v>
      </c>
      <c r="BK107" s="4">
        <f t="shared" si="78"/>
        <v>74.565218704899991</v>
      </c>
      <c r="BL107" s="4">
        <f t="shared" si="79"/>
        <v>74.565218704899991</v>
      </c>
      <c r="BM107" s="4">
        <v>0</v>
      </c>
      <c r="BN107" s="4">
        <f t="shared" si="80"/>
        <v>0</v>
      </c>
      <c r="BO107" s="4">
        <f t="shared" si="81"/>
        <v>0</v>
      </c>
      <c r="BP107" s="4">
        <v>12400963.4131</v>
      </c>
      <c r="BQ107" s="4">
        <f t="shared" si="82"/>
        <v>12.400963413100001</v>
      </c>
      <c r="BR107" s="4">
        <f t="shared" si="83"/>
        <v>12.400963413100001</v>
      </c>
      <c r="BS107" s="4">
        <v>99999999.999990001</v>
      </c>
      <c r="BT107" s="11">
        <v>26</v>
      </c>
      <c r="BU107" s="11">
        <v>847</v>
      </c>
      <c r="BV107" s="4">
        <v>548.11764705882354</v>
      </c>
      <c r="BW107" s="11">
        <v>80.5</v>
      </c>
      <c r="BX107" s="4">
        <v>213.99310344827586</v>
      </c>
      <c r="BY107" s="11">
        <v>320</v>
      </c>
      <c r="BZ107" s="11">
        <v>116</v>
      </c>
      <c r="CA107" s="4">
        <v>154.64137931034483</v>
      </c>
      <c r="CB107" s="4">
        <v>1222.3241379310346</v>
      </c>
      <c r="CC107" s="11">
        <v>202</v>
      </c>
      <c r="CD107" s="11">
        <v>38</v>
      </c>
      <c r="CE107" s="4">
        <v>0.85</v>
      </c>
      <c r="CF107" s="4">
        <v>81.910799999999995</v>
      </c>
      <c r="CG107" s="4">
        <v>92.543700000000001</v>
      </c>
      <c r="CH107" s="4">
        <v>5.3460000000000001</v>
      </c>
      <c r="CI107" s="4">
        <v>63.011499999999998</v>
      </c>
      <c r="CJ107" s="4">
        <v>5.327</v>
      </c>
      <c r="CK107" s="6">
        <v>6890</v>
      </c>
      <c r="CL107" s="4">
        <v>0</v>
      </c>
      <c r="CM107" s="4">
        <v>0</v>
      </c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>
        <v>0</v>
      </c>
      <c r="DG107" s="11">
        <v>0</v>
      </c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 t="s">
        <v>57</v>
      </c>
    </row>
    <row r="108" spans="1:130">
      <c r="A108" s="1">
        <v>107</v>
      </c>
      <c r="B108" s="11">
        <v>9</v>
      </c>
      <c r="C108" s="6">
        <v>330310</v>
      </c>
      <c r="D108" s="6">
        <v>7726454</v>
      </c>
      <c r="E108" s="17">
        <v>-40.6282</v>
      </c>
      <c r="F108" s="17">
        <v>-20.553599999999999</v>
      </c>
      <c r="G108" s="4">
        <v>0</v>
      </c>
      <c r="H108" s="4">
        <f t="shared" si="42"/>
        <v>0</v>
      </c>
      <c r="I108" s="4">
        <f t="shared" si="43"/>
        <v>0</v>
      </c>
      <c r="J108" s="4">
        <v>0</v>
      </c>
      <c r="K108" s="4">
        <f t="shared" si="44"/>
        <v>0</v>
      </c>
      <c r="L108" s="4">
        <f t="shared" si="45"/>
        <v>0</v>
      </c>
      <c r="M108" s="4">
        <v>103946.892018</v>
      </c>
      <c r="N108" s="4">
        <f t="shared" si="46"/>
        <v>0.103946892018</v>
      </c>
      <c r="O108" s="4">
        <f t="shared" si="47"/>
        <v>0.10394689201799999</v>
      </c>
      <c r="P108" s="4">
        <v>3225228.9710300001</v>
      </c>
      <c r="Q108" s="4">
        <f t="shared" si="48"/>
        <v>3.2252289710299999</v>
      </c>
      <c r="R108" s="4">
        <f t="shared" si="49"/>
        <v>3.2252289710300004</v>
      </c>
      <c r="S108" s="4">
        <v>60321731.572099999</v>
      </c>
      <c r="T108" s="4">
        <f t="shared" si="50"/>
        <v>60.321731572099999</v>
      </c>
      <c r="U108" s="4">
        <f t="shared" si="51"/>
        <v>60.321731572099999</v>
      </c>
      <c r="V108" s="4">
        <v>0</v>
      </c>
      <c r="W108" s="4">
        <f t="shared" si="52"/>
        <v>0</v>
      </c>
      <c r="X108" s="4">
        <f t="shared" si="53"/>
        <v>0</v>
      </c>
      <c r="Y108" s="4">
        <v>0</v>
      </c>
      <c r="Z108" s="4">
        <f t="shared" si="54"/>
        <v>0</v>
      </c>
      <c r="AA108" s="4">
        <f t="shared" si="55"/>
        <v>0</v>
      </c>
      <c r="AB108" s="4">
        <v>0</v>
      </c>
      <c r="AC108" s="4">
        <f t="shared" si="56"/>
        <v>0</v>
      </c>
      <c r="AD108" s="4">
        <f t="shared" si="57"/>
        <v>0</v>
      </c>
      <c r="AE108" s="4">
        <v>27343602.085999999</v>
      </c>
      <c r="AF108" s="4">
        <f t="shared" si="58"/>
        <v>27.343602086000001</v>
      </c>
      <c r="AG108" s="4">
        <f t="shared" si="59"/>
        <v>27.343602086000001</v>
      </c>
      <c r="AH108" s="4">
        <v>0</v>
      </c>
      <c r="AI108" s="4">
        <f t="shared" si="60"/>
        <v>0</v>
      </c>
      <c r="AJ108" s="4">
        <f t="shared" si="61"/>
        <v>0</v>
      </c>
      <c r="AK108" s="4">
        <v>0</v>
      </c>
      <c r="AL108" s="4">
        <f t="shared" si="62"/>
        <v>0</v>
      </c>
      <c r="AM108" s="4">
        <f t="shared" si="63"/>
        <v>0</v>
      </c>
      <c r="AN108" s="4">
        <v>0</v>
      </c>
      <c r="AO108" s="4">
        <f t="shared" si="64"/>
        <v>0</v>
      </c>
      <c r="AP108" s="4">
        <f t="shared" si="65"/>
        <v>0</v>
      </c>
      <c r="AQ108" s="4">
        <v>9005490.4788400009</v>
      </c>
      <c r="AR108" s="4">
        <f t="shared" si="66"/>
        <v>9.0054904788400005</v>
      </c>
      <c r="AS108" s="4">
        <f t="shared" si="67"/>
        <v>9.0054904788400005</v>
      </c>
      <c r="AT108" s="4">
        <v>100000000</v>
      </c>
      <c r="AU108" s="4">
        <v>28547808.056000002</v>
      </c>
      <c r="AV108" s="4">
        <f t="shared" si="68"/>
        <v>28.547808056000001</v>
      </c>
      <c r="AW108" s="4">
        <f t="shared" si="69"/>
        <v>28.547808056000001</v>
      </c>
      <c r="AX108" s="4">
        <v>0</v>
      </c>
      <c r="AY108" s="4">
        <f t="shared" si="70"/>
        <v>0</v>
      </c>
      <c r="AZ108" s="4">
        <f t="shared" si="71"/>
        <v>0</v>
      </c>
      <c r="BA108" s="4">
        <v>71452191.944000006</v>
      </c>
      <c r="BB108" s="4">
        <f t="shared" si="72"/>
        <v>71.452191944000006</v>
      </c>
      <c r="BC108" s="4">
        <f t="shared" si="73"/>
        <v>71.452191944000006</v>
      </c>
      <c r="BD108" s="4">
        <v>0</v>
      </c>
      <c r="BE108" s="4">
        <f t="shared" si="74"/>
        <v>0</v>
      </c>
      <c r="BF108" s="4">
        <f t="shared" si="75"/>
        <v>0</v>
      </c>
      <c r="BG108" s="4">
        <v>82322010.040299997</v>
      </c>
      <c r="BH108" s="4">
        <f t="shared" si="76"/>
        <v>82.3220100403</v>
      </c>
      <c r="BI108" s="4">
        <f t="shared" si="77"/>
        <v>82.3220100403</v>
      </c>
      <c r="BJ108" s="4">
        <v>15965513.17141</v>
      </c>
      <c r="BK108" s="4">
        <f t="shared" si="78"/>
        <v>15.96551317141</v>
      </c>
      <c r="BL108" s="4">
        <f t="shared" si="79"/>
        <v>15.96551317141</v>
      </c>
      <c r="BM108" s="4">
        <v>0</v>
      </c>
      <c r="BN108" s="4">
        <f t="shared" si="80"/>
        <v>0</v>
      </c>
      <c r="BO108" s="4">
        <f t="shared" si="81"/>
        <v>0</v>
      </c>
      <c r="BP108" s="4">
        <v>1712476.78825</v>
      </c>
      <c r="BQ108" s="4">
        <f t="shared" si="82"/>
        <v>1.71247678825</v>
      </c>
      <c r="BR108" s="4">
        <f t="shared" si="83"/>
        <v>1.7124767882499998</v>
      </c>
      <c r="BS108" s="4">
        <v>99999999.99995999</v>
      </c>
      <c r="BT108" s="11">
        <v>15</v>
      </c>
      <c r="BU108" s="11">
        <v>678</v>
      </c>
      <c r="BV108" s="4">
        <v>408.96183206106872</v>
      </c>
      <c r="BW108" s="11">
        <v>80.5</v>
      </c>
      <c r="BX108" s="4">
        <v>222.13103448275862</v>
      </c>
      <c r="BY108" s="11">
        <v>319</v>
      </c>
      <c r="BZ108" s="11">
        <v>129</v>
      </c>
      <c r="CA108" s="4">
        <v>148.73103448275862</v>
      </c>
      <c r="CB108" s="4">
        <v>1192.6689655172413</v>
      </c>
      <c r="CC108" s="11">
        <v>195</v>
      </c>
      <c r="CD108" s="11">
        <v>41</v>
      </c>
      <c r="CE108" s="4">
        <v>0.85</v>
      </c>
      <c r="CF108" s="4">
        <v>81.910799999999995</v>
      </c>
      <c r="CG108" s="4">
        <v>92.543700000000001</v>
      </c>
      <c r="CH108" s="4">
        <v>5.3460000000000001</v>
      </c>
      <c r="CI108" s="4">
        <v>63.011499999999998</v>
      </c>
      <c r="CJ108" s="4">
        <v>5.327</v>
      </c>
      <c r="CK108" s="6">
        <v>6890</v>
      </c>
      <c r="CL108" s="4">
        <v>0</v>
      </c>
      <c r="CM108" s="4">
        <v>0</v>
      </c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>
        <v>0</v>
      </c>
      <c r="DG108" s="11">
        <v>0</v>
      </c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  <c r="DX108" s="11"/>
      <c r="DY108" s="11"/>
      <c r="DZ108" s="11" t="s">
        <v>57</v>
      </c>
    </row>
    <row r="109" spans="1:130">
      <c r="A109" s="1">
        <v>108</v>
      </c>
      <c r="B109" s="11">
        <v>9</v>
      </c>
      <c r="C109" s="6">
        <v>340310</v>
      </c>
      <c r="D109" s="6">
        <v>7726454</v>
      </c>
      <c r="E109" s="17">
        <v>-40.532299999999999</v>
      </c>
      <c r="F109" s="17">
        <v>-20.554500000000001</v>
      </c>
      <c r="G109" s="4">
        <v>2663978.8044099999</v>
      </c>
      <c r="H109" s="4">
        <f t="shared" si="42"/>
        <v>2.6639788044099997</v>
      </c>
      <c r="I109" s="4">
        <f t="shared" si="43"/>
        <v>2.6639788044100001</v>
      </c>
      <c r="J109" s="4">
        <v>0</v>
      </c>
      <c r="K109" s="4">
        <f t="shared" si="44"/>
        <v>0</v>
      </c>
      <c r="L109" s="4">
        <f t="shared" si="45"/>
        <v>0</v>
      </c>
      <c r="M109" s="4">
        <v>936861.67538899998</v>
      </c>
      <c r="N109" s="4">
        <f t="shared" si="46"/>
        <v>0.936861675389</v>
      </c>
      <c r="O109" s="4">
        <f t="shared" si="47"/>
        <v>0.936861675389</v>
      </c>
      <c r="P109" s="4">
        <v>2065914.7603500001</v>
      </c>
      <c r="Q109" s="4">
        <f t="shared" si="48"/>
        <v>2.0659147603500001</v>
      </c>
      <c r="R109" s="4">
        <f t="shared" si="49"/>
        <v>2.0659147603500001</v>
      </c>
      <c r="S109" s="4">
        <v>62528417.469499998</v>
      </c>
      <c r="T109" s="4">
        <f t="shared" si="50"/>
        <v>62.528417469499999</v>
      </c>
      <c r="U109" s="4">
        <f t="shared" si="51"/>
        <v>62.528417469499999</v>
      </c>
      <c r="V109" s="4">
        <v>0</v>
      </c>
      <c r="W109" s="4">
        <f t="shared" si="52"/>
        <v>0</v>
      </c>
      <c r="X109" s="4">
        <f t="shared" si="53"/>
        <v>0</v>
      </c>
      <c r="Y109" s="4">
        <v>0</v>
      </c>
      <c r="Z109" s="4">
        <f t="shared" si="54"/>
        <v>0</v>
      </c>
      <c r="AA109" s="4">
        <f t="shared" si="55"/>
        <v>0</v>
      </c>
      <c r="AB109" s="4">
        <v>0</v>
      </c>
      <c r="AC109" s="4">
        <f t="shared" si="56"/>
        <v>0</v>
      </c>
      <c r="AD109" s="4">
        <f t="shared" si="57"/>
        <v>0</v>
      </c>
      <c r="AE109" s="4">
        <v>25375578.232099999</v>
      </c>
      <c r="AF109" s="4">
        <f t="shared" si="58"/>
        <v>25.375578232099997</v>
      </c>
      <c r="AG109" s="4">
        <f t="shared" si="59"/>
        <v>25.375578232100001</v>
      </c>
      <c r="AH109" s="4">
        <v>0</v>
      </c>
      <c r="AI109" s="4">
        <f t="shared" si="60"/>
        <v>0</v>
      </c>
      <c r="AJ109" s="4">
        <f t="shared" si="61"/>
        <v>0</v>
      </c>
      <c r="AK109" s="4">
        <v>0</v>
      </c>
      <c r="AL109" s="4">
        <f t="shared" si="62"/>
        <v>0</v>
      </c>
      <c r="AM109" s="4">
        <f t="shared" si="63"/>
        <v>0</v>
      </c>
      <c r="AN109" s="4">
        <v>0</v>
      </c>
      <c r="AO109" s="4">
        <f t="shared" si="64"/>
        <v>0</v>
      </c>
      <c r="AP109" s="4">
        <f t="shared" si="65"/>
        <v>0</v>
      </c>
      <c r="AQ109" s="4">
        <v>6429249.05822</v>
      </c>
      <c r="AR109" s="4">
        <f t="shared" si="66"/>
        <v>6.4292490582199999</v>
      </c>
      <c r="AS109" s="4">
        <f t="shared" si="67"/>
        <v>6.4292490582200008</v>
      </c>
      <c r="AT109" s="4">
        <v>100000000</v>
      </c>
      <c r="AU109" s="4">
        <v>0</v>
      </c>
      <c r="AV109" s="4">
        <f t="shared" si="68"/>
        <v>0</v>
      </c>
      <c r="AW109" s="4">
        <f t="shared" si="69"/>
        <v>0</v>
      </c>
      <c r="AX109" s="4">
        <v>0</v>
      </c>
      <c r="AY109" s="4">
        <f t="shared" si="70"/>
        <v>0</v>
      </c>
      <c r="AZ109" s="4">
        <f t="shared" si="71"/>
        <v>0</v>
      </c>
      <c r="BA109" s="4">
        <v>100000000</v>
      </c>
      <c r="BB109" s="4">
        <f t="shared" si="72"/>
        <v>100</v>
      </c>
      <c r="BC109" s="4">
        <f t="shared" si="73"/>
        <v>100</v>
      </c>
      <c r="BD109" s="4">
        <v>0</v>
      </c>
      <c r="BE109" s="4">
        <f t="shared" si="74"/>
        <v>0</v>
      </c>
      <c r="BF109" s="4">
        <f t="shared" si="75"/>
        <v>0</v>
      </c>
      <c r="BG109" s="4">
        <v>97051228.587099999</v>
      </c>
      <c r="BH109" s="4">
        <f t="shared" si="76"/>
        <v>97.051228587099999</v>
      </c>
      <c r="BI109" s="4">
        <f t="shared" si="77"/>
        <v>97.051228587099999</v>
      </c>
      <c r="BJ109" s="4">
        <v>0</v>
      </c>
      <c r="BK109" s="4">
        <f t="shared" si="78"/>
        <v>0</v>
      </c>
      <c r="BL109" s="4">
        <f t="shared" si="79"/>
        <v>0</v>
      </c>
      <c r="BM109" s="4">
        <v>0</v>
      </c>
      <c r="BN109" s="4">
        <f t="shared" si="80"/>
        <v>0</v>
      </c>
      <c r="BO109" s="4">
        <f t="shared" si="81"/>
        <v>0</v>
      </c>
      <c r="BP109" s="4">
        <v>2948771.41291</v>
      </c>
      <c r="BQ109" s="4">
        <f t="shared" si="82"/>
        <v>2.9487714129099998</v>
      </c>
      <c r="BR109" s="4">
        <f t="shared" si="83"/>
        <v>2.9487714129099998</v>
      </c>
      <c r="BS109" s="4">
        <v>100000000.00001</v>
      </c>
      <c r="BT109" s="11">
        <v>6</v>
      </c>
      <c r="BU109" s="11">
        <v>653</v>
      </c>
      <c r="BV109" s="4">
        <v>270.39999999999998</v>
      </c>
      <c r="BW109" s="11">
        <v>80</v>
      </c>
      <c r="BX109" s="4">
        <v>231.52142857142857</v>
      </c>
      <c r="BY109" s="11">
        <v>318</v>
      </c>
      <c r="BZ109" s="11">
        <v>135</v>
      </c>
      <c r="CA109" s="4">
        <v>141.80000000000001</v>
      </c>
      <c r="CB109" s="4">
        <v>1159.3857142857144</v>
      </c>
      <c r="CC109" s="11">
        <v>191</v>
      </c>
      <c r="CD109" s="11">
        <v>45</v>
      </c>
      <c r="CE109" s="4">
        <v>0.85</v>
      </c>
      <c r="CF109" s="4">
        <v>81.910799999999995</v>
      </c>
      <c r="CG109" s="4">
        <v>92.543700000000001</v>
      </c>
      <c r="CH109" s="4">
        <v>5.3460000000000001</v>
      </c>
      <c r="CI109" s="4">
        <v>63.011499999999998</v>
      </c>
      <c r="CJ109" s="4">
        <v>5.327</v>
      </c>
      <c r="CK109" s="6">
        <v>6890</v>
      </c>
      <c r="CL109" s="4">
        <v>0</v>
      </c>
      <c r="CM109" s="4">
        <v>0</v>
      </c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>
        <v>6</v>
      </c>
      <c r="DG109" s="11">
        <v>54</v>
      </c>
      <c r="DH109" s="11">
        <v>20</v>
      </c>
      <c r="DI109" s="11">
        <v>303</v>
      </c>
      <c r="DJ109" s="11">
        <v>161.33333333333334</v>
      </c>
      <c r="DK109" s="11">
        <v>80</v>
      </c>
      <c r="DL109" s="11">
        <v>235.66666666666666</v>
      </c>
      <c r="DM109" s="11">
        <v>317</v>
      </c>
      <c r="DN109" s="11">
        <v>154</v>
      </c>
      <c r="DO109" s="11">
        <v>140.16666666666666</v>
      </c>
      <c r="DP109" s="11">
        <v>1141.6666666666667</v>
      </c>
      <c r="DQ109" s="11">
        <v>185</v>
      </c>
      <c r="DR109" s="11">
        <v>45</v>
      </c>
      <c r="DS109" s="11">
        <v>0.85</v>
      </c>
      <c r="DT109" s="11">
        <v>81.910799999999995</v>
      </c>
      <c r="DU109" s="11">
        <v>92.543700000000001</v>
      </c>
      <c r="DV109" s="11">
        <v>5.3460000000000001</v>
      </c>
      <c r="DW109" s="11">
        <v>63.011499999999998</v>
      </c>
      <c r="DX109" s="11">
        <v>5.327</v>
      </c>
      <c r="DY109" s="11">
        <v>6890</v>
      </c>
      <c r="DZ109" s="11" t="s">
        <v>57</v>
      </c>
    </row>
    <row r="110" spans="1:130">
      <c r="A110" s="1">
        <v>109</v>
      </c>
      <c r="B110" s="11">
        <v>11</v>
      </c>
      <c r="C110" s="6">
        <v>350016</v>
      </c>
      <c r="D110" s="6">
        <v>7726652</v>
      </c>
      <c r="E110" s="17">
        <v>-40.4392</v>
      </c>
      <c r="F110" s="17">
        <v>-20.5535</v>
      </c>
      <c r="G110" s="4">
        <v>8858294.6348000001</v>
      </c>
      <c r="H110" s="4">
        <f t="shared" si="42"/>
        <v>8.8582946348</v>
      </c>
      <c r="I110" s="4">
        <f t="shared" si="43"/>
        <v>9.4617269554424155</v>
      </c>
      <c r="J110" s="4">
        <v>0</v>
      </c>
      <c r="K110" s="4">
        <f t="shared" si="44"/>
        <v>0</v>
      </c>
      <c r="L110" s="4">
        <f t="shared" si="45"/>
        <v>0</v>
      </c>
      <c r="M110" s="4">
        <v>4487205.8839400001</v>
      </c>
      <c r="N110" s="4">
        <f t="shared" si="46"/>
        <v>4.4872058839399998</v>
      </c>
      <c r="O110" s="4">
        <f t="shared" si="47"/>
        <v>4.7928770284861368</v>
      </c>
      <c r="P110" s="4">
        <v>2418957.9537499999</v>
      </c>
      <c r="Q110" s="4">
        <f t="shared" si="48"/>
        <v>2.4189579537499997</v>
      </c>
      <c r="R110" s="4">
        <f t="shared" si="49"/>
        <v>2.5837388141464714</v>
      </c>
      <c r="S110" s="4">
        <v>6568869.4448300004</v>
      </c>
      <c r="T110" s="4">
        <f t="shared" si="50"/>
        <v>6.5688694448300007</v>
      </c>
      <c r="U110" s="4">
        <f t="shared" si="51"/>
        <v>7.0163447543008184</v>
      </c>
      <c r="V110" s="4">
        <v>109314.241721</v>
      </c>
      <c r="W110" s="4">
        <f t="shared" si="52"/>
        <v>0.109314241721</v>
      </c>
      <c r="X110" s="4">
        <f t="shared" si="53"/>
        <v>0.11676079314883679</v>
      </c>
      <c r="Y110" s="4">
        <v>0</v>
      </c>
      <c r="Z110" s="4">
        <f t="shared" si="54"/>
        <v>0</v>
      </c>
      <c r="AA110" s="4">
        <f t="shared" si="55"/>
        <v>0</v>
      </c>
      <c r="AB110" s="4">
        <v>0</v>
      </c>
      <c r="AC110" s="4">
        <f t="shared" si="56"/>
        <v>0</v>
      </c>
      <c r="AD110" s="4">
        <f t="shared" si="57"/>
        <v>0</v>
      </c>
      <c r="AE110" s="4">
        <v>52186782.5493</v>
      </c>
      <c r="AF110" s="4">
        <f t="shared" si="58"/>
        <v>52.186782549299998</v>
      </c>
      <c r="AG110" s="4">
        <f t="shared" si="59"/>
        <v>55.741777342188392</v>
      </c>
      <c r="AH110" s="4">
        <v>5423326.22487</v>
      </c>
      <c r="AI110" s="4">
        <f t="shared" si="60"/>
        <v>5.4233262248700003</v>
      </c>
      <c r="AJ110" s="4">
        <f t="shared" si="61"/>
        <v>5.7927664460856789</v>
      </c>
      <c r="AK110" s="4">
        <v>11011827.3116</v>
      </c>
      <c r="AL110" s="4">
        <f t="shared" si="62"/>
        <v>11.011827311599999</v>
      </c>
      <c r="AM110" s="4">
        <f t="shared" si="63"/>
        <v>11.761959564262686</v>
      </c>
      <c r="AN110" s="4">
        <v>130495.893031</v>
      </c>
      <c r="AO110" s="4">
        <f t="shared" si="64"/>
        <v>0.13049589303100001</v>
      </c>
      <c r="AP110" s="4">
        <f t="shared" si="65"/>
        <v>0.1393853511956277</v>
      </c>
      <c r="AQ110" s="4">
        <v>2427312.7615999999</v>
      </c>
      <c r="AR110" s="4">
        <f t="shared" si="66"/>
        <v>2.4273127615999996</v>
      </c>
      <c r="AS110" s="4">
        <f t="shared" si="67"/>
        <v>2.592662756496654</v>
      </c>
      <c r="AT110" s="4">
        <v>93622387.081300005</v>
      </c>
      <c r="AU110" s="4">
        <v>0</v>
      </c>
      <c r="AV110" s="4">
        <f t="shared" si="68"/>
        <v>0</v>
      </c>
      <c r="AW110" s="4">
        <f t="shared" si="69"/>
        <v>0</v>
      </c>
      <c r="AX110" s="4">
        <v>0</v>
      </c>
      <c r="AY110" s="4">
        <f t="shared" si="70"/>
        <v>0</v>
      </c>
      <c r="AZ110" s="4">
        <f t="shared" si="71"/>
        <v>0</v>
      </c>
      <c r="BA110" s="4">
        <v>93622387.081300005</v>
      </c>
      <c r="BB110" s="4">
        <f t="shared" si="72"/>
        <v>93.622387081300005</v>
      </c>
      <c r="BC110" s="4">
        <f t="shared" si="73"/>
        <v>100</v>
      </c>
      <c r="BD110" s="4">
        <v>2436786.6283</v>
      </c>
      <c r="BE110" s="4">
        <f t="shared" si="74"/>
        <v>2.4367866283000001</v>
      </c>
      <c r="BF110" s="4">
        <f t="shared" si="75"/>
        <v>2.6027819886539936</v>
      </c>
      <c r="BG110" s="4">
        <v>57178825.878399998</v>
      </c>
      <c r="BH110" s="4">
        <f t="shared" si="76"/>
        <v>57.178825878399998</v>
      </c>
      <c r="BI110" s="4">
        <f t="shared" si="77"/>
        <v>61.073881644084693</v>
      </c>
      <c r="BJ110" s="4">
        <v>0</v>
      </c>
      <c r="BK110" s="4">
        <f t="shared" si="78"/>
        <v>0</v>
      </c>
      <c r="BL110" s="4">
        <f t="shared" si="79"/>
        <v>0</v>
      </c>
      <c r="BM110" s="4">
        <v>0</v>
      </c>
      <c r="BN110" s="4">
        <f t="shared" si="80"/>
        <v>0</v>
      </c>
      <c r="BO110" s="4">
        <f t="shared" si="81"/>
        <v>0</v>
      </c>
      <c r="BP110" s="4">
        <v>34006774.574600004</v>
      </c>
      <c r="BQ110" s="4">
        <f t="shared" si="82"/>
        <v>34.006774574600001</v>
      </c>
      <c r="BR110" s="4">
        <f t="shared" si="83"/>
        <v>36.323336367261319</v>
      </c>
      <c r="BS110" s="4">
        <v>93622387.08129999</v>
      </c>
      <c r="BT110" s="11">
        <v>0</v>
      </c>
      <c r="BU110" s="11">
        <v>320</v>
      </c>
      <c r="BV110" s="4">
        <v>25.915887850467289</v>
      </c>
      <c r="BW110" s="11">
        <v>53</v>
      </c>
      <c r="BX110" s="4">
        <v>242.76744186046511</v>
      </c>
      <c r="BY110" s="11">
        <v>317</v>
      </c>
      <c r="BZ110" s="11">
        <v>0</v>
      </c>
      <c r="CA110" s="4">
        <v>133.33333333333334</v>
      </c>
      <c r="CB110" s="4">
        <v>1101.5116279069769</v>
      </c>
      <c r="CC110" s="11">
        <v>185</v>
      </c>
      <c r="CD110" s="11">
        <v>0</v>
      </c>
      <c r="CE110" s="4"/>
      <c r="CF110" s="4"/>
      <c r="CG110" s="4"/>
      <c r="CH110" s="4"/>
      <c r="CI110" s="4"/>
      <c r="CJ110" s="4"/>
      <c r="CK110" s="6"/>
      <c r="CL110" s="4">
        <v>0</v>
      </c>
      <c r="CM110" s="4">
        <v>0</v>
      </c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>
        <v>1</v>
      </c>
      <c r="DG110" s="11">
        <v>5</v>
      </c>
      <c r="DH110" s="11">
        <v>28</v>
      </c>
      <c r="DI110" s="11">
        <v>28</v>
      </c>
      <c r="DJ110" s="11">
        <v>28</v>
      </c>
      <c r="DK110" s="11">
        <v>0</v>
      </c>
      <c r="DL110" s="11">
        <v>246</v>
      </c>
      <c r="DM110" s="11">
        <v>316</v>
      </c>
      <c r="DN110" s="11">
        <v>181</v>
      </c>
      <c r="DO110" s="11">
        <v>135</v>
      </c>
      <c r="DP110" s="11">
        <v>1113</v>
      </c>
      <c r="DQ110" s="11">
        <v>176</v>
      </c>
      <c r="DR110" s="11">
        <v>47</v>
      </c>
      <c r="DS110" s="11"/>
      <c r="DT110" s="11"/>
      <c r="DU110" s="11"/>
      <c r="DV110" s="11"/>
      <c r="DW110" s="11"/>
      <c r="DX110" s="11"/>
      <c r="DY110" s="11"/>
      <c r="DZ110" s="11" t="s">
        <v>55</v>
      </c>
    </row>
    <row r="111" spans="1:130">
      <c r="A111" s="1">
        <v>110</v>
      </c>
      <c r="B111" s="11">
        <v>11</v>
      </c>
      <c r="C111" s="6">
        <v>356345</v>
      </c>
      <c r="D111" s="6">
        <v>7729981</v>
      </c>
      <c r="E111" s="17">
        <v>-40.3782</v>
      </c>
      <c r="F111" s="17">
        <v>-20.523900000000001</v>
      </c>
      <c r="G111" s="4">
        <v>319395.13743</v>
      </c>
      <c r="H111" s="4">
        <f t="shared" si="42"/>
        <v>0.31939513742999998</v>
      </c>
      <c r="I111" s="4">
        <f t="shared" si="43"/>
        <v>4.6772183116181285</v>
      </c>
      <c r="J111" s="4">
        <v>2418674.1896600001</v>
      </c>
      <c r="K111" s="4">
        <f t="shared" si="44"/>
        <v>2.4186741896600004</v>
      </c>
      <c r="L111" s="4">
        <f t="shared" si="45"/>
        <v>35.419033930017875</v>
      </c>
      <c r="M111" s="4">
        <v>181818.57503599999</v>
      </c>
      <c r="N111" s="4">
        <f t="shared" si="46"/>
        <v>0.18181857503599999</v>
      </c>
      <c r="O111" s="4">
        <f t="shared" si="47"/>
        <v>2.6625488897340284</v>
      </c>
      <c r="P111" s="4">
        <v>0</v>
      </c>
      <c r="Q111" s="4">
        <f t="shared" si="48"/>
        <v>0</v>
      </c>
      <c r="R111" s="4">
        <f t="shared" si="49"/>
        <v>0</v>
      </c>
      <c r="S111" s="4">
        <v>1575075.69722</v>
      </c>
      <c r="T111" s="4">
        <f t="shared" si="50"/>
        <v>1.57507569722</v>
      </c>
      <c r="U111" s="4">
        <f t="shared" si="51"/>
        <v>23.065388385371559</v>
      </c>
      <c r="V111" s="4">
        <v>0</v>
      </c>
      <c r="W111" s="4">
        <f t="shared" si="52"/>
        <v>0</v>
      </c>
      <c r="X111" s="4">
        <f t="shared" si="53"/>
        <v>0</v>
      </c>
      <c r="Y111" s="4">
        <v>0</v>
      </c>
      <c r="Z111" s="4">
        <f t="shared" si="54"/>
        <v>0</v>
      </c>
      <c r="AA111" s="4">
        <f t="shared" si="55"/>
        <v>0</v>
      </c>
      <c r="AB111" s="4">
        <v>0</v>
      </c>
      <c r="AC111" s="4">
        <f t="shared" si="56"/>
        <v>0</v>
      </c>
      <c r="AD111" s="4">
        <f t="shared" si="57"/>
        <v>0</v>
      </c>
      <c r="AE111" s="4">
        <v>1700931.5301300001</v>
      </c>
      <c r="AF111" s="4">
        <f t="shared" si="58"/>
        <v>1.7009315301300001</v>
      </c>
      <c r="AG111" s="4">
        <f t="shared" si="59"/>
        <v>24.908419594447544</v>
      </c>
      <c r="AH111" s="4">
        <v>79010.171801400007</v>
      </c>
      <c r="AI111" s="4">
        <f t="shared" si="60"/>
        <v>7.9010171801400006E-2</v>
      </c>
      <c r="AJ111" s="4">
        <f t="shared" si="61"/>
        <v>1.1570239463479437</v>
      </c>
      <c r="AK111" s="4">
        <v>511708.25814200001</v>
      </c>
      <c r="AL111" s="4">
        <f t="shared" si="62"/>
        <v>0.51170825814200005</v>
      </c>
      <c r="AM111" s="4">
        <f t="shared" si="63"/>
        <v>7.4934491941428512</v>
      </c>
      <c r="AN111" s="4">
        <v>0</v>
      </c>
      <c r="AO111" s="4">
        <f t="shared" si="64"/>
        <v>0</v>
      </c>
      <c r="AP111" s="4">
        <f t="shared" si="65"/>
        <v>0</v>
      </c>
      <c r="AQ111" s="4">
        <v>42127.433353200002</v>
      </c>
      <c r="AR111" s="4">
        <f t="shared" si="66"/>
        <v>4.2127433353200003E-2</v>
      </c>
      <c r="AS111" s="4">
        <f t="shared" si="67"/>
        <v>0.61691359576268845</v>
      </c>
      <c r="AT111" s="4">
        <v>6828741.2763400003</v>
      </c>
      <c r="AU111" s="4">
        <v>0</v>
      </c>
      <c r="AV111" s="4">
        <f t="shared" si="68"/>
        <v>0</v>
      </c>
      <c r="AW111" s="4">
        <f t="shared" si="69"/>
        <v>0</v>
      </c>
      <c r="AX111" s="4">
        <v>0</v>
      </c>
      <c r="AY111" s="4">
        <f t="shared" si="70"/>
        <v>0</v>
      </c>
      <c r="AZ111" s="4">
        <f t="shared" si="71"/>
        <v>0</v>
      </c>
      <c r="BA111" s="4">
        <v>6828741.2763400003</v>
      </c>
      <c r="BB111" s="4">
        <f t="shared" si="72"/>
        <v>6.8287412763400006</v>
      </c>
      <c r="BC111" s="4">
        <f t="shared" si="73"/>
        <v>100</v>
      </c>
      <c r="BD111" s="4">
        <v>0</v>
      </c>
      <c r="BE111" s="4">
        <f t="shared" si="74"/>
        <v>0</v>
      </c>
      <c r="BF111" s="4">
        <f t="shared" si="75"/>
        <v>0</v>
      </c>
      <c r="BG111" s="4">
        <v>0</v>
      </c>
      <c r="BH111" s="4">
        <f t="shared" si="76"/>
        <v>0</v>
      </c>
      <c r="BI111" s="4">
        <f t="shared" si="77"/>
        <v>0</v>
      </c>
      <c r="BJ111" s="4">
        <v>0</v>
      </c>
      <c r="BK111" s="4">
        <f t="shared" si="78"/>
        <v>0</v>
      </c>
      <c r="BL111" s="4">
        <f t="shared" si="79"/>
        <v>0</v>
      </c>
      <c r="BM111" s="4">
        <v>0</v>
      </c>
      <c r="BN111" s="4">
        <f t="shared" si="80"/>
        <v>0</v>
      </c>
      <c r="BO111" s="4">
        <f t="shared" si="81"/>
        <v>0</v>
      </c>
      <c r="BP111" s="4">
        <v>6828741.2763299998</v>
      </c>
      <c r="BQ111" s="4">
        <f t="shared" si="82"/>
        <v>6.8287412763299997</v>
      </c>
      <c r="BR111" s="4">
        <f t="shared" si="83"/>
        <v>99.999999999853557</v>
      </c>
      <c r="BS111" s="4">
        <v>6828741.2763299998</v>
      </c>
      <c r="BT111" s="11">
        <v>0</v>
      </c>
      <c r="BU111" s="11">
        <v>28</v>
      </c>
      <c r="BV111" s="4">
        <v>10.857142857142858</v>
      </c>
      <c r="BW111" s="11">
        <v>39.5</v>
      </c>
      <c r="BX111" s="4">
        <v>223.36363636363637</v>
      </c>
      <c r="BY111" s="11">
        <v>316</v>
      </c>
      <c r="BZ111" s="11">
        <v>0</v>
      </c>
      <c r="CA111" s="4">
        <v>119.90909090909091</v>
      </c>
      <c r="CB111" s="4">
        <v>1011.2727272727273</v>
      </c>
      <c r="CC111" s="11">
        <v>176</v>
      </c>
      <c r="CD111" s="11">
        <v>0</v>
      </c>
      <c r="CE111" s="4"/>
      <c r="CF111" s="4"/>
      <c r="CG111" s="4"/>
      <c r="CH111" s="4"/>
      <c r="CI111" s="4"/>
      <c r="CJ111" s="4"/>
      <c r="CK111" s="6"/>
      <c r="CL111" s="4">
        <v>0</v>
      </c>
      <c r="CM111" s="4">
        <v>0</v>
      </c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>
        <v>0</v>
      </c>
      <c r="DG111" s="11">
        <v>0</v>
      </c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  <c r="DX111" s="11"/>
      <c r="DY111" s="11"/>
      <c r="DZ111" s="11" t="s">
        <v>55</v>
      </c>
    </row>
    <row r="112" spans="1:130">
      <c r="A112" s="1">
        <v>111</v>
      </c>
      <c r="B112" s="11">
        <v>5</v>
      </c>
      <c r="C112" s="6">
        <v>204634</v>
      </c>
      <c r="D112" s="6">
        <v>7740883</v>
      </c>
      <c r="E112" s="17">
        <v>-41.830500000000001</v>
      </c>
      <c r="F112" s="17">
        <v>-20.407900000000001</v>
      </c>
      <c r="G112" s="4">
        <v>0</v>
      </c>
      <c r="H112" s="4">
        <f t="shared" si="42"/>
        <v>0</v>
      </c>
      <c r="I112" s="4">
        <f t="shared" si="43"/>
        <v>0</v>
      </c>
      <c r="J112" s="4">
        <v>0</v>
      </c>
      <c r="K112" s="4">
        <f t="shared" si="44"/>
        <v>0</v>
      </c>
      <c r="L112" s="4">
        <f t="shared" si="45"/>
        <v>0</v>
      </c>
      <c r="M112" s="4">
        <v>0</v>
      </c>
      <c r="N112" s="4">
        <f t="shared" si="46"/>
        <v>0</v>
      </c>
      <c r="O112" s="4">
        <f t="shared" si="47"/>
        <v>0</v>
      </c>
      <c r="P112" s="4">
        <v>0</v>
      </c>
      <c r="Q112" s="4">
        <f t="shared" si="48"/>
        <v>0</v>
      </c>
      <c r="R112" s="4">
        <f t="shared" si="49"/>
        <v>0</v>
      </c>
      <c r="S112" s="4">
        <v>624408.36389599997</v>
      </c>
      <c r="T112" s="4">
        <f t="shared" si="50"/>
        <v>0.62440836389599996</v>
      </c>
      <c r="U112" s="4">
        <f t="shared" si="51"/>
        <v>37.104432917330662</v>
      </c>
      <c r="V112" s="4">
        <v>0</v>
      </c>
      <c r="W112" s="4">
        <f t="shared" si="52"/>
        <v>0</v>
      </c>
      <c r="X112" s="4">
        <f t="shared" si="53"/>
        <v>0</v>
      </c>
      <c r="Y112" s="4">
        <v>0</v>
      </c>
      <c r="Z112" s="4">
        <f t="shared" si="54"/>
        <v>0</v>
      </c>
      <c r="AA112" s="4">
        <f t="shared" si="55"/>
        <v>0</v>
      </c>
      <c r="AB112" s="4">
        <v>0</v>
      </c>
      <c r="AC112" s="4">
        <f t="shared" si="56"/>
        <v>0</v>
      </c>
      <c r="AD112" s="4">
        <f t="shared" si="57"/>
        <v>0</v>
      </c>
      <c r="AE112" s="4">
        <v>1039072.00385</v>
      </c>
      <c r="AF112" s="4">
        <f t="shared" si="58"/>
        <v>1.0390720038499999</v>
      </c>
      <c r="AG112" s="4">
        <f t="shared" si="59"/>
        <v>61.745132980874295</v>
      </c>
      <c r="AH112" s="4">
        <v>0</v>
      </c>
      <c r="AI112" s="4">
        <f t="shared" si="60"/>
        <v>0</v>
      </c>
      <c r="AJ112" s="4">
        <f t="shared" si="61"/>
        <v>0</v>
      </c>
      <c r="AK112" s="4">
        <v>0</v>
      </c>
      <c r="AL112" s="4">
        <f t="shared" si="62"/>
        <v>0</v>
      </c>
      <c r="AM112" s="4">
        <f t="shared" si="63"/>
        <v>0</v>
      </c>
      <c r="AN112" s="4">
        <v>0</v>
      </c>
      <c r="AO112" s="4">
        <f t="shared" si="64"/>
        <v>0</v>
      </c>
      <c r="AP112" s="4">
        <f t="shared" si="65"/>
        <v>0</v>
      </c>
      <c r="AQ112" s="4">
        <v>19359.784899300001</v>
      </c>
      <c r="AR112" s="4">
        <f t="shared" si="66"/>
        <v>1.93597848993E-2</v>
      </c>
      <c r="AS112" s="4">
        <f t="shared" si="67"/>
        <v>1.1504231551415798</v>
      </c>
      <c r="AT112" s="4">
        <v>1682840.3368599999</v>
      </c>
      <c r="AU112" s="4">
        <v>0</v>
      </c>
      <c r="AV112" s="4">
        <f t="shared" si="68"/>
        <v>0</v>
      </c>
      <c r="AW112" s="4">
        <f t="shared" si="69"/>
        <v>0</v>
      </c>
      <c r="AX112" s="4">
        <v>0</v>
      </c>
      <c r="AY112" s="4">
        <f t="shared" si="70"/>
        <v>0</v>
      </c>
      <c r="AZ112" s="4">
        <f t="shared" si="71"/>
        <v>0</v>
      </c>
      <c r="BA112" s="4">
        <v>1682840.3368599999</v>
      </c>
      <c r="BB112" s="4">
        <f t="shared" si="72"/>
        <v>1.68284033686</v>
      </c>
      <c r="BC112" s="4">
        <f t="shared" si="73"/>
        <v>100</v>
      </c>
      <c r="BD112" s="4">
        <v>0</v>
      </c>
      <c r="BE112" s="4">
        <f t="shared" si="74"/>
        <v>0</v>
      </c>
      <c r="BF112" s="4">
        <f t="shared" si="75"/>
        <v>0</v>
      </c>
      <c r="BG112" s="4">
        <v>1682840.3368599999</v>
      </c>
      <c r="BH112" s="4">
        <f t="shared" si="76"/>
        <v>1.68284033686</v>
      </c>
      <c r="BI112" s="4">
        <f t="shared" si="77"/>
        <v>100</v>
      </c>
      <c r="BJ112" s="4">
        <v>0</v>
      </c>
      <c r="BK112" s="4">
        <f t="shared" si="78"/>
        <v>0</v>
      </c>
      <c r="BL112" s="4">
        <f t="shared" si="79"/>
        <v>0</v>
      </c>
      <c r="BM112" s="4">
        <v>0</v>
      </c>
      <c r="BN112" s="4">
        <f t="shared" si="80"/>
        <v>0</v>
      </c>
      <c r="BO112" s="4">
        <f t="shared" si="81"/>
        <v>0</v>
      </c>
      <c r="BP112" s="4">
        <v>0</v>
      </c>
      <c r="BQ112" s="4">
        <f t="shared" si="82"/>
        <v>0</v>
      </c>
      <c r="BR112" s="4">
        <f t="shared" si="83"/>
        <v>0</v>
      </c>
      <c r="BS112" s="4">
        <v>1682840.3368599999</v>
      </c>
      <c r="BT112" s="11">
        <v>1570</v>
      </c>
      <c r="BU112" s="11">
        <v>2214</v>
      </c>
      <c r="BV112" s="4">
        <v>1918</v>
      </c>
      <c r="BW112" s="11">
        <v>80</v>
      </c>
      <c r="BX112" s="4">
        <v>133</v>
      </c>
      <c r="BY112" s="11">
        <v>233</v>
      </c>
      <c r="BZ112" s="11">
        <v>33</v>
      </c>
      <c r="CA112" s="4">
        <v>173.6</v>
      </c>
      <c r="CB112" s="4">
        <v>1627.8</v>
      </c>
      <c r="CC112" s="11">
        <v>270</v>
      </c>
      <c r="CD112" s="11">
        <v>29</v>
      </c>
      <c r="CE112" s="4">
        <v>1.046</v>
      </c>
      <c r="CF112" s="4">
        <v>74.349199999999996</v>
      </c>
      <c r="CG112" s="4">
        <v>79.504199999999997</v>
      </c>
      <c r="CH112" s="4">
        <v>5.47</v>
      </c>
      <c r="CI112" s="4">
        <v>86.747699999999995</v>
      </c>
      <c r="CJ112" s="4">
        <v>5.431</v>
      </c>
      <c r="CK112" s="6">
        <v>5580</v>
      </c>
      <c r="CL112" s="4">
        <v>0</v>
      </c>
      <c r="CM112" s="4">
        <v>0</v>
      </c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>
        <v>0</v>
      </c>
      <c r="DG112" s="11">
        <v>0</v>
      </c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  <c r="DX112" s="11"/>
      <c r="DY112" s="11"/>
      <c r="DZ112" s="11" t="s">
        <v>55</v>
      </c>
    </row>
    <row r="113" spans="1:130">
      <c r="A113" s="1">
        <v>112</v>
      </c>
      <c r="B113" s="11">
        <v>5</v>
      </c>
      <c r="C113" s="6">
        <v>211229</v>
      </c>
      <c r="D113" s="6">
        <v>7736678</v>
      </c>
      <c r="E113" s="17">
        <v>-41.768000000000001</v>
      </c>
      <c r="F113" s="17">
        <v>-20.4468</v>
      </c>
      <c r="G113" s="4">
        <v>0</v>
      </c>
      <c r="H113" s="4">
        <f t="shared" si="42"/>
        <v>0</v>
      </c>
      <c r="I113" s="4">
        <f t="shared" si="43"/>
        <v>0</v>
      </c>
      <c r="J113" s="4">
        <v>0</v>
      </c>
      <c r="K113" s="4">
        <f t="shared" si="44"/>
        <v>0</v>
      </c>
      <c r="L113" s="4">
        <f t="shared" si="45"/>
        <v>0</v>
      </c>
      <c r="M113" s="4">
        <v>1609439.3542299999</v>
      </c>
      <c r="N113" s="4">
        <f t="shared" si="46"/>
        <v>1.6094393542299998</v>
      </c>
      <c r="O113" s="4">
        <f t="shared" si="47"/>
        <v>1.9974148934287623</v>
      </c>
      <c r="P113" s="4">
        <v>0</v>
      </c>
      <c r="Q113" s="4">
        <f t="shared" si="48"/>
        <v>0</v>
      </c>
      <c r="R113" s="4">
        <f t="shared" si="49"/>
        <v>0</v>
      </c>
      <c r="S113" s="4">
        <v>38882571.810999997</v>
      </c>
      <c r="T113" s="4">
        <f t="shared" si="50"/>
        <v>38.882571810999998</v>
      </c>
      <c r="U113" s="4">
        <f t="shared" si="51"/>
        <v>48.255703345381193</v>
      </c>
      <c r="V113" s="4">
        <v>143.087554818</v>
      </c>
      <c r="W113" s="4">
        <f t="shared" si="52"/>
        <v>1.4308755481799999E-4</v>
      </c>
      <c r="X113" s="4">
        <f t="shared" si="53"/>
        <v>1.7758060426856825E-4</v>
      </c>
      <c r="Y113" s="4">
        <v>0</v>
      </c>
      <c r="Z113" s="4">
        <f t="shared" si="54"/>
        <v>0</v>
      </c>
      <c r="AA113" s="4">
        <f t="shared" si="55"/>
        <v>0</v>
      </c>
      <c r="AB113" s="4">
        <v>0</v>
      </c>
      <c r="AC113" s="4">
        <f t="shared" si="56"/>
        <v>0</v>
      </c>
      <c r="AD113" s="4">
        <f t="shared" si="57"/>
        <v>0</v>
      </c>
      <c r="AE113" s="4">
        <v>24860991.6041</v>
      </c>
      <c r="AF113" s="4">
        <f t="shared" si="58"/>
        <v>24.860991604100001</v>
      </c>
      <c r="AG113" s="4">
        <f t="shared" si="59"/>
        <v>30.854045394704777</v>
      </c>
      <c r="AH113" s="4">
        <v>0</v>
      </c>
      <c r="AI113" s="4">
        <f t="shared" si="60"/>
        <v>0</v>
      </c>
      <c r="AJ113" s="4">
        <f t="shared" si="61"/>
        <v>0</v>
      </c>
      <c r="AK113" s="4">
        <v>0</v>
      </c>
      <c r="AL113" s="4">
        <f t="shared" si="62"/>
        <v>0</v>
      </c>
      <c r="AM113" s="4">
        <f t="shared" si="63"/>
        <v>0</v>
      </c>
      <c r="AN113" s="4">
        <v>0</v>
      </c>
      <c r="AO113" s="4">
        <f t="shared" si="64"/>
        <v>0</v>
      </c>
      <c r="AP113" s="4">
        <f t="shared" si="65"/>
        <v>0</v>
      </c>
      <c r="AQ113" s="4">
        <v>15222970.191299999</v>
      </c>
      <c r="AR113" s="4">
        <f t="shared" si="66"/>
        <v>15.2229701913</v>
      </c>
      <c r="AS113" s="4">
        <f t="shared" si="67"/>
        <v>18.892658056613794</v>
      </c>
      <c r="AT113" s="4">
        <v>80576116.635800004</v>
      </c>
      <c r="AU113" s="4">
        <v>0</v>
      </c>
      <c r="AV113" s="4">
        <f t="shared" si="68"/>
        <v>0</v>
      </c>
      <c r="AW113" s="4">
        <f t="shared" si="69"/>
        <v>0</v>
      </c>
      <c r="AX113" s="4">
        <v>77231470.498400003</v>
      </c>
      <c r="AY113" s="4">
        <f t="shared" si="70"/>
        <v>77.2314704984</v>
      </c>
      <c r="AZ113" s="4">
        <f t="shared" si="71"/>
        <v>95.849084968294477</v>
      </c>
      <c r="BA113" s="4">
        <v>3344646.1370600001</v>
      </c>
      <c r="BB113" s="4">
        <f t="shared" si="72"/>
        <v>3.3446461370600002</v>
      </c>
      <c r="BC113" s="4">
        <f t="shared" si="73"/>
        <v>4.1509150312835654</v>
      </c>
      <c r="BD113" s="4">
        <v>0</v>
      </c>
      <c r="BE113" s="4">
        <f t="shared" si="74"/>
        <v>0</v>
      </c>
      <c r="BF113" s="4">
        <f t="shared" si="75"/>
        <v>0</v>
      </c>
      <c r="BG113" s="4">
        <v>79267180.014599994</v>
      </c>
      <c r="BH113" s="4">
        <f t="shared" si="76"/>
        <v>79.267180014599987</v>
      </c>
      <c r="BI113" s="4">
        <f t="shared" si="77"/>
        <v>98.375527791794255</v>
      </c>
      <c r="BJ113" s="4">
        <v>0</v>
      </c>
      <c r="BK113" s="4">
        <f t="shared" si="78"/>
        <v>0</v>
      </c>
      <c r="BL113" s="4">
        <f t="shared" si="79"/>
        <v>0</v>
      </c>
      <c r="BM113" s="4">
        <v>0</v>
      </c>
      <c r="BN113" s="4">
        <f t="shared" si="80"/>
        <v>0</v>
      </c>
      <c r="BO113" s="4">
        <f t="shared" si="81"/>
        <v>0</v>
      </c>
      <c r="BP113" s="4">
        <v>1308936.6212200001</v>
      </c>
      <c r="BQ113" s="4">
        <f t="shared" si="82"/>
        <v>1.30893662122</v>
      </c>
      <c r="BR113" s="4">
        <f t="shared" si="83"/>
        <v>1.6244722082305454</v>
      </c>
      <c r="BS113" s="4">
        <v>80576116.635820001</v>
      </c>
      <c r="BT113" s="11">
        <v>975</v>
      </c>
      <c r="BU113" s="11">
        <v>2663</v>
      </c>
      <c r="BV113" s="4">
        <v>1856.1374045801526</v>
      </c>
      <c r="BW113" s="11">
        <v>80</v>
      </c>
      <c r="BX113" s="4">
        <v>137.3875968992248</v>
      </c>
      <c r="BY113" s="11">
        <v>276</v>
      </c>
      <c r="BZ113" s="11">
        <v>11</v>
      </c>
      <c r="CA113" s="4">
        <v>174.89147286821705</v>
      </c>
      <c r="CB113" s="4">
        <v>1601.3023255813953</v>
      </c>
      <c r="CC113" s="11">
        <v>279</v>
      </c>
      <c r="CD113" s="11">
        <v>21</v>
      </c>
      <c r="CE113" s="4">
        <v>1.046</v>
      </c>
      <c r="CF113" s="4">
        <v>74.349199999999996</v>
      </c>
      <c r="CG113" s="4">
        <v>79.504199999999997</v>
      </c>
      <c r="CH113" s="4">
        <v>5.47</v>
      </c>
      <c r="CI113" s="4">
        <v>86.747699999999995</v>
      </c>
      <c r="CJ113" s="4">
        <v>5.431</v>
      </c>
      <c r="CK113" s="6">
        <v>5580</v>
      </c>
      <c r="CL113" s="4">
        <v>0</v>
      </c>
      <c r="CM113" s="4">
        <v>0</v>
      </c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>
        <v>0</v>
      </c>
      <c r="DG113" s="11">
        <v>0</v>
      </c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 t="s">
        <v>55</v>
      </c>
    </row>
    <row r="114" spans="1:130">
      <c r="A114" s="1">
        <v>113</v>
      </c>
      <c r="B114" s="11">
        <v>5</v>
      </c>
      <c r="C114" s="6">
        <v>220310</v>
      </c>
      <c r="D114" s="6">
        <v>7736454</v>
      </c>
      <c r="E114" s="17">
        <v>-41.681100000000001</v>
      </c>
      <c r="F114" s="17">
        <v>-20.450199999999999</v>
      </c>
      <c r="G114" s="4">
        <v>0</v>
      </c>
      <c r="H114" s="4">
        <f t="shared" si="42"/>
        <v>0</v>
      </c>
      <c r="I114" s="4">
        <f t="shared" si="43"/>
        <v>0</v>
      </c>
      <c r="J114" s="4">
        <v>0</v>
      </c>
      <c r="K114" s="4">
        <f t="shared" si="44"/>
        <v>0</v>
      </c>
      <c r="L114" s="4">
        <f t="shared" si="45"/>
        <v>0</v>
      </c>
      <c r="M114" s="4">
        <v>506414.21645900002</v>
      </c>
      <c r="N114" s="4">
        <f t="shared" si="46"/>
        <v>0.50641421645899998</v>
      </c>
      <c r="O114" s="4">
        <f t="shared" si="47"/>
        <v>0.50641421645899998</v>
      </c>
      <c r="P114" s="4">
        <v>998205.76383299998</v>
      </c>
      <c r="Q114" s="4">
        <f t="shared" si="48"/>
        <v>0.99820576383299997</v>
      </c>
      <c r="R114" s="4">
        <f t="shared" si="49"/>
        <v>0.99820576383299986</v>
      </c>
      <c r="S114" s="4">
        <v>23173897.549199998</v>
      </c>
      <c r="T114" s="4">
        <f t="shared" si="50"/>
        <v>23.173897549199999</v>
      </c>
      <c r="U114" s="4">
        <f t="shared" si="51"/>
        <v>23.173897549199999</v>
      </c>
      <c r="V114" s="4">
        <v>468655.10905099998</v>
      </c>
      <c r="W114" s="4">
        <f t="shared" si="52"/>
        <v>0.468655109051</v>
      </c>
      <c r="X114" s="4">
        <f t="shared" si="53"/>
        <v>0.46865510905099994</v>
      </c>
      <c r="Y114" s="4">
        <v>0</v>
      </c>
      <c r="Z114" s="4">
        <f t="shared" si="54"/>
        <v>0</v>
      </c>
      <c r="AA114" s="4">
        <f t="shared" si="55"/>
        <v>0</v>
      </c>
      <c r="AB114" s="4">
        <v>0</v>
      </c>
      <c r="AC114" s="4">
        <f t="shared" si="56"/>
        <v>0</v>
      </c>
      <c r="AD114" s="4">
        <f t="shared" si="57"/>
        <v>0</v>
      </c>
      <c r="AE114" s="4">
        <v>56162941.340099998</v>
      </c>
      <c r="AF114" s="4">
        <f t="shared" si="58"/>
        <v>56.162941340099998</v>
      </c>
      <c r="AG114" s="4">
        <f t="shared" si="59"/>
        <v>56.162941340100005</v>
      </c>
      <c r="AH114" s="4">
        <v>0</v>
      </c>
      <c r="AI114" s="4">
        <f t="shared" si="60"/>
        <v>0</v>
      </c>
      <c r="AJ114" s="4">
        <f t="shared" si="61"/>
        <v>0</v>
      </c>
      <c r="AK114" s="4">
        <v>0</v>
      </c>
      <c r="AL114" s="4">
        <f t="shared" si="62"/>
        <v>0</v>
      </c>
      <c r="AM114" s="4">
        <f t="shared" si="63"/>
        <v>0</v>
      </c>
      <c r="AN114" s="4">
        <v>0</v>
      </c>
      <c r="AO114" s="4">
        <f t="shared" si="64"/>
        <v>0</v>
      </c>
      <c r="AP114" s="4">
        <f t="shared" si="65"/>
        <v>0</v>
      </c>
      <c r="AQ114" s="4">
        <v>18689886.021400001</v>
      </c>
      <c r="AR114" s="4">
        <f t="shared" si="66"/>
        <v>18.6898860214</v>
      </c>
      <c r="AS114" s="4">
        <f t="shared" si="67"/>
        <v>18.6898860214</v>
      </c>
      <c r="AT114" s="4">
        <v>100000000</v>
      </c>
      <c r="AU114" s="4">
        <v>23580268.103500001</v>
      </c>
      <c r="AV114" s="4">
        <f t="shared" si="68"/>
        <v>23.5802681035</v>
      </c>
      <c r="AW114" s="4">
        <f t="shared" si="69"/>
        <v>23.580268103500003</v>
      </c>
      <c r="AX114" s="4">
        <v>76419731.896500006</v>
      </c>
      <c r="AY114" s="4">
        <f t="shared" si="70"/>
        <v>76.419731896500011</v>
      </c>
      <c r="AZ114" s="4">
        <f t="shared" si="71"/>
        <v>76.419731896500011</v>
      </c>
      <c r="BA114" s="4">
        <v>0</v>
      </c>
      <c r="BB114" s="4">
        <f t="shared" si="72"/>
        <v>0</v>
      </c>
      <c r="BC114" s="4">
        <f t="shared" si="73"/>
        <v>0</v>
      </c>
      <c r="BD114" s="4">
        <v>0</v>
      </c>
      <c r="BE114" s="4">
        <f t="shared" si="74"/>
        <v>0</v>
      </c>
      <c r="BF114" s="4">
        <f t="shared" si="75"/>
        <v>0</v>
      </c>
      <c r="BG114" s="4">
        <v>100000000</v>
      </c>
      <c r="BH114" s="4">
        <f t="shared" si="76"/>
        <v>100</v>
      </c>
      <c r="BI114" s="4">
        <f t="shared" si="77"/>
        <v>100</v>
      </c>
      <c r="BJ114" s="4">
        <v>0</v>
      </c>
      <c r="BK114" s="4">
        <f t="shared" si="78"/>
        <v>0</v>
      </c>
      <c r="BL114" s="4">
        <f t="shared" si="79"/>
        <v>0</v>
      </c>
      <c r="BM114" s="4">
        <v>0</v>
      </c>
      <c r="BN114" s="4">
        <f t="shared" si="80"/>
        <v>0</v>
      </c>
      <c r="BO114" s="4">
        <f t="shared" si="81"/>
        <v>0</v>
      </c>
      <c r="BP114" s="4">
        <v>0</v>
      </c>
      <c r="BQ114" s="4">
        <f t="shared" si="82"/>
        <v>0</v>
      </c>
      <c r="BR114" s="4">
        <f t="shared" si="83"/>
        <v>0</v>
      </c>
      <c r="BS114" s="4">
        <v>100000000</v>
      </c>
      <c r="BT114" s="11">
        <v>763</v>
      </c>
      <c r="BU114" s="11">
        <v>1273</v>
      </c>
      <c r="BV114" s="4">
        <v>893.95804195804192</v>
      </c>
      <c r="BW114" s="11">
        <v>80</v>
      </c>
      <c r="BX114" s="4">
        <v>189.92805755395685</v>
      </c>
      <c r="BY114" s="11">
        <v>289</v>
      </c>
      <c r="BZ114" s="11">
        <v>69</v>
      </c>
      <c r="CA114" s="4">
        <v>194.9568345323741</v>
      </c>
      <c r="CB114" s="4">
        <v>1328.5107913669065</v>
      </c>
      <c r="CC114" s="11">
        <v>244</v>
      </c>
      <c r="CD114" s="11">
        <v>20</v>
      </c>
      <c r="CE114" s="4">
        <v>1.046</v>
      </c>
      <c r="CF114" s="4">
        <v>74.349199999999996</v>
      </c>
      <c r="CG114" s="4">
        <v>79.504199999999997</v>
      </c>
      <c r="CH114" s="4">
        <v>5.47</v>
      </c>
      <c r="CI114" s="4">
        <v>86.747699999999995</v>
      </c>
      <c r="CJ114" s="4">
        <v>5.431</v>
      </c>
      <c r="CK114" s="6">
        <v>5580</v>
      </c>
      <c r="CL114" s="4">
        <v>0</v>
      </c>
      <c r="CM114" s="4">
        <v>0</v>
      </c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>
        <v>1</v>
      </c>
      <c r="DG114" s="11">
        <v>2</v>
      </c>
      <c r="DH114" s="11">
        <v>942</v>
      </c>
      <c r="DI114" s="11">
        <v>942</v>
      </c>
      <c r="DJ114" s="11">
        <v>942</v>
      </c>
      <c r="DK114" s="11">
        <v>80</v>
      </c>
      <c r="DL114" s="11">
        <v>184</v>
      </c>
      <c r="DM114" s="11">
        <v>276</v>
      </c>
      <c r="DN114" s="11">
        <v>81</v>
      </c>
      <c r="DO114" s="11">
        <v>195</v>
      </c>
      <c r="DP114" s="11">
        <v>1355</v>
      </c>
      <c r="DQ114" s="11">
        <v>234</v>
      </c>
      <c r="DR114" s="11">
        <v>21</v>
      </c>
      <c r="DS114" s="11">
        <v>1.046</v>
      </c>
      <c r="DT114" s="11">
        <v>74.349199999999996</v>
      </c>
      <c r="DU114" s="11">
        <v>79.504199999999997</v>
      </c>
      <c r="DV114" s="11">
        <v>5.47</v>
      </c>
      <c r="DW114" s="11">
        <v>86.747699999999995</v>
      </c>
      <c r="DX114" s="11">
        <v>5.431</v>
      </c>
      <c r="DY114" s="11">
        <v>5580</v>
      </c>
      <c r="DZ114" s="11" t="s">
        <v>57</v>
      </c>
    </row>
    <row r="115" spans="1:130">
      <c r="A115" s="1">
        <v>114</v>
      </c>
      <c r="B115" s="11">
        <v>5</v>
      </c>
      <c r="C115" s="6">
        <v>230310</v>
      </c>
      <c r="D115" s="6">
        <v>7736454</v>
      </c>
      <c r="E115" s="17">
        <v>-41.585299999999997</v>
      </c>
      <c r="F115" s="17">
        <v>-20.451699999999999</v>
      </c>
      <c r="G115" s="4">
        <v>0</v>
      </c>
      <c r="H115" s="4">
        <f t="shared" si="42"/>
        <v>0</v>
      </c>
      <c r="I115" s="4">
        <f t="shared" si="43"/>
        <v>0</v>
      </c>
      <c r="J115" s="4">
        <v>0</v>
      </c>
      <c r="K115" s="4">
        <f t="shared" si="44"/>
        <v>0</v>
      </c>
      <c r="L115" s="4">
        <f t="shared" si="45"/>
        <v>0</v>
      </c>
      <c r="M115" s="4">
        <v>467705.67976799997</v>
      </c>
      <c r="N115" s="4">
        <f t="shared" si="46"/>
        <v>0.46770567976799998</v>
      </c>
      <c r="O115" s="4">
        <f t="shared" si="47"/>
        <v>0.46770567976799998</v>
      </c>
      <c r="P115" s="4">
        <v>2042233.4353499999</v>
      </c>
      <c r="Q115" s="4">
        <f t="shared" si="48"/>
        <v>2.04223343535</v>
      </c>
      <c r="R115" s="4">
        <f t="shared" si="49"/>
        <v>2.04223343535</v>
      </c>
      <c r="S115" s="4">
        <v>20682301.385699999</v>
      </c>
      <c r="T115" s="4">
        <f t="shared" si="50"/>
        <v>20.682301385699997</v>
      </c>
      <c r="U115" s="4">
        <f t="shared" si="51"/>
        <v>20.682301385700001</v>
      </c>
      <c r="V115" s="4">
        <v>440095.66210800002</v>
      </c>
      <c r="W115" s="4">
        <f t="shared" si="52"/>
        <v>0.440095662108</v>
      </c>
      <c r="X115" s="4">
        <f t="shared" si="53"/>
        <v>0.440095662108</v>
      </c>
      <c r="Y115" s="4">
        <v>0</v>
      </c>
      <c r="Z115" s="4">
        <f t="shared" si="54"/>
        <v>0</v>
      </c>
      <c r="AA115" s="4">
        <f t="shared" si="55"/>
        <v>0</v>
      </c>
      <c r="AB115" s="4">
        <v>0</v>
      </c>
      <c r="AC115" s="4">
        <f t="shared" si="56"/>
        <v>0</v>
      </c>
      <c r="AD115" s="4">
        <f t="shared" si="57"/>
        <v>0</v>
      </c>
      <c r="AE115" s="4">
        <v>61010932.493600003</v>
      </c>
      <c r="AF115" s="4">
        <f t="shared" si="58"/>
        <v>61.010932493600002</v>
      </c>
      <c r="AG115" s="4">
        <f t="shared" si="59"/>
        <v>61.010932493600002</v>
      </c>
      <c r="AH115" s="4">
        <v>0</v>
      </c>
      <c r="AI115" s="4">
        <f t="shared" si="60"/>
        <v>0</v>
      </c>
      <c r="AJ115" s="4">
        <f t="shared" si="61"/>
        <v>0</v>
      </c>
      <c r="AK115" s="4">
        <v>0</v>
      </c>
      <c r="AL115" s="4">
        <f t="shared" si="62"/>
        <v>0</v>
      </c>
      <c r="AM115" s="4">
        <f t="shared" si="63"/>
        <v>0</v>
      </c>
      <c r="AN115" s="4">
        <v>0</v>
      </c>
      <c r="AO115" s="4">
        <f t="shared" si="64"/>
        <v>0</v>
      </c>
      <c r="AP115" s="4">
        <f t="shared" si="65"/>
        <v>0</v>
      </c>
      <c r="AQ115" s="4">
        <v>15356731.343499999</v>
      </c>
      <c r="AR115" s="4">
        <f t="shared" si="66"/>
        <v>15.3567313435</v>
      </c>
      <c r="AS115" s="4">
        <f t="shared" si="67"/>
        <v>15.3567313435</v>
      </c>
      <c r="AT115" s="4">
        <v>100000000</v>
      </c>
      <c r="AU115" s="4">
        <v>65659850.126800001</v>
      </c>
      <c r="AV115" s="4">
        <f t="shared" si="68"/>
        <v>65.659850126799995</v>
      </c>
      <c r="AW115" s="4">
        <f t="shared" si="69"/>
        <v>65.659850126799995</v>
      </c>
      <c r="AX115" s="4">
        <v>34340149.873199999</v>
      </c>
      <c r="AY115" s="4">
        <f t="shared" si="70"/>
        <v>34.340149873199998</v>
      </c>
      <c r="AZ115" s="4">
        <f t="shared" si="71"/>
        <v>34.340149873199998</v>
      </c>
      <c r="BA115" s="4">
        <v>0</v>
      </c>
      <c r="BB115" s="4">
        <f t="shared" si="72"/>
        <v>0</v>
      </c>
      <c r="BC115" s="4">
        <f t="shared" si="73"/>
        <v>0</v>
      </c>
      <c r="BD115" s="4">
        <v>0</v>
      </c>
      <c r="BE115" s="4">
        <f t="shared" si="74"/>
        <v>0</v>
      </c>
      <c r="BF115" s="4">
        <f t="shared" si="75"/>
        <v>0</v>
      </c>
      <c r="BG115" s="4">
        <v>90489489.669599995</v>
      </c>
      <c r="BH115" s="4">
        <f t="shared" si="76"/>
        <v>90.48948966959999</v>
      </c>
      <c r="BI115" s="4">
        <f t="shared" si="77"/>
        <v>90.489489669600005</v>
      </c>
      <c r="BJ115" s="4">
        <v>5253193.8610100001</v>
      </c>
      <c r="BK115" s="4">
        <f t="shared" si="78"/>
        <v>5.2531938610099997</v>
      </c>
      <c r="BL115" s="4">
        <f t="shared" si="79"/>
        <v>5.2531938610099997</v>
      </c>
      <c r="BM115" s="4">
        <v>2518532.2826700001</v>
      </c>
      <c r="BN115" s="4">
        <f t="shared" si="80"/>
        <v>2.5185322826700003</v>
      </c>
      <c r="BO115" s="4">
        <f t="shared" si="81"/>
        <v>2.5185322826699998</v>
      </c>
      <c r="BP115" s="4">
        <v>1738784.1867</v>
      </c>
      <c r="BQ115" s="4">
        <f t="shared" si="82"/>
        <v>1.7387841867</v>
      </c>
      <c r="BR115" s="4">
        <f t="shared" si="83"/>
        <v>1.7387841867</v>
      </c>
      <c r="BS115" s="4">
        <v>99999999.999980003</v>
      </c>
      <c r="BT115" s="11">
        <v>578</v>
      </c>
      <c r="BU115" s="11">
        <v>1078</v>
      </c>
      <c r="BV115" s="4">
        <v>821.04516129032254</v>
      </c>
      <c r="BW115" s="11">
        <v>80</v>
      </c>
      <c r="BX115" s="4">
        <v>195.22077922077921</v>
      </c>
      <c r="BY115" s="11">
        <v>300</v>
      </c>
      <c r="BZ115" s="11">
        <v>81</v>
      </c>
      <c r="CA115" s="4">
        <v>192.26623376623377</v>
      </c>
      <c r="CB115" s="4">
        <v>1302.8701298701299</v>
      </c>
      <c r="CC115" s="11">
        <v>230</v>
      </c>
      <c r="CD115" s="11">
        <v>21</v>
      </c>
      <c r="CE115" s="4">
        <v>1.046</v>
      </c>
      <c r="CF115" s="4">
        <v>74.349199999999996</v>
      </c>
      <c r="CG115" s="4">
        <v>79.504199999999997</v>
      </c>
      <c r="CH115" s="4">
        <v>5.47</v>
      </c>
      <c r="CI115" s="4">
        <v>86.747699999999995</v>
      </c>
      <c r="CJ115" s="4">
        <v>5.431</v>
      </c>
      <c r="CK115" s="6">
        <v>5580</v>
      </c>
      <c r="CL115" s="4">
        <v>0</v>
      </c>
      <c r="CM115" s="4">
        <v>0</v>
      </c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>
        <v>0</v>
      </c>
      <c r="DG115" s="11">
        <v>0</v>
      </c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 t="s">
        <v>57</v>
      </c>
    </row>
    <row r="116" spans="1:130">
      <c r="A116" s="1">
        <v>115</v>
      </c>
      <c r="B116" s="11">
        <v>5</v>
      </c>
      <c r="C116" s="6">
        <v>240310</v>
      </c>
      <c r="D116" s="6">
        <v>7736454</v>
      </c>
      <c r="E116" s="17">
        <v>-41.489600000000003</v>
      </c>
      <c r="F116" s="17">
        <v>-20.453099999999999</v>
      </c>
      <c r="G116" s="4">
        <v>0</v>
      </c>
      <c r="H116" s="4">
        <f t="shared" si="42"/>
        <v>0</v>
      </c>
      <c r="I116" s="4">
        <f t="shared" si="43"/>
        <v>0</v>
      </c>
      <c r="J116" s="4">
        <v>0</v>
      </c>
      <c r="K116" s="4">
        <f t="shared" si="44"/>
        <v>0</v>
      </c>
      <c r="L116" s="4">
        <f t="shared" si="45"/>
        <v>0</v>
      </c>
      <c r="M116" s="4">
        <v>818012.69521399995</v>
      </c>
      <c r="N116" s="4">
        <f t="shared" si="46"/>
        <v>0.818012695214</v>
      </c>
      <c r="O116" s="4">
        <f t="shared" si="47"/>
        <v>0.818012695214</v>
      </c>
      <c r="P116" s="4">
        <v>1843731.20652</v>
      </c>
      <c r="Q116" s="4">
        <f t="shared" si="48"/>
        <v>1.84373120652</v>
      </c>
      <c r="R116" s="4">
        <f t="shared" si="49"/>
        <v>1.84373120652</v>
      </c>
      <c r="S116" s="4">
        <v>28637233.536400001</v>
      </c>
      <c r="T116" s="4">
        <f t="shared" si="50"/>
        <v>28.6372335364</v>
      </c>
      <c r="U116" s="4">
        <f t="shared" si="51"/>
        <v>28.637233536400004</v>
      </c>
      <c r="V116" s="4">
        <v>0</v>
      </c>
      <c r="W116" s="4">
        <f t="shared" si="52"/>
        <v>0</v>
      </c>
      <c r="X116" s="4">
        <f t="shared" si="53"/>
        <v>0</v>
      </c>
      <c r="Y116" s="4">
        <v>0</v>
      </c>
      <c r="Z116" s="4">
        <f t="shared" si="54"/>
        <v>0</v>
      </c>
      <c r="AA116" s="4">
        <f t="shared" si="55"/>
        <v>0</v>
      </c>
      <c r="AB116" s="4">
        <v>0</v>
      </c>
      <c r="AC116" s="4">
        <f t="shared" si="56"/>
        <v>0</v>
      </c>
      <c r="AD116" s="4">
        <f t="shared" si="57"/>
        <v>0</v>
      </c>
      <c r="AE116" s="4">
        <v>57222965.438000001</v>
      </c>
      <c r="AF116" s="4">
        <f t="shared" si="58"/>
        <v>57.222965438000003</v>
      </c>
      <c r="AG116" s="4">
        <f t="shared" si="59"/>
        <v>57.222965438000003</v>
      </c>
      <c r="AH116" s="4">
        <v>0</v>
      </c>
      <c r="AI116" s="4">
        <f t="shared" si="60"/>
        <v>0</v>
      </c>
      <c r="AJ116" s="4">
        <f t="shared" si="61"/>
        <v>0</v>
      </c>
      <c r="AK116" s="4">
        <v>0</v>
      </c>
      <c r="AL116" s="4">
        <f t="shared" si="62"/>
        <v>0</v>
      </c>
      <c r="AM116" s="4">
        <f t="shared" si="63"/>
        <v>0</v>
      </c>
      <c r="AN116" s="4">
        <v>0</v>
      </c>
      <c r="AO116" s="4">
        <f t="shared" si="64"/>
        <v>0</v>
      </c>
      <c r="AP116" s="4">
        <f t="shared" si="65"/>
        <v>0</v>
      </c>
      <c r="AQ116" s="4">
        <v>11478057.1239</v>
      </c>
      <c r="AR116" s="4">
        <f t="shared" si="66"/>
        <v>11.478057123899999</v>
      </c>
      <c r="AS116" s="4">
        <f t="shared" si="67"/>
        <v>11.478057123899999</v>
      </c>
      <c r="AT116" s="4">
        <v>100000000</v>
      </c>
      <c r="AU116" s="4">
        <v>81237601.331699997</v>
      </c>
      <c r="AV116" s="4">
        <f t="shared" si="68"/>
        <v>81.237601331699992</v>
      </c>
      <c r="AW116" s="4">
        <f t="shared" si="69"/>
        <v>81.237601331699992</v>
      </c>
      <c r="AX116" s="4">
        <v>11511000.5035</v>
      </c>
      <c r="AY116" s="4">
        <f t="shared" si="70"/>
        <v>11.5110005035</v>
      </c>
      <c r="AZ116" s="4">
        <f t="shared" si="71"/>
        <v>11.511000503499998</v>
      </c>
      <c r="BA116" s="4">
        <v>7251398.1648199996</v>
      </c>
      <c r="BB116" s="4">
        <f t="shared" si="72"/>
        <v>7.2513981648199994</v>
      </c>
      <c r="BC116" s="4">
        <f t="shared" si="73"/>
        <v>7.2513981648199994</v>
      </c>
      <c r="BD116" s="4">
        <v>0</v>
      </c>
      <c r="BE116" s="4">
        <f t="shared" si="74"/>
        <v>0</v>
      </c>
      <c r="BF116" s="4">
        <f t="shared" si="75"/>
        <v>0</v>
      </c>
      <c r="BG116" s="4">
        <v>96107460.852300003</v>
      </c>
      <c r="BH116" s="4">
        <f t="shared" si="76"/>
        <v>96.107460852300008</v>
      </c>
      <c r="BI116" s="4">
        <f t="shared" si="77"/>
        <v>96.107460852300008</v>
      </c>
      <c r="BJ116" s="4">
        <v>3892539.14769</v>
      </c>
      <c r="BK116" s="4">
        <f t="shared" si="78"/>
        <v>3.89253914769</v>
      </c>
      <c r="BL116" s="4">
        <f t="shared" si="79"/>
        <v>3.8925391476900004</v>
      </c>
      <c r="BM116" s="4">
        <v>0</v>
      </c>
      <c r="BN116" s="4">
        <f t="shared" si="80"/>
        <v>0</v>
      </c>
      <c r="BO116" s="4">
        <f t="shared" si="81"/>
        <v>0</v>
      </c>
      <c r="BP116" s="4">
        <v>0</v>
      </c>
      <c r="BQ116" s="4">
        <f t="shared" si="82"/>
        <v>0</v>
      </c>
      <c r="BR116" s="4">
        <f t="shared" si="83"/>
        <v>0</v>
      </c>
      <c r="BS116" s="4">
        <v>99999999.999990001</v>
      </c>
      <c r="BT116" s="11">
        <v>374</v>
      </c>
      <c r="BU116" s="11">
        <v>1273</v>
      </c>
      <c r="BV116" s="4">
        <v>719.32167832167829</v>
      </c>
      <c r="BW116" s="11">
        <v>80</v>
      </c>
      <c r="BX116" s="4">
        <v>203.44927536231884</v>
      </c>
      <c r="BY116" s="11">
        <v>313</v>
      </c>
      <c r="BZ116" s="11">
        <v>74</v>
      </c>
      <c r="CA116" s="4">
        <v>187.97101449275362</v>
      </c>
      <c r="CB116" s="4">
        <v>1265.5072463768115</v>
      </c>
      <c r="CC116" s="11">
        <v>234</v>
      </c>
      <c r="CD116" s="11">
        <v>22</v>
      </c>
      <c r="CE116" s="4">
        <v>1.046</v>
      </c>
      <c r="CF116" s="4">
        <v>70.985250000000008</v>
      </c>
      <c r="CG116" s="4">
        <v>74.471699999999998</v>
      </c>
      <c r="CH116" s="4">
        <v>5.1425000000000001</v>
      </c>
      <c r="CI116" s="4">
        <v>95.628199999999993</v>
      </c>
      <c r="CJ116" s="4">
        <v>5.4510000000000005</v>
      </c>
      <c r="CK116" s="6">
        <v>5739.5</v>
      </c>
      <c r="CL116" s="4">
        <v>0</v>
      </c>
      <c r="CM116" s="4">
        <v>0</v>
      </c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>
        <v>0</v>
      </c>
      <c r="DG116" s="11">
        <v>0</v>
      </c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 t="s">
        <v>57</v>
      </c>
    </row>
    <row r="117" spans="1:130">
      <c r="A117" s="1">
        <v>116</v>
      </c>
      <c r="B117" s="11">
        <v>7</v>
      </c>
      <c r="C117" s="6">
        <v>250310</v>
      </c>
      <c r="D117" s="6">
        <v>7736454</v>
      </c>
      <c r="E117" s="17">
        <v>-41.393799999999999</v>
      </c>
      <c r="F117" s="17">
        <v>-20.4544</v>
      </c>
      <c r="G117" s="4">
        <v>0</v>
      </c>
      <c r="H117" s="4">
        <f t="shared" si="42"/>
        <v>0</v>
      </c>
      <c r="I117" s="4">
        <f t="shared" si="43"/>
        <v>0</v>
      </c>
      <c r="J117" s="4">
        <v>311410.71306699998</v>
      </c>
      <c r="K117" s="4">
        <f t="shared" si="44"/>
        <v>0.31141071306699997</v>
      </c>
      <c r="L117" s="4">
        <f t="shared" si="45"/>
        <v>0.31141071306699997</v>
      </c>
      <c r="M117" s="4">
        <v>3471103.4761399999</v>
      </c>
      <c r="N117" s="4">
        <f t="shared" si="46"/>
        <v>3.4711034761400001</v>
      </c>
      <c r="O117" s="4">
        <f t="shared" si="47"/>
        <v>3.4711034761400001</v>
      </c>
      <c r="P117" s="4">
        <v>0</v>
      </c>
      <c r="Q117" s="4">
        <f t="shared" si="48"/>
        <v>0</v>
      </c>
      <c r="R117" s="4">
        <f t="shared" si="49"/>
        <v>0</v>
      </c>
      <c r="S117" s="4">
        <v>28922621.4366</v>
      </c>
      <c r="T117" s="4">
        <f t="shared" si="50"/>
        <v>28.9226214366</v>
      </c>
      <c r="U117" s="4">
        <f t="shared" si="51"/>
        <v>28.9226214366</v>
      </c>
      <c r="V117" s="4">
        <v>224611.106352</v>
      </c>
      <c r="W117" s="4">
        <f t="shared" si="52"/>
        <v>0.22461110635199999</v>
      </c>
      <c r="X117" s="4">
        <f t="shared" si="53"/>
        <v>0.22461110635199999</v>
      </c>
      <c r="Y117" s="4">
        <v>0</v>
      </c>
      <c r="Z117" s="4">
        <f t="shared" si="54"/>
        <v>0</v>
      </c>
      <c r="AA117" s="4">
        <f t="shared" si="55"/>
        <v>0</v>
      </c>
      <c r="AB117" s="4">
        <v>0</v>
      </c>
      <c r="AC117" s="4">
        <f t="shared" si="56"/>
        <v>0</v>
      </c>
      <c r="AD117" s="4">
        <f t="shared" si="57"/>
        <v>0</v>
      </c>
      <c r="AE117" s="4">
        <v>53715666.8068</v>
      </c>
      <c r="AF117" s="4">
        <f t="shared" si="58"/>
        <v>53.715666806800002</v>
      </c>
      <c r="AG117" s="4">
        <f t="shared" si="59"/>
        <v>53.715666806800002</v>
      </c>
      <c r="AH117" s="4">
        <v>0</v>
      </c>
      <c r="AI117" s="4">
        <f t="shared" si="60"/>
        <v>0</v>
      </c>
      <c r="AJ117" s="4">
        <f t="shared" si="61"/>
        <v>0</v>
      </c>
      <c r="AK117" s="4">
        <v>0</v>
      </c>
      <c r="AL117" s="4">
        <f t="shared" si="62"/>
        <v>0</v>
      </c>
      <c r="AM117" s="4">
        <f t="shared" si="63"/>
        <v>0</v>
      </c>
      <c r="AN117" s="4">
        <v>0</v>
      </c>
      <c r="AO117" s="4">
        <f t="shared" si="64"/>
        <v>0</v>
      </c>
      <c r="AP117" s="4">
        <f t="shared" si="65"/>
        <v>0</v>
      </c>
      <c r="AQ117" s="4">
        <v>13354586.461100001</v>
      </c>
      <c r="AR117" s="4">
        <f t="shared" si="66"/>
        <v>13.3545864611</v>
      </c>
      <c r="AS117" s="4">
        <f t="shared" si="67"/>
        <v>13.354586461100002</v>
      </c>
      <c r="AT117" s="4">
        <v>100000000</v>
      </c>
      <c r="AU117" s="4">
        <v>68626007.798800007</v>
      </c>
      <c r="AV117" s="4">
        <f t="shared" si="68"/>
        <v>68.626007798800003</v>
      </c>
      <c r="AW117" s="4">
        <f t="shared" si="69"/>
        <v>68.626007798800003</v>
      </c>
      <c r="AX117" s="4">
        <v>31373992.201200001</v>
      </c>
      <c r="AY117" s="4">
        <f t="shared" si="70"/>
        <v>31.3739922012</v>
      </c>
      <c r="AZ117" s="4">
        <f t="shared" si="71"/>
        <v>31.3739922012</v>
      </c>
      <c r="BA117" s="4">
        <v>0</v>
      </c>
      <c r="BB117" s="4">
        <f t="shared" si="72"/>
        <v>0</v>
      </c>
      <c r="BC117" s="4">
        <f t="shared" si="73"/>
        <v>0</v>
      </c>
      <c r="BD117" s="4">
        <v>0</v>
      </c>
      <c r="BE117" s="4">
        <f t="shared" si="74"/>
        <v>0</v>
      </c>
      <c r="BF117" s="4">
        <f t="shared" si="75"/>
        <v>0</v>
      </c>
      <c r="BG117" s="4">
        <v>26099131.890299998</v>
      </c>
      <c r="BH117" s="4">
        <f t="shared" si="76"/>
        <v>26.099131890299997</v>
      </c>
      <c r="BI117" s="4">
        <f t="shared" si="77"/>
        <v>26.099131890299997</v>
      </c>
      <c r="BJ117" s="4">
        <v>0</v>
      </c>
      <c r="BK117" s="4">
        <f t="shared" si="78"/>
        <v>0</v>
      </c>
      <c r="BL117" s="4">
        <f t="shared" si="79"/>
        <v>0</v>
      </c>
      <c r="BM117" s="4">
        <v>20904.3015414</v>
      </c>
      <c r="BN117" s="4">
        <f t="shared" si="80"/>
        <v>2.0904301541400001E-2</v>
      </c>
      <c r="BO117" s="4">
        <f t="shared" si="81"/>
        <v>2.0904301541400001E-2</v>
      </c>
      <c r="BP117" s="4">
        <v>73879963.808200002</v>
      </c>
      <c r="BQ117" s="4">
        <f t="shared" si="82"/>
        <v>73.879963808200003</v>
      </c>
      <c r="BR117" s="4">
        <f t="shared" si="83"/>
        <v>73.879963808200003</v>
      </c>
      <c r="BS117" s="4">
        <v>100000000.0000414</v>
      </c>
      <c r="BT117" s="11">
        <v>418</v>
      </c>
      <c r="BU117" s="11">
        <v>1095</v>
      </c>
      <c r="BV117" s="4">
        <v>711.34693877551024</v>
      </c>
      <c r="BW117" s="11">
        <v>80.5</v>
      </c>
      <c r="BX117" s="4">
        <v>203.31543624161074</v>
      </c>
      <c r="BY117" s="11">
        <v>311</v>
      </c>
      <c r="BZ117" s="11">
        <v>84</v>
      </c>
      <c r="CA117" s="4">
        <v>184.71812080536913</v>
      </c>
      <c r="CB117" s="4">
        <v>1267.0067114093961</v>
      </c>
      <c r="CC117" s="11">
        <v>226</v>
      </c>
      <c r="CD117" s="11">
        <v>22</v>
      </c>
      <c r="CE117" s="4">
        <v>1.046</v>
      </c>
      <c r="CF117" s="4">
        <v>74.608800000000002</v>
      </c>
      <c r="CG117" s="4">
        <v>87.104550000000003</v>
      </c>
      <c r="CH117" s="4">
        <v>5.1189999999999998</v>
      </c>
      <c r="CI117" s="4">
        <v>71.252600000000001</v>
      </c>
      <c r="CJ117" s="4">
        <v>5.6520000000000001</v>
      </c>
      <c r="CK117" s="6">
        <v>6288</v>
      </c>
      <c r="CL117" s="4">
        <v>0</v>
      </c>
      <c r="CM117" s="4">
        <v>0</v>
      </c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>
        <v>0</v>
      </c>
      <c r="DG117" s="11">
        <v>0</v>
      </c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  <c r="DX117" s="11"/>
      <c r="DY117" s="11"/>
      <c r="DZ117" s="11" t="s">
        <v>57</v>
      </c>
    </row>
    <row r="118" spans="1:130">
      <c r="A118" s="1">
        <v>117</v>
      </c>
      <c r="B118" s="11">
        <v>7</v>
      </c>
      <c r="C118" s="6">
        <v>260310</v>
      </c>
      <c r="D118" s="6">
        <v>7736454</v>
      </c>
      <c r="E118" s="17">
        <v>-41.298000000000002</v>
      </c>
      <c r="F118" s="17">
        <v>-20.4557</v>
      </c>
      <c r="G118" s="4">
        <v>0</v>
      </c>
      <c r="H118" s="4">
        <f t="shared" si="42"/>
        <v>0</v>
      </c>
      <c r="I118" s="4">
        <f t="shared" si="43"/>
        <v>0</v>
      </c>
      <c r="J118" s="4">
        <v>0</v>
      </c>
      <c r="K118" s="4">
        <f t="shared" si="44"/>
        <v>0</v>
      </c>
      <c r="L118" s="4">
        <f t="shared" si="45"/>
        <v>0</v>
      </c>
      <c r="M118" s="4">
        <v>3420436.39341</v>
      </c>
      <c r="N118" s="4">
        <f t="shared" si="46"/>
        <v>3.4204363934100002</v>
      </c>
      <c r="O118" s="4">
        <f t="shared" si="47"/>
        <v>3.4204363934100002</v>
      </c>
      <c r="P118" s="4">
        <v>150433.82409400001</v>
      </c>
      <c r="Q118" s="4">
        <f t="shared" si="48"/>
        <v>0.15043382409400002</v>
      </c>
      <c r="R118" s="4">
        <f t="shared" si="49"/>
        <v>0.15043382409400002</v>
      </c>
      <c r="S118" s="4">
        <v>30645622.513999999</v>
      </c>
      <c r="T118" s="4">
        <f t="shared" si="50"/>
        <v>30.645622513999999</v>
      </c>
      <c r="U118" s="4">
        <f t="shared" si="51"/>
        <v>30.645622513999999</v>
      </c>
      <c r="V118" s="4">
        <v>0</v>
      </c>
      <c r="W118" s="4">
        <f t="shared" si="52"/>
        <v>0</v>
      </c>
      <c r="X118" s="4">
        <f t="shared" si="53"/>
        <v>0</v>
      </c>
      <c r="Y118" s="4">
        <v>0</v>
      </c>
      <c r="Z118" s="4">
        <f t="shared" si="54"/>
        <v>0</v>
      </c>
      <c r="AA118" s="4">
        <f t="shared" si="55"/>
        <v>0</v>
      </c>
      <c r="AB118" s="4">
        <v>0</v>
      </c>
      <c r="AC118" s="4">
        <f t="shared" si="56"/>
        <v>0</v>
      </c>
      <c r="AD118" s="4">
        <f t="shared" si="57"/>
        <v>0</v>
      </c>
      <c r="AE118" s="4">
        <v>56157870.874300003</v>
      </c>
      <c r="AF118" s="4">
        <f t="shared" si="58"/>
        <v>56.157870874300002</v>
      </c>
      <c r="AG118" s="4">
        <f t="shared" si="59"/>
        <v>56.157870874299995</v>
      </c>
      <c r="AH118" s="4">
        <v>0</v>
      </c>
      <c r="AI118" s="4">
        <f t="shared" si="60"/>
        <v>0</v>
      </c>
      <c r="AJ118" s="4">
        <f t="shared" si="61"/>
        <v>0</v>
      </c>
      <c r="AK118" s="4">
        <v>0</v>
      </c>
      <c r="AL118" s="4">
        <f t="shared" si="62"/>
        <v>0</v>
      </c>
      <c r="AM118" s="4">
        <f t="shared" si="63"/>
        <v>0</v>
      </c>
      <c r="AN118" s="4">
        <v>0</v>
      </c>
      <c r="AO118" s="4">
        <f t="shared" si="64"/>
        <v>0</v>
      </c>
      <c r="AP118" s="4">
        <f t="shared" si="65"/>
        <v>0</v>
      </c>
      <c r="AQ118" s="4">
        <v>9625636.3693899997</v>
      </c>
      <c r="AR118" s="4">
        <f t="shared" si="66"/>
        <v>9.6256363693899996</v>
      </c>
      <c r="AS118" s="4">
        <f t="shared" si="67"/>
        <v>9.6256363693899996</v>
      </c>
      <c r="AT118" s="4">
        <v>100000000</v>
      </c>
      <c r="AU118" s="4">
        <v>88652443.635000005</v>
      </c>
      <c r="AV118" s="4">
        <f t="shared" si="68"/>
        <v>88.652443635000012</v>
      </c>
      <c r="AW118" s="4">
        <f t="shared" si="69"/>
        <v>88.652443634999997</v>
      </c>
      <c r="AX118" s="4">
        <v>7680737.46141</v>
      </c>
      <c r="AY118" s="4">
        <f t="shared" si="70"/>
        <v>7.6807374614099997</v>
      </c>
      <c r="AZ118" s="4">
        <f t="shared" si="71"/>
        <v>7.6807374614100006</v>
      </c>
      <c r="BA118" s="4">
        <v>3666818.9035800002</v>
      </c>
      <c r="BB118" s="4">
        <f t="shared" si="72"/>
        <v>3.6668189035800003</v>
      </c>
      <c r="BC118" s="4">
        <f t="shared" si="73"/>
        <v>3.6668189035799998</v>
      </c>
      <c r="BD118" s="4">
        <v>0</v>
      </c>
      <c r="BE118" s="4">
        <f t="shared" si="74"/>
        <v>0</v>
      </c>
      <c r="BF118" s="4">
        <f t="shared" si="75"/>
        <v>0</v>
      </c>
      <c r="BG118" s="4">
        <v>5844659.0264499998</v>
      </c>
      <c r="BH118" s="4">
        <f t="shared" si="76"/>
        <v>5.8446590264499996</v>
      </c>
      <c r="BI118" s="4">
        <f t="shared" si="77"/>
        <v>5.8446590264499996</v>
      </c>
      <c r="BJ118" s="4">
        <v>0</v>
      </c>
      <c r="BK118" s="4">
        <f t="shared" si="78"/>
        <v>0</v>
      </c>
      <c r="BL118" s="4">
        <f t="shared" si="79"/>
        <v>0</v>
      </c>
      <c r="BM118" s="4">
        <v>81112590.873300001</v>
      </c>
      <c r="BN118" s="4">
        <f t="shared" si="80"/>
        <v>81.112590873300007</v>
      </c>
      <c r="BO118" s="4">
        <f t="shared" si="81"/>
        <v>81.112590873300007</v>
      </c>
      <c r="BP118" s="4">
        <v>13042750.100199999</v>
      </c>
      <c r="BQ118" s="4">
        <f t="shared" si="82"/>
        <v>13.042750100199999</v>
      </c>
      <c r="BR118" s="4">
        <f t="shared" si="83"/>
        <v>13.042750100199999</v>
      </c>
      <c r="BS118" s="4">
        <v>99999999.999949992</v>
      </c>
      <c r="BT118" s="11">
        <v>352</v>
      </c>
      <c r="BU118" s="11">
        <v>1048</v>
      </c>
      <c r="BV118" s="4">
        <v>572.42253521126759</v>
      </c>
      <c r="BW118" s="11">
        <v>80.5</v>
      </c>
      <c r="BX118" s="4">
        <v>213.20979020979021</v>
      </c>
      <c r="BY118" s="11">
        <v>314</v>
      </c>
      <c r="BZ118" s="11">
        <v>88</v>
      </c>
      <c r="CA118" s="4">
        <v>180.8111888111888</v>
      </c>
      <c r="CB118" s="4">
        <v>1225.5524475524476</v>
      </c>
      <c r="CC118" s="11">
        <v>223</v>
      </c>
      <c r="CD118" s="11">
        <v>24</v>
      </c>
      <c r="CE118" s="4">
        <v>1.046</v>
      </c>
      <c r="CF118" s="4">
        <v>74.608800000000002</v>
      </c>
      <c r="CG118" s="4">
        <v>87.104550000000003</v>
      </c>
      <c r="CH118" s="4">
        <v>5.1189999999999998</v>
      </c>
      <c r="CI118" s="4">
        <v>71.252600000000001</v>
      </c>
      <c r="CJ118" s="4">
        <v>5.6520000000000001</v>
      </c>
      <c r="CK118" s="6">
        <v>6288</v>
      </c>
      <c r="CL118" s="4">
        <v>0</v>
      </c>
      <c r="CM118" s="4">
        <v>0</v>
      </c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>
        <v>0</v>
      </c>
      <c r="DG118" s="11">
        <v>0</v>
      </c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  <c r="DX118" s="11"/>
      <c r="DY118" s="11"/>
      <c r="DZ118" s="11" t="s">
        <v>57</v>
      </c>
    </row>
    <row r="119" spans="1:130">
      <c r="A119" s="1">
        <v>118</v>
      </c>
      <c r="B119" s="11">
        <v>7</v>
      </c>
      <c r="C119" s="6">
        <v>270310</v>
      </c>
      <c r="D119" s="6">
        <v>7736454</v>
      </c>
      <c r="E119" s="17">
        <v>-41.202199999999998</v>
      </c>
      <c r="F119" s="17">
        <v>-20.457000000000001</v>
      </c>
      <c r="G119" s="4">
        <v>0</v>
      </c>
      <c r="H119" s="4">
        <f t="shared" si="42"/>
        <v>0</v>
      </c>
      <c r="I119" s="4">
        <f t="shared" si="43"/>
        <v>0</v>
      </c>
      <c r="J119" s="4">
        <v>0</v>
      </c>
      <c r="K119" s="4">
        <f t="shared" si="44"/>
        <v>0</v>
      </c>
      <c r="L119" s="4">
        <f t="shared" si="45"/>
        <v>0</v>
      </c>
      <c r="M119" s="4">
        <v>725607.82031600003</v>
      </c>
      <c r="N119" s="4">
        <f t="shared" si="46"/>
        <v>0.72560782031600002</v>
      </c>
      <c r="O119" s="4">
        <f t="shared" si="47"/>
        <v>0.72560782031600002</v>
      </c>
      <c r="P119" s="4">
        <v>4213115.6534200003</v>
      </c>
      <c r="Q119" s="4">
        <f t="shared" si="48"/>
        <v>4.2131156534200001</v>
      </c>
      <c r="R119" s="4">
        <f t="shared" si="49"/>
        <v>4.2131156534200009</v>
      </c>
      <c r="S119" s="4">
        <v>32753456.7969</v>
      </c>
      <c r="T119" s="4">
        <f t="shared" si="50"/>
        <v>32.753456796900004</v>
      </c>
      <c r="U119" s="4">
        <f t="shared" si="51"/>
        <v>32.753456796899997</v>
      </c>
      <c r="V119" s="4">
        <v>174151.94434399999</v>
      </c>
      <c r="W119" s="4">
        <f t="shared" si="52"/>
        <v>0.174151944344</v>
      </c>
      <c r="X119" s="4">
        <f t="shared" si="53"/>
        <v>0.174151944344</v>
      </c>
      <c r="Y119" s="4">
        <v>0</v>
      </c>
      <c r="Z119" s="4">
        <f t="shared" si="54"/>
        <v>0</v>
      </c>
      <c r="AA119" s="4">
        <f t="shared" si="55"/>
        <v>0</v>
      </c>
      <c r="AB119" s="4">
        <v>0</v>
      </c>
      <c r="AC119" s="4">
        <f t="shared" si="56"/>
        <v>0</v>
      </c>
      <c r="AD119" s="4">
        <f t="shared" si="57"/>
        <v>0</v>
      </c>
      <c r="AE119" s="4">
        <v>52174345.131499998</v>
      </c>
      <c r="AF119" s="4">
        <f t="shared" si="58"/>
        <v>52.174345131499997</v>
      </c>
      <c r="AG119" s="4">
        <f t="shared" si="59"/>
        <v>52.174345131499997</v>
      </c>
      <c r="AH119" s="4">
        <v>0</v>
      </c>
      <c r="AI119" s="4">
        <f t="shared" si="60"/>
        <v>0</v>
      </c>
      <c r="AJ119" s="4">
        <f t="shared" si="61"/>
        <v>0</v>
      </c>
      <c r="AK119" s="4">
        <v>0</v>
      </c>
      <c r="AL119" s="4">
        <f t="shared" si="62"/>
        <v>0</v>
      </c>
      <c r="AM119" s="4">
        <f t="shared" si="63"/>
        <v>0</v>
      </c>
      <c r="AN119" s="4">
        <v>0</v>
      </c>
      <c r="AO119" s="4">
        <f t="shared" si="64"/>
        <v>0</v>
      </c>
      <c r="AP119" s="4">
        <f t="shared" si="65"/>
        <v>0</v>
      </c>
      <c r="AQ119" s="4">
        <v>9959322.6535</v>
      </c>
      <c r="AR119" s="4">
        <f t="shared" si="66"/>
        <v>9.9593226534999992</v>
      </c>
      <c r="AS119" s="4">
        <f t="shared" si="67"/>
        <v>9.9593226534999992</v>
      </c>
      <c r="AT119" s="4">
        <v>100000000</v>
      </c>
      <c r="AU119" s="4">
        <v>69022939.844999999</v>
      </c>
      <c r="AV119" s="4">
        <f t="shared" si="68"/>
        <v>69.022939844999996</v>
      </c>
      <c r="AW119" s="4">
        <f t="shared" si="69"/>
        <v>69.022939844999996</v>
      </c>
      <c r="AX119" s="4">
        <v>16596982.198100001</v>
      </c>
      <c r="AY119" s="4">
        <f t="shared" si="70"/>
        <v>16.596982198100001</v>
      </c>
      <c r="AZ119" s="4">
        <f t="shared" si="71"/>
        <v>16.596982198100001</v>
      </c>
      <c r="BA119" s="4">
        <v>14380077.956900001</v>
      </c>
      <c r="BB119" s="4">
        <f t="shared" si="72"/>
        <v>14.380077956900001</v>
      </c>
      <c r="BC119" s="4">
        <f t="shared" si="73"/>
        <v>14.380077956900001</v>
      </c>
      <c r="BD119" s="4">
        <v>0</v>
      </c>
      <c r="BE119" s="4">
        <f t="shared" si="74"/>
        <v>0</v>
      </c>
      <c r="BF119" s="4">
        <f t="shared" si="75"/>
        <v>0</v>
      </c>
      <c r="BG119" s="4">
        <v>17319816.680300001</v>
      </c>
      <c r="BH119" s="4">
        <f t="shared" si="76"/>
        <v>17.319816680300001</v>
      </c>
      <c r="BI119" s="4">
        <f t="shared" si="77"/>
        <v>17.319816680300001</v>
      </c>
      <c r="BJ119" s="4">
        <v>0</v>
      </c>
      <c r="BK119" s="4">
        <f t="shared" si="78"/>
        <v>0</v>
      </c>
      <c r="BL119" s="4">
        <f t="shared" si="79"/>
        <v>0</v>
      </c>
      <c r="BM119" s="4">
        <v>82321126.091600001</v>
      </c>
      <c r="BN119" s="4">
        <f t="shared" si="80"/>
        <v>82.321126091600007</v>
      </c>
      <c r="BO119" s="4">
        <f t="shared" si="81"/>
        <v>82.321126091600007</v>
      </c>
      <c r="BP119" s="4">
        <v>359057.22815099999</v>
      </c>
      <c r="BQ119" s="4">
        <f t="shared" si="82"/>
        <v>0.359057228151</v>
      </c>
      <c r="BR119" s="4">
        <f t="shared" si="83"/>
        <v>0.359057228151</v>
      </c>
      <c r="BS119" s="4">
        <v>100000000.00005099</v>
      </c>
      <c r="BT119" s="11">
        <v>282</v>
      </c>
      <c r="BU119" s="11">
        <v>1003</v>
      </c>
      <c r="BV119" s="4">
        <v>609.14193548387095</v>
      </c>
      <c r="BW119" s="11">
        <v>81</v>
      </c>
      <c r="BX119" s="4">
        <v>211.41830065359477</v>
      </c>
      <c r="BY119" s="11">
        <v>319</v>
      </c>
      <c r="BZ119" s="11">
        <v>94</v>
      </c>
      <c r="CA119" s="4">
        <v>177.22222222222223</v>
      </c>
      <c r="CB119" s="4">
        <v>1234.7320261437908</v>
      </c>
      <c r="CC119" s="11">
        <v>219</v>
      </c>
      <c r="CD119" s="11">
        <v>25</v>
      </c>
      <c r="CE119" s="4">
        <v>1.046</v>
      </c>
      <c r="CF119" s="4">
        <v>74.608800000000002</v>
      </c>
      <c r="CG119" s="4">
        <v>87.104550000000003</v>
      </c>
      <c r="CH119" s="4">
        <v>5.1189999999999998</v>
      </c>
      <c r="CI119" s="4">
        <v>71.252600000000001</v>
      </c>
      <c r="CJ119" s="4">
        <v>5.6520000000000001</v>
      </c>
      <c r="CK119" s="6">
        <v>6288</v>
      </c>
      <c r="CL119" s="4">
        <v>0</v>
      </c>
      <c r="CM119" s="4">
        <v>0</v>
      </c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>
        <v>0</v>
      </c>
      <c r="DG119" s="11">
        <v>0</v>
      </c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 t="s">
        <v>57</v>
      </c>
    </row>
    <row r="120" spans="1:130">
      <c r="A120" s="1">
        <v>119</v>
      </c>
      <c r="B120" s="11">
        <v>7</v>
      </c>
      <c r="C120" s="6">
        <v>280310</v>
      </c>
      <c r="D120" s="6">
        <v>7736454</v>
      </c>
      <c r="E120" s="17">
        <v>-41.106400000000001</v>
      </c>
      <c r="F120" s="17">
        <v>-20.458100000000002</v>
      </c>
      <c r="G120" s="4">
        <v>0</v>
      </c>
      <c r="H120" s="4">
        <f t="shared" si="42"/>
        <v>0</v>
      </c>
      <c r="I120" s="4">
        <f t="shared" si="43"/>
        <v>0</v>
      </c>
      <c r="J120" s="4">
        <v>0</v>
      </c>
      <c r="K120" s="4">
        <f t="shared" si="44"/>
        <v>0</v>
      </c>
      <c r="L120" s="4">
        <f t="shared" si="45"/>
        <v>0</v>
      </c>
      <c r="M120" s="4">
        <v>645556.37332300004</v>
      </c>
      <c r="N120" s="4">
        <f t="shared" si="46"/>
        <v>0.64555637332300009</v>
      </c>
      <c r="O120" s="4">
        <f t="shared" si="47"/>
        <v>0.64555637332299998</v>
      </c>
      <c r="P120" s="4">
        <v>3869874.4696599999</v>
      </c>
      <c r="Q120" s="4">
        <f t="shared" si="48"/>
        <v>3.86987446966</v>
      </c>
      <c r="R120" s="4">
        <f t="shared" si="49"/>
        <v>3.86987446966</v>
      </c>
      <c r="S120" s="4">
        <v>32291575.922200002</v>
      </c>
      <c r="T120" s="4">
        <f t="shared" si="50"/>
        <v>32.291575922200003</v>
      </c>
      <c r="U120" s="4">
        <f t="shared" si="51"/>
        <v>32.291575922199996</v>
      </c>
      <c r="V120" s="4">
        <v>462226.38251800003</v>
      </c>
      <c r="W120" s="4">
        <f t="shared" si="52"/>
        <v>0.46222638251800002</v>
      </c>
      <c r="X120" s="4">
        <f t="shared" si="53"/>
        <v>0.46222638251800002</v>
      </c>
      <c r="Y120" s="4">
        <v>0</v>
      </c>
      <c r="Z120" s="4">
        <f t="shared" si="54"/>
        <v>0</v>
      </c>
      <c r="AA120" s="4">
        <f t="shared" si="55"/>
        <v>0</v>
      </c>
      <c r="AB120" s="4">
        <v>0</v>
      </c>
      <c r="AC120" s="4">
        <f t="shared" si="56"/>
        <v>0</v>
      </c>
      <c r="AD120" s="4">
        <f t="shared" si="57"/>
        <v>0</v>
      </c>
      <c r="AE120" s="4">
        <v>53099131.282700002</v>
      </c>
      <c r="AF120" s="4">
        <f t="shared" si="58"/>
        <v>53.0991312827</v>
      </c>
      <c r="AG120" s="4">
        <f t="shared" si="59"/>
        <v>53.099131282700007</v>
      </c>
      <c r="AH120" s="4">
        <v>2700.02700022</v>
      </c>
      <c r="AI120" s="4">
        <f t="shared" si="60"/>
        <v>2.70002700022E-3</v>
      </c>
      <c r="AJ120" s="4">
        <f t="shared" si="61"/>
        <v>2.70002700022E-3</v>
      </c>
      <c r="AK120" s="4">
        <v>0</v>
      </c>
      <c r="AL120" s="4">
        <f t="shared" si="62"/>
        <v>0</v>
      </c>
      <c r="AM120" s="4">
        <f t="shared" si="63"/>
        <v>0</v>
      </c>
      <c r="AN120" s="4">
        <v>0</v>
      </c>
      <c r="AO120" s="4">
        <f t="shared" si="64"/>
        <v>0</v>
      </c>
      <c r="AP120" s="4">
        <f t="shared" si="65"/>
        <v>0</v>
      </c>
      <c r="AQ120" s="4">
        <v>9628935.5426100008</v>
      </c>
      <c r="AR120" s="4">
        <f t="shared" si="66"/>
        <v>9.6289355426100016</v>
      </c>
      <c r="AS120" s="4">
        <f t="shared" si="67"/>
        <v>9.6289355426100016</v>
      </c>
      <c r="AT120" s="4">
        <v>100000000</v>
      </c>
      <c r="AU120" s="4">
        <v>18067329.692899998</v>
      </c>
      <c r="AV120" s="4">
        <f t="shared" si="68"/>
        <v>18.0673296929</v>
      </c>
      <c r="AW120" s="4">
        <f t="shared" si="69"/>
        <v>18.067329692899996</v>
      </c>
      <c r="AX120" s="4">
        <v>81932670.307099998</v>
      </c>
      <c r="AY120" s="4">
        <f t="shared" si="70"/>
        <v>81.932670307099997</v>
      </c>
      <c r="AZ120" s="4">
        <f t="shared" si="71"/>
        <v>81.932670307099997</v>
      </c>
      <c r="BA120" s="4">
        <v>0</v>
      </c>
      <c r="BB120" s="4">
        <f t="shared" si="72"/>
        <v>0</v>
      </c>
      <c r="BC120" s="4">
        <f t="shared" si="73"/>
        <v>0</v>
      </c>
      <c r="BD120" s="4">
        <v>0</v>
      </c>
      <c r="BE120" s="4">
        <f t="shared" si="74"/>
        <v>0</v>
      </c>
      <c r="BF120" s="4">
        <f t="shared" si="75"/>
        <v>0</v>
      </c>
      <c r="BG120" s="4">
        <v>96442714.988399997</v>
      </c>
      <c r="BH120" s="4">
        <f t="shared" si="76"/>
        <v>96.442714988399999</v>
      </c>
      <c r="BI120" s="4">
        <f t="shared" si="77"/>
        <v>96.442714988399999</v>
      </c>
      <c r="BJ120" s="4">
        <v>0</v>
      </c>
      <c r="BK120" s="4">
        <f t="shared" si="78"/>
        <v>0</v>
      </c>
      <c r="BL120" s="4">
        <f t="shared" si="79"/>
        <v>0</v>
      </c>
      <c r="BM120" s="4">
        <v>956297.88292</v>
      </c>
      <c r="BN120" s="4">
        <f t="shared" si="80"/>
        <v>0.95629788291999995</v>
      </c>
      <c r="BO120" s="4">
        <f t="shared" si="81"/>
        <v>0.95629788291999995</v>
      </c>
      <c r="BP120" s="4">
        <v>2600987.1287600002</v>
      </c>
      <c r="BQ120" s="4">
        <f t="shared" si="82"/>
        <v>2.6009871287600004</v>
      </c>
      <c r="BR120" s="4">
        <f t="shared" si="83"/>
        <v>2.6009871287600004</v>
      </c>
      <c r="BS120" s="4">
        <v>100000000.00007999</v>
      </c>
      <c r="BT120" s="11">
        <v>492</v>
      </c>
      <c r="BU120" s="11">
        <v>1454</v>
      </c>
      <c r="BV120" s="4">
        <v>995.55944055944053</v>
      </c>
      <c r="BW120" s="11">
        <v>81</v>
      </c>
      <c r="BX120" s="4">
        <v>187.53623188405797</v>
      </c>
      <c r="BY120" s="11">
        <v>304</v>
      </c>
      <c r="BZ120" s="11">
        <v>72</v>
      </c>
      <c r="CA120" s="4">
        <v>172.99275362318841</v>
      </c>
      <c r="CB120" s="4">
        <v>1338.1884057971015</v>
      </c>
      <c r="CC120" s="11">
        <v>226</v>
      </c>
      <c r="CD120" s="11">
        <v>28</v>
      </c>
      <c r="CE120" s="4">
        <v>1.046</v>
      </c>
      <c r="CF120" s="4">
        <v>74.608800000000002</v>
      </c>
      <c r="CG120" s="4">
        <v>87.104550000000003</v>
      </c>
      <c r="CH120" s="4">
        <v>5.1189999999999998</v>
      </c>
      <c r="CI120" s="4">
        <v>71.252600000000001</v>
      </c>
      <c r="CJ120" s="4">
        <v>5.6520000000000001</v>
      </c>
      <c r="CK120" s="6">
        <v>6288</v>
      </c>
      <c r="CL120" s="4">
        <v>0</v>
      </c>
      <c r="CM120" s="4">
        <v>0</v>
      </c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>
        <v>0</v>
      </c>
      <c r="DG120" s="11">
        <v>0</v>
      </c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  <c r="DX120" s="11"/>
      <c r="DY120" s="11"/>
      <c r="DZ120" s="11" t="s">
        <v>57</v>
      </c>
    </row>
    <row r="121" spans="1:130">
      <c r="A121" s="1">
        <v>120</v>
      </c>
      <c r="B121" s="11">
        <v>7</v>
      </c>
      <c r="C121" s="6">
        <v>290310</v>
      </c>
      <c r="D121" s="6">
        <v>7736454</v>
      </c>
      <c r="E121" s="17">
        <v>-41.0105</v>
      </c>
      <c r="F121" s="17">
        <v>-20.459299999999999</v>
      </c>
      <c r="G121" s="4">
        <v>0</v>
      </c>
      <c r="H121" s="4">
        <f t="shared" si="42"/>
        <v>0</v>
      </c>
      <c r="I121" s="4">
        <f t="shared" si="43"/>
        <v>0</v>
      </c>
      <c r="J121" s="4">
        <v>0</v>
      </c>
      <c r="K121" s="4">
        <f t="shared" si="44"/>
        <v>0</v>
      </c>
      <c r="L121" s="4">
        <f t="shared" si="45"/>
        <v>0</v>
      </c>
      <c r="M121" s="4">
        <v>358659.11277299997</v>
      </c>
      <c r="N121" s="4">
        <f t="shared" si="46"/>
        <v>0.35865911277299994</v>
      </c>
      <c r="O121" s="4">
        <f t="shared" si="47"/>
        <v>0.358659112773</v>
      </c>
      <c r="P121" s="4">
        <v>6249146.1202800004</v>
      </c>
      <c r="Q121" s="4">
        <f t="shared" si="48"/>
        <v>6.2491461202800007</v>
      </c>
      <c r="R121" s="4">
        <f t="shared" si="49"/>
        <v>6.2491461202800007</v>
      </c>
      <c r="S121" s="4">
        <v>70514534.630799994</v>
      </c>
      <c r="T121" s="4">
        <f t="shared" si="50"/>
        <v>70.5145346308</v>
      </c>
      <c r="U121" s="4">
        <f t="shared" si="51"/>
        <v>70.5145346308</v>
      </c>
      <c r="V121" s="4">
        <v>512868.917395</v>
      </c>
      <c r="W121" s="4">
        <f t="shared" si="52"/>
        <v>0.51286891739499996</v>
      </c>
      <c r="X121" s="4">
        <f t="shared" si="53"/>
        <v>0.51286891739499996</v>
      </c>
      <c r="Y121" s="4">
        <v>0</v>
      </c>
      <c r="Z121" s="4">
        <f t="shared" si="54"/>
        <v>0</v>
      </c>
      <c r="AA121" s="4">
        <f t="shared" si="55"/>
        <v>0</v>
      </c>
      <c r="AB121" s="4">
        <v>0</v>
      </c>
      <c r="AC121" s="4">
        <f t="shared" si="56"/>
        <v>0</v>
      </c>
      <c r="AD121" s="4">
        <f t="shared" si="57"/>
        <v>0</v>
      </c>
      <c r="AE121" s="4">
        <v>12880966.3528</v>
      </c>
      <c r="AF121" s="4">
        <f t="shared" si="58"/>
        <v>12.8809663528</v>
      </c>
      <c r="AG121" s="4">
        <f t="shared" si="59"/>
        <v>12.8809663528</v>
      </c>
      <c r="AH121" s="4">
        <v>0</v>
      </c>
      <c r="AI121" s="4">
        <f t="shared" si="60"/>
        <v>0</v>
      </c>
      <c r="AJ121" s="4">
        <f t="shared" si="61"/>
        <v>0</v>
      </c>
      <c r="AK121" s="4">
        <v>0</v>
      </c>
      <c r="AL121" s="4">
        <f t="shared" si="62"/>
        <v>0</v>
      </c>
      <c r="AM121" s="4">
        <f t="shared" si="63"/>
        <v>0</v>
      </c>
      <c r="AN121" s="4">
        <v>0</v>
      </c>
      <c r="AO121" s="4">
        <f t="shared" si="64"/>
        <v>0</v>
      </c>
      <c r="AP121" s="4">
        <f t="shared" si="65"/>
        <v>0</v>
      </c>
      <c r="AQ121" s="4">
        <v>9483824.8659700006</v>
      </c>
      <c r="AR121" s="4">
        <f t="shared" si="66"/>
        <v>9.48382486597</v>
      </c>
      <c r="AS121" s="4">
        <f t="shared" si="67"/>
        <v>9.48382486597</v>
      </c>
      <c r="AT121" s="4">
        <v>100000000</v>
      </c>
      <c r="AU121" s="4">
        <v>0</v>
      </c>
      <c r="AV121" s="4">
        <f t="shared" si="68"/>
        <v>0</v>
      </c>
      <c r="AW121" s="4">
        <f t="shared" si="69"/>
        <v>0</v>
      </c>
      <c r="AX121" s="4">
        <v>100000000</v>
      </c>
      <c r="AY121" s="4">
        <f t="shared" si="70"/>
        <v>100</v>
      </c>
      <c r="AZ121" s="4">
        <f t="shared" si="71"/>
        <v>100</v>
      </c>
      <c r="BA121" s="4">
        <v>0</v>
      </c>
      <c r="BB121" s="4">
        <f t="shared" si="72"/>
        <v>0</v>
      </c>
      <c r="BC121" s="4">
        <f t="shared" si="73"/>
        <v>0</v>
      </c>
      <c r="BD121" s="4">
        <v>0</v>
      </c>
      <c r="BE121" s="4">
        <f t="shared" si="74"/>
        <v>0</v>
      </c>
      <c r="BF121" s="4">
        <f t="shared" si="75"/>
        <v>0</v>
      </c>
      <c r="BG121" s="4">
        <v>95154661.557699993</v>
      </c>
      <c r="BH121" s="4">
        <f t="shared" si="76"/>
        <v>95.154661557699995</v>
      </c>
      <c r="BI121" s="4">
        <f t="shared" si="77"/>
        <v>95.154661557699995</v>
      </c>
      <c r="BJ121" s="4">
        <v>968183.22067499999</v>
      </c>
      <c r="BK121" s="4">
        <f t="shared" si="78"/>
        <v>0.96818322067499996</v>
      </c>
      <c r="BL121" s="4">
        <f t="shared" si="79"/>
        <v>0.96818322067500007</v>
      </c>
      <c r="BM121" s="4">
        <v>3877155.2216699999</v>
      </c>
      <c r="BN121" s="4">
        <f t="shared" si="80"/>
        <v>3.8771552216699998</v>
      </c>
      <c r="BO121" s="4">
        <f t="shared" si="81"/>
        <v>3.8771552216699998</v>
      </c>
      <c r="BP121" s="4">
        <v>0</v>
      </c>
      <c r="BQ121" s="4">
        <f t="shared" si="82"/>
        <v>0</v>
      </c>
      <c r="BR121" s="4">
        <f t="shared" si="83"/>
        <v>0</v>
      </c>
      <c r="BS121" s="4">
        <v>100000000.000045</v>
      </c>
      <c r="BT121" s="11">
        <v>962</v>
      </c>
      <c r="BU121" s="11">
        <v>1721</v>
      </c>
      <c r="BV121" s="4">
        <v>1173.7806451612903</v>
      </c>
      <c r="BW121" s="11">
        <v>81.5</v>
      </c>
      <c r="BX121" s="4">
        <v>176.46103896103895</v>
      </c>
      <c r="BY121" s="11">
        <v>271</v>
      </c>
      <c r="BZ121" s="11">
        <v>61</v>
      </c>
      <c r="CA121" s="4">
        <v>168.51948051948051</v>
      </c>
      <c r="CB121" s="4">
        <v>1386.1038961038962</v>
      </c>
      <c r="CC121" s="11">
        <v>229</v>
      </c>
      <c r="CD121" s="11">
        <v>34</v>
      </c>
      <c r="CE121" s="4">
        <v>0.94800000000000006</v>
      </c>
      <c r="CF121" s="4">
        <v>76.716149999999999</v>
      </c>
      <c r="CG121" s="4">
        <v>86.37715</v>
      </c>
      <c r="CH121" s="4">
        <v>5.0997500000000002</v>
      </c>
      <c r="CI121" s="4">
        <v>76.876674999999992</v>
      </c>
      <c r="CJ121" s="4">
        <v>5.5254999999999992</v>
      </c>
      <c r="CK121" s="6">
        <v>6372</v>
      </c>
      <c r="CL121" s="4">
        <v>0</v>
      </c>
      <c r="CM121" s="4">
        <v>0</v>
      </c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>
        <v>0</v>
      </c>
      <c r="DG121" s="11">
        <v>0</v>
      </c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  <c r="DV121" s="11"/>
      <c r="DW121" s="11"/>
      <c r="DX121" s="11"/>
      <c r="DY121" s="11"/>
      <c r="DZ121" s="11" t="s">
        <v>57</v>
      </c>
    </row>
    <row r="122" spans="1:130">
      <c r="A122" s="1">
        <v>121</v>
      </c>
      <c r="B122" s="11">
        <v>9</v>
      </c>
      <c r="C122" s="6">
        <v>300310</v>
      </c>
      <c r="D122" s="6">
        <v>7736454</v>
      </c>
      <c r="E122" s="17">
        <v>-40.914700000000003</v>
      </c>
      <c r="F122" s="17">
        <v>-20.4604</v>
      </c>
      <c r="G122" s="4">
        <v>0</v>
      </c>
      <c r="H122" s="4">
        <f t="shared" si="42"/>
        <v>0</v>
      </c>
      <c r="I122" s="4">
        <f t="shared" si="43"/>
        <v>0</v>
      </c>
      <c r="J122" s="4">
        <v>0</v>
      </c>
      <c r="K122" s="4">
        <f t="shared" si="44"/>
        <v>0</v>
      </c>
      <c r="L122" s="4">
        <f t="shared" si="45"/>
        <v>0</v>
      </c>
      <c r="M122" s="4">
        <v>164250.94800900001</v>
      </c>
      <c r="N122" s="4">
        <f t="shared" si="46"/>
        <v>0.164250948009</v>
      </c>
      <c r="O122" s="4">
        <f t="shared" si="47"/>
        <v>0.16425094800900003</v>
      </c>
      <c r="P122" s="4">
        <v>71450.529429000002</v>
      </c>
      <c r="Q122" s="4">
        <f t="shared" si="48"/>
        <v>7.1450529429000001E-2</v>
      </c>
      <c r="R122" s="4">
        <f t="shared" si="49"/>
        <v>7.1450529429000001E-2</v>
      </c>
      <c r="S122" s="4">
        <v>49435385.508900002</v>
      </c>
      <c r="T122" s="4">
        <f t="shared" si="50"/>
        <v>49.435385508900005</v>
      </c>
      <c r="U122" s="4">
        <f t="shared" si="51"/>
        <v>49.435385508900005</v>
      </c>
      <c r="V122" s="4">
        <v>593581.35290000006</v>
      </c>
      <c r="W122" s="4">
        <f t="shared" si="52"/>
        <v>0.59358135290000003</v>
      </c>
      <c r="X122" s="4">
        <f t="shared" si="53"/>
        <v>0.59358135290000003</v>
      </c>
      <c r="Y122" s="4">
        <v>0</v>
      </c>
      <c r="Z122" s="4">
        <f t="shared" si="54"/>
        <v>0</v>
      </c>
      <c r="AA122" s="4">
        <f t="shared" si="55"/>
        <v>0</v>
      </c>
      <c r="AB122" s="4">
        <v>0</v>
      </c>
      <c r="AC122" s="4">
        <f t="shared" si="56"/>
        <v>0</v>
      </c>
      <c r="AD122" s="4">
        <f t="shared" si="57"/>
        <v>0</v>
      </c>
      <c r="AE122" s="4">
        <v>25271375.084600002</v>
      </c>
      <c r="AF122" s="4">
        <f t="shared" si="58"/>
        <v>25.271375084600002</v>
      </c>
      <c r="AG122" s="4">
        <f t="shared" si="59"/>
        <v>25.271375084600002</v>
      </c>
      <c r="AH122" s="4">
        <v>0</v>
      </c>
      <c r="AI122" s="4">
        <f t="shared" si="60"/>
        <v>0</v>
      </c>
      <c r="AJ122" s="4">
        <f t="shared" si="61"/>
        <v>0</v>
      </c>
      <c r="AK122" s="4">
        <v>0</v>
      </c>
      <c r="AL122" s="4">
        <f t="shared" si="62"/>
        <v>0</v>
      </c>
      <c r="AM122" s="4">
        <f t="shared" si="63"/>
        <v>0</v>
      </c>
      <c r="AN122" s="4">
        <v>0</v>
      </c>
      <c r="AO122" s="4">
        <f t="shared" si="64"/>
        <v>0</v>
      </c>
      <c r="AP122" s="4">
        <f t="shared" si="65"/>
        <v>0</v>
      </c>
      <c r="AQ122" s="4">
        <v>24463956.576200001</v>
      </c>
      <c r="AR122" s="4">
        <f t="shared" si="66"/>
        <v>24.463956576200001</v>
      </c>
      <c r="AS122" s="4">
        <f t="shared" si="67"/>
        <v>24.463956576200001</v>
      </c>
      <c r="AT122" s="4">
        <v>100000000</v>
      </c>
      <c r="AU122" s="4">
        <v>1327218.9195000001</v>
      </c>
      <c r="AV122" s="4">
        <f t="shared" si="68"/>
        <v>1.3272189195000001</v>
      </c>
      <c r="AW122" s="4">
        <f t="shared" si="69"/>
        <v>1.3272189195000001</v>
      </c>
      <c r="AX122" s="4">
        <v>98672781.080500007</v>
      </c>
      <c r="AY122" s="4">
        <f t="shared" si="70"/>
        <v>98.672781080500002</v>
      </c>
      <c r="AZ122" s="4">
        <f t="shared" si="71"/>
        <v>98.672781080500002</v>
      </c>
      <c r="BA122" s="4">
        <v>0</v>
      </c>
      <c r="BB122" s="4">
        <f t="shared" si="72"/>
        <v>0</v>
      </c>
      <c r="BC122" s="4">
        <f t="shared" si="73"/>
        <v>0</v>
      </c>
      <c r="BD122" s="4">
        <v>0</v>
      </c>
      <c r="BE122" s="4">
        <f t="shared" si="74"/>
        <v>0</v>
      </c>
      <c r="BF122" s="4">
        <f t="shared" si="75"/>
        <v>0</v>
      </c>
      <c r="BG122" s="4">
        <v>47531881.687939994</v>
      </c>
      <c r="BH122" s="4">
        <f t="shared" si="76"/>
        <v>47.531881687939993</v>
      </c>
      <c r="BI122" s="4">
        <f t="shared" si="77"/>
        <v>47.531881687939993</v>
      </c>
      <c r="BJ122" s="4">
        <v>49651324.9058</v>
      </c>
      <c r="BK122" s="4">
        <f t="shared" si="78"/>
        <v>49.651324905800003</v>
      </c>
      <c r="BL122" s="4">
        <f t="shared" si="79"/>
        <v>49.651324905799996</v>
      </c>
      <c r="BM122" s="4">
        <v>2816793.40631</v>
      </c>
      <c r="BN122" s="4">
        <f t="shared" si="80"/>
        <v>2.81679340631</v>
      </c>
      <c r="BO122" s="4">
        <f t="shared" si="81"/>
        <v>2.81679340631</v>
      </c>
      <c r="BP122" s="4">
        <v>0</v>
      </c>
      <c r="BQ122" s="4">
        <f t="shared" si="82"/>
        <v>0</v>
      </c>
      <c r="BR122" s="4">
        <f t="shared" si="83"/>
        <v>0</v>
      </c>
      <c r="BS122" s="4">
        <v>100000000.00004999</v>
      </c>
      <c r="BT122" s="11">
        <v>765</v>
      </c>
      <c r="BU122" s="11">
        <v>1279</v>
      </c>
      <c r="BV122" s="4">
        <v>1021.2957746478874</v>
      </c>
      <c r="BW122" s="11">
        <v>81.5</v>
      </c>
      <c r="BX122" s="4">
        <v>186.00709219858157</v>
      </c>
      <c r="BY122" s="11">
        <v>283</v>
      </c>
      <c r="BZ122" s="11">
        <v>85</v>
      </c>
      <c r="CA122" s="4">
        <v>165.6950354609929</v>
      </c>
      <c r="CB122" s="4">
        <v>1344.4539007092199</v>
      </c>
      <c r="CC122" s="11">
        <v>218</v>
      </c>
      <c r="CD122" s="11">
        <v>37</v>
      </c>
      <c r="CE122" s="4">
        <v>0.85</v>
      </c>
      <c r="CF122" s="4">
        <v>78.823499999999996</v>
      </c>
      <c r="CG122" s="4">
        <v>85.649749999999997</v>
      </c>
      <c r="CH122" s="4">
        <v>5.0805000000000007</v>
      </c>
      <c r="CI122" s="4">
        <v>82.500749999999996</v>
      </c>
      <c r="CJ122" s="4">
        <v>5.399</v>
      </c>
      <c r="CK122" s="6">
        <v>6456</v>
      </c>
      <c r="CL122" s="4">
        <v>0</v>
      </c>
      <c r="CM122" s="4">
        <v>0</v>
      </c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>
        <v>0</v>
      </c>
      <c r="DG122" s="11">
        <v>0</v>
      </c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  <c r="DV122" s="11"/>
      <c r="DW122" s="11"/>
      <c r="DX122" s="11"/>
      <c r="DY122" s="11"/>
      <c r="DZ122" s="11" t="s">
        <v>57</v>
      </c>
    </row>
    <row r="123" spans="1:130">
      <c r="A123" s="1">
        <v>122</v>
      </c>
      <c r="B123" s="11">
        <v>9</v>
      </c>
      <c r="C123" s="6">
        <v>310310</v>
      </c>
      <c r="D123" s="6">
        <v>7736454</v>
      </c>
      <c r="E123" s="17">
        <v>-40.818899999999999</v>
      </c>
      <c r="F123" s="17">
        <v>-20.461400000000001</v>
      </c>
      <c r="G123" s="4">
        <v>0</v>
      </c>
      <c r="H123" s="4">
        <f t="shared" si="42"/>
        <v>0</v>
      </c>
      <c r="I123" s="4">
        <f t="shared" si="43"/>
        <v>0</v>
      </c>
      <c r="J123" s="4">
        <v>63899.734505100001</v>
      </c>
      <c r="K123" s="4">
        <f t="shared" si="44"/>
        <v>6.3899734505100003E-2</v>
      </c>
      <c r="L123" s="4">
        <f t="shared" si="45"/>
        <v>6.3899734505100003E-2</v>
      </c>
      <c r="M123" s="4">
        <v>418759.09782899998</v>
      </c>
      <c r="N123" s="4">
        <f t="shared" si="46"/>
        <v>0.418759097829</v>
      </c>
      <c r="O123" s="4">
        <f t="shared" si="47"/>
        <v>0.418759097829</v>
      </c>
      <c r="P123" s="4">
        <v>2944502.3203599998</v>
      </c>
      <c r="Q123" s="4">
        <f t="shared" si="48"/>
        <v>2.9445023203599998</v>
      </c>
      <c r="R123" s="4">
        <f t="shared" si="49"/>
        <v>2.9445023203599998</v>
      </c>
      <c r="S123" s="4">
        <v>47234650.852899998</v>
      </c>
      <c r="T123" s="4">
        <f t="shared" si="50"/>
        <v>47.234650852899996</v>
      </c>
      <c r="U123" s="4">
        <f t="shared" si="51"/>
        <v>47.234650852900003</v>
      </c>
      <c r="V123" s="4">
        <v>1447228.34256</v>
      </c>
      <c r="W123" s="4">
        <f t="shared" si="52"/>
        <v>1.4472283425600001</v>
      </c>
      <c r="X123" s="4">
        <f t="shared" si="53"/>
        <v>1.4472283425600001</v>
      </c>
      <c r="Y123" s="4">
        <v>0</v>
      </c>
      <c r="Z123" s="4">
        <f t="shared" si="54"/>
        <v>0</v>
      </c>
      <c r="AA123" s="4">
        <f t="shared" si="55"/>
        <v>0</v>
      </c>
      <c r="AB123" s="4">
        <v>0</v>
      </c>
      <c r="AC123" s="4">
        <f t="shared" si="56"/>
        <v>0</v>
      </c>
      <c r="AD123" s="4">
        <f t="shared" si="57"/>
        <v>0</v>
      </c>
      <c r="AE123" s="4">
        <v>30847558.0458</v>
      </c>
      <c r="AF123" s="4">
        <f t="shared" si="58"/>
        <v>30.8475580458</v>
      </c>
      <c r="AG123" s="4">
        <f t="shared" si="59"/>
        <v>30.8475580458</v>
      </c>
      <c r="AH123" s="4">
        <v>0</v>
      </c>
      <c r="AI123" s="4">
        <f t="shared" si="60"/>
        <v>0</v>
      </c>
      <c r="AJ123" s="4">
        <f t="shared" si="61"/>
        <v>0</v>
      </c>
      <c r="AK123" s="4">
        <v>0</v>
      </c>
      <c r="AL123" s="4">
        <f t="shared" si="62"/>
        <v>0</v>
      </c>
      <c r="AM123" s="4">
        <f t="shared" si="63"/>
        <v>0</v>
      </c>
      <c r="AN123" s="4">
        <v>0</v>
      </c>
      <c r="AO123" s="4">
        <f t="shared" si="64"/>
        <v>0</v>
      </c>
      <c r="AP123" s="4">
        <f t="shared" si="65"/>
        <v>0</v>
      </c>
      <c r="AQ123" s="4">
        <v>17043401.605999999</v>
      </c>
      <c r="AR123" s="4">
        <f t="shared" si="66"/>
        <v>17.043401606</v>
      </c>
      <c r="AS123" s="4">
        <f t="shared" si="67"/>
        <v>17.043401606</v>
      </c>
      <c r="AT123" s="4">
        <v>100000000</v>
      </c>
      <c r="AU123" s="4">
        <v>58026682.376500003</v>
      </c>
      <c r="AV123" s="4">
        <f t="shared" si="68"/>
        <v>58.026682376500005</v>
      </c>
      <c r="AW123" s="4">
        <f t="shared" si="69"/>
        <v>58.026682376500005</v>
      </c>
      <c r="AX123" s="4">
        <v>41973317.623499997</v>
      </c>
      <c r="AY123" s="4">
        <f t="shared" si="70"/>
        <v>41.973317623499995</v>
      </c>
      <c r="AZ123" s="4">
        <f t="shared" si="71"/>
        <v>41.973317623499995</v>
      </c>
      <c r="BA123" s="4">
        <v>0</v>
      </c>
      <c r="BB123" s="4">
        <f t="shared" si="72"/>
        <v>0</v>
      </c>
      <c r="BC123" s="4">
        <f t="shared" si="73"/>
        <v>0</v>
      </c>
      <c r="BD123" s="4">
        <v>0</v>
      </c>
      <c r="BE123" s="4">
        <f t="shared" si="74"/>
        <v>0</v>
      </c>
      <c r="BF123" s="4">
        <f t="shared" si="75"/>
        <v>0</v>
      </c>
      <c r="BG123" s="4">
        <v>2442412.2025100002</v>
      </c>
      <c r="BH123" s="4">
        <f t="shared" si="76"/>
        <v>2.4424122025100004</v>
      </c>
      <c r="BI123" s="4">
        <f t="shared" si="77"/>
        <v>2.4424122025100004</v>
      </c>
      <c r="BJ123" s="4">
        <v>97557587.797499999</v>
      </c>
      <c r="BK123" s="4">
        <f t="shared" si="78"/>
        <v>97.557587797500005</v>
      </c>
      <c r="BL123" s="4">
        <f t="shared" si="79"/>
        <v>97.557587797500005</v>
      </c>
      <c r="BM123" s="4">
        <v>0</v>
      </c>
      <c r="BN123" s="4">
        <f t="shared" si="80"/>
        <v>0</v>
      </c>
      <c r="BO123" s="4">
        <f t="shared" si="81"/>
        <v>0</v>
      </c>
      <c r="BP123" s="4">
        <v>0</v>
      </c>
      <c r="BQ123" s="4">
        <f t="shared" si="82"/>
        <v>0</v>
      </c>
      <c r="BR123" s="4">
        <f t="shared" si="83"/>
        <v>0</v>
      </c>
      <c r="BS123" s="4">
        <v>100000000.00001</v>
      </c>
      <c r="BT123" s="11">
        <v>603</v>
      </c>
      <c r="BU123" s="11">
        <v>1039</v>
      </c>
      <c r="BV123" s="4">
        <v>815.02777777777783</v>
      </c>
      <c r="BW123" s="11">
        <v>81.5</v>
      </c>
      <c r="BX123" s="4">
        <v>198.95364238410596</v>
      </c>
      <c r="BY123" s="11">
        <v>291</v>
      </c>
      <c r="BZ123" s="11">
        <v>101</v>
      </c>
      <c r="CA123" s="4">
        <v>161.63576158940398</v>
      </c>
      <c r="CB123" s="4">
        <v>1290.2185430463576</v>
      </c>
      <c r="CC123" s="11">
        <v>210</v>
      </c>
      <c r="CD123" s="11">
        <v>37</v>
      </c>
      <c r="CE123" s="4">
        <v>0.85</v>
      </c>
      <c r="CF123" s="4">
        <v>78.823499999999996</v>
      </c>
      <c r="CG123" s="4">
        <v>85.649749999999997</v>
      </c>
      <c r="CH123" s="4">
        <v>5.0805000000000007</v>
      </c>
      <c r="CI123" s="4">
        <v>82.500749999999996</v>
      </c>
      <c r="CJ123" s="4">
        <v>5.399</v>
      </c>
      <c r="CK123" s="6">
        <v>6456</v>
      </c>
      <c r="CL123" s="4">
        <v>0</v>
      </c>
      <c r="CM123" s="4">
        <v>0</v>
      </c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>
        <v>0</v>
      </c>
      <c r="DG123" s="11">
        <v>0</v>
      </c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  <c r="DU123" s="11"/>
      <c r="DV123" s="11"/>
      <c r="DW123" s="11"/>
      <c r="DX123" s="11"/>
      <c r="DY123" s="11"/>
      <c r="DZ123" s="11" t="s">
        <v>57</v>
      </c>
    </row>
    <row r="124" spans="1:130">
      <c r="A124" s="1">
        <v>123</v>
      </c>
      <c r="B124" s="11">
        <v>9</v>
      </c>
      <c r="C124" s="6">
        <v>320310</v>
      </c>
      <c r="D124" s="6">
        <v>7736454</v>
      </c>
      <c r="E124" s="17">
        <v>-40.723100000000002</v>
      </c>
      <c r="F124" s="17">
        <v>-20.462399999999999</v>
      </c>
      <c r="G124" s="4">
        <v>0</v>
      </c>
      <c r="H124" s="4">
        <f t="shared" si="42"/>
        <v>0</v>
      </c>
      <c r="I124" s="4">
        <f t="shared" si="43"/>
        <v>0</v>
      </c>
      <c r="J124" s="4">
        <v>168472.56590799999</v>
      </c>
      <c r="K124" s="4">
        <f t="shared" si="44"/>
        <v>0.168472565908</v>
      </c>
      <c r="L124" s="4">
        <f t="shared" si="45"/>
        <v>0.168472565908</v>
      </c>
      <c r="M124" s="4">
        <v>115540.359394</v>
      </c>
      <c r="N124" s="4">
        <f t="shared" si="46"/>
        <v>0.11554035939399999</v>
      </c>
      <c r="O124" s="4">
        <f t="shared" si="47"/>
        <v>0.11554035939399999</v>
      </c>
      <c r="P124" s="4">
        <v>1787972.51006</v>
      </c>
      <c r="Q124" s="4">
        <f t="shared" si="48"/>
        <v>1.7879725100599999</v>
      </c>
      <c r="R124" s="4">
        <f t="shared" si="49"/>
        <v>1.7879725100599999</v>
      </c>
      <c r="S124" s="4">
        <v>56510881.978799999</v>
      </c>
      <c r="T124" s="4">
        <f t="shared" si="50"/>
        <v>56.510881978800001</v>
      </c>
      <c r="U124" s="4">
        <f t="shared" si="51"/>
        <v>56.510881978800001</v>
      </c>
      <c r="V124" s="4">
        <v>757915.89197400003</v>
      </c>
      <c r="W124" s="4">
        <f t="shared" si="52"/>
        <v>0.757915891974</v>
      </c>
      <c r="X124" s="4">
        <f t="shared" si="53"/>
        <v>0.757915891974</v>
      </c>
      <c r="Y124" s="4">
        <v>0</v>
      </c>
      <c r="Z124" s="4">
        <f t="shared" si="54"/>
        <v>0</v>
      </c>
      <c r="AA124" s="4">
        <f t="shared" si="55"/>
        <v>0</v>
      </c>
      <c r="AB124" s="4">
        <v>0</v>
      </c>
      <c r="AC124" s="4">
        <f t="shared" si="56"/>
        <v>0</v>
      </c>
      <c r="AD124" s="4">
        <f t="shared" si="57"/>
        <v>0</v>
      </c>
      <c r="AE124" s="4">
        <v>24784588.9333</v>
      </c>
      <c r="AF124" s="4">
        <f t="shared" si="58"/>
        <v>24.7845889333</v>
      </c>
      <c r="AG124" s="4">
        <f t="shared" si="59"/>
        <v>24.7845889333</v>
      </c>
      <c r="AH124" s="4">
        <v>0</v>
      </c>
      <c r="AI124" s="4">
        <f t="shared" si="60"/>
        <v>0</v>
      </c>
      <c r="AJ124" s="4">
        <f t="shared" si="61"/>
        <v>0</v>
      </c>
      <c r="AK124" s="4">
        <v>0</v>
      </c>
      <c r="AL124" s="4">
        <f t="shared" si="62"/>
        <v>0</v>
      </c>
      <c r="AM124" s="4">
        <f t="shared" si="63"/>
        <v>0</v>
      </c>
      <c r="AN124" s="4">
        <v>0</v>
      </c>
      <c r="AO124" s="4">
        <f t="shared" si="64"/>
        <v>0</v>
      </c>
      <c r="AP124" s="4">
        <f t="shared" si="65"/>
        <v>0</v>
      </c>
      <c r="AQ124" s="4">
        <v>15874627.760600001</v>
      </c>
      <c r="AR124" s="4">
        <f t="shared" si="66"/>
        <v>15.874627760600001</v>
      </c>
      <c r="AS124" s="4">
        <f t="shared" si="67"/>
        <v>15.874627760600003</v>
      </c>
      <c r="AT124" s="4">
        <v>100000000</v>
      </c>
      <c r="AU124" s="4">
        <v>100000000</v>
      </c>
      <c r="AV124" s="4">
        <f t="shared" si="68"/>
        <v>100</v>
      </c>
      <c r="AW124" s="4">
        <f t="shared" si="69"/>
        <v>100</v>
      </c>
      <c r="AX124" s="4">
        <v>0</v>
      </c>
      <c r="AY124" s="4">
        <f t="shared" si="70"/>
        <v>0</v>
      </c>
      <c r="AZ124" s="4">
        <f t="shared" si="71"/>
        <v>0</v>
      </c>
      <c r="BA124" s="4">
        <v>0</v>
      </c>
      <c r="BB124" s="4">
        <f t="shared" si="72"/>
        <v>0</v>
      </c>
      <c r="BC124" s="4">
        <f t="shared" si="73"/>
        <v>0</v>
      </c>
      <c r="BD124" s="4">
        <v>0</v>
      </c>
      <c r="BE124" s="4">
        <f t="shared" si="74"/>
        <v>0</v>
      </c>
      <c r="BF124" s="4">
        <f t="shared" si="75"/>
        <v>0</v>
      </c>
      <c r="BG124" s="4">
        <v>54306545.850500003</v>
      </c>
      <c r="BH124" s="4">
        <f t="shared" si="76"/>
        <v>54.306545850500001</v>
      </c>
      <c r="BI124" s="4">
        <f t="shared" si="77"/>
        <v>54.306545850500001</v>
      </c>
      <c r="BJ124" s="4">
        <v>45693454.149499997</v>
      </c>
      <c r="BK124" s="4">
        <f t="shared" si="78"/>
        <v>45.693454149499999</v>
      </c>
      <c r="BL124" s="4">
        <f t="shared" si="79"/>
        <v>45.693454149499999</v>
      </c>
      <c r="BM124" s="4">
        <v>0</v>
      </c>
      <c r="BN124" s="4">
        <f t="shared" si="80"/>
        <v>0</v>
      </c>
      <c r="BO124" s="4">
        <f t="shared" si="81"/>
        <v>0</v>
      </c>
      <c r="BP124" s="4">
        <v>0</v>
      </c>
      <c r="BQ124" s="4">
        <f t="shared" si="82"/>
        <v>0</v>
      </c>
      <c r="BR124" s="4">
        <f t="shared" si="83"/>
        <v>0</v>
      </c>
      <c r="BS124" s="4">
        <v>100000000</v>
      </c>
      <c r="BT124" s="11">
        <v>364</v>
      </c>
      <c r="BU124" s="11">
        <v>851</v>
      </c>
      <c r="BV124" s="4">
        <v>688.67375886524826</v>
      </c>
      <c r="BW124" s="11">
        <v>81.5</v>
      </c>
      <c r="BX124" s="4">
        <v>206.55639097744361</v>
      </c>
      <c r="BY124" s="11">
        <v>301</v>
      </c>
      <c r="BZ124" s="11">
        <v>116</v>
      </c>
      <c r="CA124" s="4">
        <v>157.13533834586465</v>
      </c>
      <c r="CB124" s="4">
        <v>1261.1203007518798</v>
      </c>
      <c r="CC124" s="11">
        <v>203</v>
      </c>
      <c r="CD124" s="11">
        <v>39</v>
      </c>
      <c r="CE124" s="4">
        <v>0.85</v>
      </c>
      <c r="CF124" s="4">
        <v>78.823499999999996</v>
      </c>
      <c r="CG124" s="4">
        <v>85.649749999999997</v>
      </c>
      <c r="CH124" s="4">
        <v>5.0805000000000007</v>
      </c>
      <c r="CI124" s="4">
        <v>82.500749999999996</v>
      </c>
      <c r="CJ124" s="4">
        <v>5.399</v>
      </c>
      <c r="CK124" s="6">
        <v>6456</v>
      </c>
      <c r="CL124" s="4">
        <v>0</v>
      </c>
      <c r="CM124" s="4">
        <v>0</v>
      </c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>
        <v>1</v>
      </c>
      <c r="DG124" s="11">
        <v>2</v>
      </c>
      <c r="DH124" s="11">
        <v>570</v>
      </c>
      <c r="DI124" s="11">
        <v>570</v>
      </c>
      <c r="DJ124" s="11">
        <v>570</v>
      </c>
      <c r="DK124" s="11">
        <v>81</v>
      </c>
      <c r="DL124" s="11">
        <v>214</v>
      </c>
      <c r="DM124" s="11">
        <v>291</v>
      </c>
      <c r="DN124" s="11">
        <v>137</v>
      </c>
      <c r="DO124" s="11">
        <v>154</v>
      </c>
      <c r="DP124" s="11">
        <v>1236</v>
      </c>
      <c r="DQ124" s="11">
        <v>196</v>
      </c>
      <c r="DR124" s="11">
        <v>41</v>
      </c>
      <c r="DS124" s="11">
        <v>0.85</v>
      </c>
      <c r="DT124" s="11">
        <v>75.736199999999997</v>
      </c>
      <c r="DU124" s="11">
        <v>78.755799999999994</v>
      </c>
      <c r="DV124" s="11">
        <v>4.8150000000000004</v>
      </c>
      <c r="DW124" s="11">
        <v>101.99</v>
      </c>
      <c r="DX124" s="11">
        <v>5.4710000000000001</v>
      </c>
      <c r="DY124" s="11">
        <v>6022</v>
      </c>
      <c r="DZ124" s="11" t="s">
        <v>57</v>
      </c>
    </row>
    <row r="125" spans="1:130">
      <c r="A125" s="1">
        <v>124</v>
      </c>
      <c r="B125" s="11">
        <v>9</v>
      </c>
      <c r="C125" s="6">
        <v>330310</v>
      </c>
      <c r="D125" s="6">
        <v>7736454</v>
      </c>
      <c r="E125" s="17">
        <v>-40.627200000000002</v>
      </c>
      <c r="F125" s="17">
        <v>-20.4633</v>
      </c>
      <c r="G125" s="4">
        <v>936962.18487500004</v>
      </c>
      <c r="H125" s="4">
        <f t="shared" si="42"/>
        <v>0.93696218487500005</v>
      </c>
      <c r="I125" s="4">
        <f t="shared" si="43"/>
        <v>0.93696218487500005</v>
      </c>
      <c r="J125" s="4">
        <v>0</v>
      </c>
      <c r="K125" s="4">
        <f t="shared" si="44"/>
        <v>0</v>
      </c>
      <c r="L125" s="4">
        <f t="shared" si="45"/>
        <v>0</v>
      </c>
      <c r="M125" s="4">
        <v>45449.231067000001</v>
      </c>
      <c r="N125" s="4">
        <f t="shared" si="46"/>
        <v>4.5449231067000002E-2</v>
      </c>
      <c r="O125" s="4">
        <f t="shared" si="47"/>
        <v>4.5449231067000002E-2</v>
      </c>
      <c r="P125" s="4">
        <v>1889271.9988299999</v>
      </c>
      <c r="Q125" s="4">
        <f t="shared" si="48"/>
        <v>1.88927199883</v>
      </c>
      <c r="R125" s="4">
        <f t="shared" si="49"/>
        <v>1.88927199883</v>
      </c>
      <c r="S125" s="4">
        <v>59602367.700999998</v>
      </c>
      <c r="T125" s="4">
        <f t="shared" si="50"/>
        <v>59.602367700999999</v>
      </c>
      <c r="U125" s="4">
        <f t="shared" si="51"/>
        <v>59.602367701000006</v>
      </c>
      <c r="V125" s="4">
        <v>180480.72969400001</v>
      </c>
      <c r="W125" s="4">
        <f t="shared" si="52"/>
        <v>0.180480729694</v>
      </c>
      <c r="X125" s="4">
        <f t="shared" si="53"/>
        <v>0.180480729694</v>
      </c>
      <c r="Y125" s="4">
        <v>0</v>
      </c>
      <c r="Z125" s="4">
        <f t="shared" si="54"/>
        <v>0</v>
      </c>
      <c r="AA125" s="4">
        <f t="shared" si="55"/>
        <v>0</v>
      </c>
      <c r="AB125" s="4">
        <v>0</v>
      </c>
      <c r="AC125" s="4">
        <f t="shared" si="56"/>
        <v>0</v>
      </c>
      <c r="AD125" s="4">
        <f t="shared" si="57"/>
        <v>0</v>
      </c>
      <c r="AE125" s="4">
        <v>24534663.616700001</v>
      </c>
      <c r="AF125" s="4">
        <f t="shared" si="58"/>
        <v>24.534663616700001</v>
      </c>
      <c r="AG125" s="4">
        <f t="shared" si="59"/>
        <v>24.534663616700001</v>
      </c>
      <c r="AH125" s="4">
        <v>0</v>
      </c>
      <c r="AI125" s="4">
        <f t="shared" si="60"/>
        <v>0</v>
      </c>
      <c r="AJ125" s="4">
        <f t="shared" si="61"/>
        <v>0</v>
      </c>
      <c r="AK125" s="4">
        <v>0</v>
      </c>
      <c r="AL125" s="4">
        <f t="shared" si="62"/>
        <v>0</v>
      </c>
      <c r="AM125" s="4">
        <f t="shared" si="63"/>
        <v>0</v>
      </c>
      <c r="AN125" s="4">
        <v>0</v>
      </c>
      <c r="AO125" s="4">
        <f t="shared" si="64"/>
        <v>0</v>
      </c>
      <c r="AP125" s="4">
        <f t="shared" si="65"/>
        <v>0</v>
      </c>
      <c r="AQ125" s="4">
        <v>12810804.537799999</v>
      </c>
      <c r="AR125" s="4">
        <f t="shared" si="66"/>
        <v>12.810804537799999</v>
      </c>
      <c r="AS125" s="4">
        <f t="shared" si="67"/>
        <v>12.810804537799999</v>
      </c>
      <c r="AT125" s="4">
        <v>100000000</v>
      </c>
      <c r="AU125" s="4">
        <v>72517945.399399996</v>
      </c>
      <c r="AV125" s="4">
        <f t="shared" si="68"/>
        <v>72.517945399399991</v>
      </c>
      <c r="AW125" s="4">
        <f t="shared" si="69"/>
        <v>72.517945399399991</v>
      </c>
      <c r="AX125" s="4">
        <v>0</v>
      </c>
      <c r="AY125" s="4">
        <f t="shared" si="70"/>
        <v>0</v>
      </c>
      <c r="AZ125" s="4">
        <f t="shared" si="71"/>
        <v>0</v>
      </c>
      <c r="BA125" s="4">
        <v>27482054.6006</v>
      </c>
      <c r="BB125" s="4">
        <f t="shared" si="72"/>
        <v>27.482054600600001</v>
      </c>
      <c r="BC125" s="4">
        <f t="shared" si="73"/>
        <v>27.482054600599998</v>
      </c>
      <c r="BD125" s="4">
        <v>0</v>
      </c>
      <c r="BE125" s="4">
        <f t="shared" si="74"/>
        <v>0</v>
      </c>
      <c r="BF125" s="4">
        <f t="shared" si="75"/>
        <v>0</v>
      </c>
      <c r="BG125" s="4">
        <v>96320064.357099995</v>
      </c>
      <c r="BH125" s="4">
        <f t="shared" si="76"/>
        <v>96.320064357099994</v>
      </c>
      <c r="BI125" s="4">
        <f t="shared" si="77"/>
        <v>96.320064357099994</v>
      </c>
      <c r="BJ125" s="4">
        <v>0</v>
      </c>
      <c r="BK125" s="4">
        <f t="shared" si="78"/>
        <v>0</v>
      </c>
      <c r="BL125" s="4">
        <f t="shared" si="79"/>
        <v>0</v>
      </c>
      <c r="BM125" s="4">
        <v>3679935.6428999999</v>
      </c>
      <c r="BN125" s="4">
        <f t="shared" si="80"/>
        <v>3.6799356428999999</v>
      </c>
      <c r="BO125" s="4">
        <f t="shared" si="81"/>
        <v>3.6799356428999999</v>
      </c>
      <c r="BP125" s="4">
        <v>0</v>
      </c>
      <c r="BQ125" s="4">
        <f t="shared" si="82"/>
        <v>0</v>
      </c>
      <c r="BR125" s="4">
        <f t="shared" si="83"/>
        <v>0</v>
      </c>
      <c r="BS125" s="4">
        <v>100000000</v>
      </c>
      <c r="BT125" s="11">
        <v>28</v>
      </c>
      <c r="BU125" s="11">
        <v>831</v>
      </c>
      <c r="BV125" s="4">
        <v>525.99295774647885</v>
      </c>
      <c r="BW125" s="11">
        <v>80.5</v>
      </c>
      <c r="BX125" s="4">
        <v>218.16556291390728</v>
      </c>
      <c r="BY125" s="11">
        <v>320</v>
      </c>
      <c r="BZ125" s="11">
        <v>119</v>
      </c>
      <c r="CA125" s="4">
        <v>150.3774834437086</v>
      </c>
      <c r="CB125" s="4">
        <v>1218.4503311258279</v>
      </c>
      <c r="CC125" s="11">
        <v>200</v>
      </c>
      <c r="CD125" s="11">
        <v>41</v>
      </c>
      <c r="CE125" s="4">
        <v>0.85</v>
      </c>
      <c r="CF125" s="4">
        <v>78.823499999999996</v>
      </c>
      <c r="CG125" s="4">
        <v>85.649749999999997</v>
      </c>
      <c r="CH125" s="4">
        <v>5.0805000000000007</v>
      </c>
      <c r="CI125" s="4">
        <v>82.500749999999996</v>
      </c>
      <c r="CJ125" s="4">
        <v>5.399</v>
      </c>
      <c r="CK125" s="6">
        <v>6456</v>
      </c>
      <c r="CL125" s="4">
        <v>0</v>
      </c>
      <c r="CM125" s="4">
        <v>0</v>
      </c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>
        <v>2</v>
      </c>
      <c r="DG125" s="11">
        <v>9</v>
      </c>
      <c r="DH125" s="11">
        <v>500</v>
      </c>
      <c r="DI125" s="11">
        <v>589</v>
      </c>
      <c r="DJ125" s="11">
        <v>544.5</v>
      </c>
      <c r="DK125" s="11">
        <v>81</v>
      </c>
      <c r="DL125" s="11">
        <v>212</v>
      </c>
      <c r="DM125" s="11">
        <v>291</v>
      </c>
      <c r="DN125" s="11">
        <v>132</v>
      </c>
      <c r="DO125" s="11">
        <v>152</v>
      </c>
      <c r="DP125" s="11">
        <v>1242</v>
      </c>
      <c r="DQ125" s="11">
        <v>197</v>
      </c>
      <c r="DR125" s="11">
        <v>42</v>
      </c>
      <c r="DS125" s="11">
        <v>0.85</v>
      </c>
      <c r="DT125" s="11">
        <v>75.736199999999997</v>
      </c>
      <c r="DU125" s="11">
        <v>78.755799999999994</v>
      </c>
      <c r="DV125" s="11">
        <v>4.8150000000000004</v>
      </c>
      <c r="DW125" s="11">
        <v>101.99</v>
      </c>
      <c r="DX125" s="11">
        <v>5.4710000000000001</v>
      </c>
      <c r="DY125" s="11">
        <v>6022</v>
      </c>
      <c r="DZ125" s="11" t="s">
        <v>57</v>
      </c>
    </row>
    <row r="126" spans="1:130">
      <c r="A126" s="1">
        <v>125</v>
      </c>
      <c r="B126" s="11">
        <v>9</v>
      </c>
      <c r="C126" s="6">
        <v>340310</v>
      </c>
      <c r="D126" s="6">
        <v>7736454</v>
      </c>
      <c r="E126" s="17">
        <v>-40.531399999999998</v>
      </c>
      <c r="F126" s="17">
        <v>-20.464200000000002</v>
      </c>
      <c r="G126" s="4">
        <v>18353935.873199999</v>
      </c>
      <c r="H126" s="4">
        <f t="shared" si="42"/>
        <v>18.353935873200001</v>
      </c>
      <c r="I126" s="4">
        <f t="shared" si="43"/>
        <v>18.353935873200001</v>
      </c>
      <c r="J126" s="4">
        <v>102147.442515</v>
      </c>
      <c r="K126" s="4">
        <f t="shared" si="44"/>
        <v>0.10214744251500001</v>
      </c>
      <c r="L126" s="4">
        <f t="shared" si="45"/>
        <v>0.10214744251499999</v>
      </c>
      <c r="M126" s="4">
        <v>811607.02335999999</v>
      </c>
      <c r="N126" s="4">
        <f t="shared" si="46"/>
        <v>0.81160702336000001</v>
      </c>
      <c r="O126" s="4">
        <f t="shared" si="47"/>
        <v>0.81160702336000001</v>
      </c>
      <c r="P126" s="4">
        <v>3895940.18</v>
      </c>
      <c r="Q126" s="4">
        <f t="shared" si="48"/>
        <v>3.8959401800000002</v>
      </c>
      <c r="R126" s="4">
        <f t="shared" si="49"/>
        <v>3.8959401800000002</v>
      </c>
      <c r="S126" s="4">
        <v>39612986.222900003</v>
      </c>
      <c r="T126" s="4">
        <f t="shared" si="50"/>
        <v>39.612986222900005</v>
      </c>
      <c r="U126" s="4">
        <f t="shared" si="51"/>
        <v>39.612986222900005</v>
      </c>
      <c r="V126" s="4">
        <v>0</v>
      </c>
      <c r="W126" s="4">
        <f t="shared" si="52"/>
        <v>0</v>
      </c>
      <c r="X126" s="4">
        <f t="shared" si="53"/>
        <v>0</v>
      </c>
      <c r="Y126" s="4">
        <v>0</v>
      </c>
      <c r="Z126" s="4">
        <f t="shared" si="54"/>
        <v>0</v>
      </c>
      <c r="AA126" s="4">
        <f t="shared" si="55"/>
        <v>0</v>
      </c>
      <c r="AB126" s="4">
        <v>0</v>
      </c>
      <c r="AC126" s="4">
        <f t="shared" si="56"/>
        <v>0</v>
      </c>
      <c r="AD126" s="4">
        <f t="shared" si="57"/>
        <v>0</v>
      </c>
      <c r="AE126" s="4">
        <v>32396536.617699999</v>
      </c>
      <c r="AF126" s="4">
        <f t="shared" si="58"/>
        <v>32.396536617700001</v>
      </c>
      <c r="AG126" s="4">
        <f t="shared" si="59"/>
        <v>32.396536617700001</v>
      </c>
      <c r="AH126" s="4">
        <v>0</v>
      </c>
      <c r="AI126" s="4">
        <f t="shared" si="60"/>
        <v>0</v>
      </c>
      <c r="AJ126" s="4">
        <f t="shared" si="61"/>
        <v>0</v>
      </c>
      <c r="AK126" s="4">
        <v>0</v>
      </c>
      <c r="AL126" s="4">
        <f t="shared" si="62"/>
        <v>0</v>
      </c>
      <c r="AM126" s="4">
        <f t="shared" si="63"/>
        <v>0</v>
      </c>
      <c r="AN126" s="4">
        <v>0</v>
      </c>
      <c r="AO126" s="4">
        <f t="shared" si="64"/>
        <v>0</v>
      </c>
      <c r="AP126" s="4">
        <f t="shared" si="65"/>
        <v>0</v>
      </c>
      <c r="AQ126" s="4">
        <v>4826846.6403200002</v>
      </c>
      <c r="AR126" s="4">
        <f t="shared" si="66"/>
        <v>4.8268466403200003</v>
      </c>
      <c r="AS126" s="4">
        <f t="shared" si="67"/>
        <v>4.8268466403200003</v>
      </c>
      <c r="AT126" s="4">
        <v>100000000</v>
      </c>
      <c r="AU126" s="4">
        <v>0</v>
      </c>
      <c r="AV126" s="4">
        <f t="shared" si="68"/>
        <v>0</v>
      </c>
      <c r="AW126" s="4">
        <f t="shared" si="69"/>
        <v>0</v>
      </c>
      <c r="AX126" s="4">
        <v>0</v>
      </c>
      <c r="AY126" s="4">
        <f t="shared" si="70"/>
        <v>0</v>
      </c>
      <c r="AZ126" s="4">
        <f t="shared" si="71"/>
        <v>0</v>
      </c>
      <c r="BA126" s="4">
        <v>100000000</v>
      </c>
      <c r="BB126" s="4">
        <f t="shared" si="72"/>
        <v>100</v>
      </c>
      <c r="BC126" s="4">
        <f t="shared" si="73"/>
        <v>100</v>
      </c>
      <c r="BD126" s="4">
        <v>0</v>
      </c>
      <c r="BE126" s="4">
        <f t="shared" si="74"/>
        <v>0</v>
      </c>
      <c r="BF126" s="4">
        <f t="shared" si="75"/>
        <v>0</v>
      </c>
      <c r="BG126" s="4">
        <v>51892026.649999999</v>
      </c>
      <c r="BH126" s="4">
        <f t="shared" si="76"/>
        <v>51.892026649999998</v>
      </c>
      <c r="BI126" s="4">
        <f t="shared" si="77"/>
        <v>51.892026649999998</v>
      </c>
      <c r="BJ126" s="4">
        <v>0</v>
      </c>
      <c r="BK126" s="4">
        <f t="shared" si="78"/>
        <v>0</v>
      </c>
      <c r="BL126" s="4">
        <f t="shared" si="79"/>
        <v>0</v>
      </c>
      <c r="BM126" s="4">
        <v>48107973.350000001</v>
      </c>
      <c r="BN126" s="4">
        <f t="shared" si="80"/>
        <v>48.107973350000002</v>
      </c>
      <c r="BO126" s="4">
        <f t="shared" si="81"/>
        <v>48.107973350000002</v>
      </c>
      <c r="BP126" s="4">
        <v>0</v>
      </c>
      <c r="BQ126" s="4">
        <f t="shared" si="82"/>
        <v>0</v>
      </c>
      <c r="BR126" s="4">
        <f t="shared" si="83"/>
        <v>0</v>
      </c>
      <c r="BS126" s="4">
        <v>100000000</v>
      </c>
      <c r="BT126" s="11">
        <v>6</v>
      </c>
      <c r="BU126" s="11">
        <v>522</v>
      </c>
      <c r="BV126" s="4">
        <v>128.55319148936169</v>
      </c>
      <c r="BW126" s="11">
        <v>80.5</v>
      </c>
      <c r="BX126" s="4">
        <v>241.2</v>
      </c>
      <c r="BY126" s="11">
        <v>320</v>
      </c>
      <c r="BZ126" s="11">
        <v>146</v>
      </c>
      <c r="CA126" s="4">
        <v>140.32857142857142</v>
      </c>
      <c r="CB126" s="4">
        <v>1136.6928571428571</v>
      </c>
      <c r="CC126" s="11">
        <v>190</v>
      </c>
      <c r="CD126" s="11">
        <v>44</v>
      </c>
      <c r="CE126" s="4">
        <v>0.85</v>
      </c>
      <c r="CF126" s="4">
        <v>84.770333333333326</v>
      </c>
      <c r="CG126" s="4">
        <v>93.137766666666664</v>
      </c>
      <c r="CH126" s="4">
        <v>5.3553333333333342</v>
      </c>
      <c r="CI126" s="4">
        <v>78.584433333333337</v>
      </c>
      <c r="CJ126" s="4">
        <v>5.2053333333333329</v>
      </c>
      <c r="CK126" s="6">
        <v>6728</v>
      </c>
      <c r="CL126" s="11">
        <v>1</v>
      </c>
      <c r="CM126" s="11">
        <v>3</v>
      </c>
      <c r="CN126" s="11">
        <v>12</v>
      </c>
      <c r="CO126" s="11">
        <v>12</v>
      </c>
      <c r="CP126" s="11">
        <v>12</v>
      </c>
      <c r="CQ126" s="11">
        <v>80</v>
      </c>
      <c r="CR126" s="11">
        <v>247</v>
      </c>
      <c r="CS126" s="11">
        <v>319</v>
      </c>
      <c r="CT126" s="11">
        <v>182</v>
      </c>
      <c r="CU126" s="11">
        <v>137</v>
      </c>
      <c r="CV126" s="11">
        <v>1116</v>
      </c>
      <c r="CW126" s="11">
        <v>180</v>
      </c>
      <c r="CX126" s="11">
        <v>46</v>
      </c>
      <c r="CY126" s="11">
        <v>0.85</v>
      </c>
      <c r="CZ126" s="11">
        <v>75.736199999999997</v>
      </c>
      <c r="DA126" s="11">
        <v>78.755799999999994</v>
      </c>
      <c r="DB126" s="11">
        <v>4.8150000000000004</v>
      </c>
      <c r="DC126" s="11">
        <v>101.99</v>
      </c>
      <c r="DD126" s="11">
        <v>5.4710000000000001</v>
      </c>
      <c r="DE126" s="11">
        <v>6022</v>
      </c>
      <c r="DF126" s="11">
        <v>2</v>
      </c>
      <c r="DG126" s="11">
        <v>6</v>
      </c>
      <c r="DH126" s="11">
        <v>12</v>
      </c>
      <c r="DI126" s="11">
        <v>30</v>
      </c>
      <c r="DJ126" s="11">
        <v>21</v>
      </c>
      <c r="DK126" s="11">
        <v>80</v>
      </c>
      <c r="DL126" s="11">
        <v>246.5</v>
      </c>
      <c r="DM126" s="11">
        <v>319</v>
      </c>
      <c r="DN126" s="11">
        <v>178</v>
      </c>
      <c r="DO126" s="11">
        <v>139</v>
      </c>
      <c r="DP126" s="11">
        <v>1115.5</v>
      </c>
      <c r="DQ126" s="11">
        <v>180</v>
      </c>
      <c r="DR126" s="11">
        <v>45</v>
      </c>
      <c r="DS126" s="11">
        <v>0.85</v>
      </c>
      <c r="DT126" s="11">
        <v>75.736199999999997</v>
      </c>
      <c r="DU126" s="11">
        <v>78.755799999999994</v>
      </c>
      <c r="DV126" s="11">
        <v>4.8150000000000004</v>
      </c>
      <c r="DW126" s="11">
        <v>101.99</v>
      </c>
      <c r="DX126" s="11">
        <v>5.4710000000000001</v>
      </c>
      <c r="DY126" s="11">
        <v>6022</v>
      </c>
      <c r="DZ126" s="11" t="s">
        <v>57</v>
      </c>
    </row>
    <row r="127" spans="1:130">
      <c r="A127" s="1">
        <v>126</v>
      </c>
      <c r="B127" s="11">
        <v>11</v>
      </c>
      <c r="C127" s="6">
        <v>350310</v>
      </c>
      <c r="D127" s="6">
        <v>7736454</v>
      </c>
      <c r="E127" s="17">
        <v>-40.435499999999998</v>
      </c>
      <c r="F127" s="17">
        <v>-20.465</v>
      </c>
      <c r="G127" s="4">
        <v>21695298.857099999</v>
      </c>
      <c r="H127" s="4">
        <f t="shared" si="42"/>
        <v>21.695298857099999</v>
      </c>
      <c r="I127" s="4">
        <f t="shared" si="43"/>
        <v>21.695298857099999</v>
      </c>
      <c r="J127" s="4">
        <v>0</v>
      </c>
      <c r="K127" s="4">
        <f t="shared" si="44"/>
        <v>0</v>
      </c>
      <c r="L127" s="4">
        <f t="shared" si="45"/>
        <v>0</v>
      </c>
      <c r="M127" s="4">
        <v>1202568.79935</v>
      </c>
      <c r="N127" s="4">
        <f t="shared" si="46"/>
        <v>1.2025687993500001</v>
      </c>
      <c r="O127" s="4">
        <f t="shared" si="47"/>
        <v>1.2025687993500001</v>
      </c>
      <c r="P127" s="4">
        <v>4628009.1227900004</v>
      </c>
      <c r="Q127" s="4">
        <f t="shared" si="48"/>
        <v>4.62800912279</v>
      </c>
      <c r="R127" s="4">
        <f t="shared" si="49"/>
        <v>4.6280091227900009</v>
      </c>
      <c r="S127" s="4">
        <v>13178773.4966</v>
      </c>
      <c r="T127" s="4">
        <f t="shared" si="50"/>
        <v>13.1787734966</v>
      </c>
      <c r="U127" s="4">
        <f t="shared" si="51"/>
        <v>13.1787734966</v>
      </c>
      <c r="V127" s="4">
        <v>77879.8792445</v>
      </c>
      <c r="W127" s="4">
        <f t="shared" si="52"/>
        <v>7.7879879244500003E-2</v>
      </c>
      <c r="X127" s="4">
        <f t="shared" si="53"/>
        <v>7.7879879244499989E-2</v>
      </c>
      <c r="Y127" s="4">
        <v>0</v>
      </c>
      <c r="Z127" s="4">
        <f t="shared" si="54"/>
        <v>0</v>
      </c>
      <c r="AA127" s="4">
        <f t="shared" si="55"/>
        <v>0</v>
      </c>
      <c r="AB127" s="4">
        <v>0</v>
      </c>
      <c r="AC127" s="4">
        <f t="shared" si="56"/>
        <v>0</v>
      </c>
      <c r="AD127" s="4">
        <f t="shared" si="57"/>
        <v>0</v>
      </c>
      <c r="AE127" s="4">
        <v>58537163.557499997</v>
      </c>
      <c r="AF127" s="4">
        <f t="shared" si="58"/>
        <v>58.537163557499994</v>
      </c>
      <c r="AG127" s="4">
        <f t="shared" si="59"/>
        <v>58.537163557499994</v>
      </c>
      <c r="AH127" s="4">
        <v>0</v>
      </c>
      <c r="AI127" s="4">
        <f t="shared" si="60"/>
        <v>0</v>
      </c>
      <c r="AJ127" s="4">
        <f t="shared" si="61"/>
        <v>0</v>
      </c>
      <c r="AK127" s="4">
        <v>0</v>
      </c>
      <c r="AL127" s="4">
        <f t="shared" si="62"/>
        <v>0</v>
      </c>
      <c r="AM127" s="4">
        <f t="shared" si="63"/>
        <v>0</v>
      </c>
      <c r="AN127" s="4">
        <v>36226.646816699998</v>
      </c>
      <c r="AO127" s="4">
        <f t="shared" si="64"/>
        <v>3.6226646816700001E-2</v>
      </c>
      <c r="AP127" s="4">
        <f t="shared" si="65"/>
        <v>3.6226646816700001E-2</v>
      </c>
      <c r="AQ127" s="4">
        <v>644079.64070700004</v>
      </c>
      <c r="AR127" s="4">
        <f t="shared" si="66"/>
        <v>0.64407964070700008</v>
      </c>
      <c r="AS127" s="4">
        <f t="shared" si="67"/>
        <v>0.64407964070700008</v>
      </c>
      <c r="AT127" s="4">
        <v>100000000</v>
      </c>
      <c r="AU127" s="4">
        <v>0</v>
      </c>
      <c r="AV127" s="4">
        <f t="shared" si="68"/>
        <v>0</v>
      </c>
      <c r="AW127" s="4">
        <f t="shared" si="69"/>
        <v>0</v>
      </c>
      <c r="AX127" s="4">
        <v>0</v>
      </c>
      <c r="AY127" s="4">
        <f t="shared" si="70"/>
        <v>0</v>
      </c>
      <c r="AZ127" s="4">
        <f t="shared" si="71"/>
        <v>0</v>
      </c>
      <c r="BA127" s="4">
        <v>100000000</v>
      </c>
      <c r="BB127" s="4">
        <f t="shared" si="72"/>
        <v>100</v>
      </c>
      <c r="BC127" s="4">
        <f t="shared" si="73"/>
        <v>100</v>
      </c>
      <c r="BD127" s="4">
        <v>0</v>
      </c>
      <c r="BE127" s="4">
        <f t="shared" si="74"/>
        <v>0</v>
      </c>
      <c r="BF127" s="4">
        <f t="shared" si="75"/>
        <v>0</v>
      </c>
      <c r="BG127" s="4">
        <v>69675509.773399994</v>
      </c>
      <c r="BH127" s="4">
        <f t="shared" si="76"/>
        <v>69.675509773399995</v>
      </c>
      <c r="BI127" s="4">
        <f t="shared" si="77"/>
        <v>69.675509773399995</v>
      </c>
      <c r="BJ127" s="4">
        <v>0</v>
      </c>
      <c r="BK127" s="4">
        <f t="shared" si="78"/>
        <v>0</v>
      </c>
      <c r="BL127" s="4">
        <f t="shared" si="79"/>
        <v>0</v>
      </c>
      <c r="BM127" s="4">
        <v>0</v>
      </c>
      <c r="BN127" s="4">
        <f t="shared" si="80"/>
        <v>0</v>
      </c>
      <c r="BO127" s="4">
        <f t="shared" si="81"/>
        <v>0</v>
      </c>
      <c r="BP127" s="4">
        <v>30324490.2267</v>
      </c>
      <c r="BQ127" s="4">
        <f t="shared" si="82"/>
        <v>30.3244902267</v>
      </c>
      <c r="BR127" s="4">
        <f t="shared" si="83"/>
        <v>30.3244902267</v>
      </c>
      <c r="BS127" s="4">
        <v>100000000.00009999</v>
      </c>
      <c r="BT127" s="11">
        <v>-1</v>
      </c>
      <c r="BU127" s="11">
        <v>320</v>
      </c>
      <c r="BV127" s="4">
        <v>30.803418803418804</v>
      </c>
      <c r="BW127" s="11">
        <v>79.5</v>
      </c>
      <c r="BX127" s="4">
        <v>245.51492537313433</v>
      </c>
      <c r="BY127" s="11">
        <v>319</v>
      </c>
      <c r="BZ127" s="11">
        <v>160</v>
      </c>
      <c r="CA127" s="4">
        <v>134.52238805970148</v>
      </c>
      <c r="CB127" s="4">
        <v>1124.0895522388059</v>
      </c>
      <c r="CC127" s="11">
        <v>185</v>
      </c>
      <c r="CD127" s="11">
        <v>46</v>
      </c>
      <c r="CE127" s="4">
        <v>0.85</v>
      </c>
      <c r="CF127" s="4">
        <v>96.664000000000001</v>
      </c>
      <c r="CG127" s="4">
        <v>108.1138</v>
      </c>
      <c r="CH127" s="4">
        <v>5.9050000000000002</v>
      </c>
      <c r="CI127" s="4">
        <v>70.751800000000003</v>
      </c>
      <c r="CJ127" s="4">
        <v>4.8179999999999996</v>
      </c>
      <c r="CK127" s="6">
        <v>7272</v>
      </c>
      <c r="CL127" s="4">
        <v>0</v>
      </c>
      <c r="CM127" s="4">
        <v>0</v>
      </c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>
        <v>2</v>
      </c>
      <c r="DG127" s="11">
        <v>12</v>
      </c>
      <c r="DH127" s="11">
        <v>16</v>
      </c>
      <c r="DI127" s="11">
        <v>58</v>
      </c>
      <c r="DJ127" s="11">
        <v>37</v>
      </c>
      <c r="DK127" s="11">
        <v>79.5</v>
      </c>
      <c r="DL127" s="11">
        <v>245.5</v>
      </c>
      <c r="DM127" s="11">
        <v>319</v>
      </c>
      <c r="DN127" s="11">
        <v>180</v>
      </c>
      <c r="DO127" s="11">
        <v>136.5</v>
      </c>
      <c r="DP127" s="11">
        <v>1123</v>
      </c>
      <c r="DQ127" s="11">
        <v>180</v>
      </c>
      <c r="DR127" s="11">
        <v>46</v>
      </c>
      <c r="DS127" s="11">
        <v>0.85</v>
      </c>
      <c r="DT127" s="11">
        <v>96.664000000000001</v>
      </c>
      <c r="DU127" s="11">
        <v>108.1138</v>
      </c>
      <c r="DV127" s="11">
        <v>5.9050000000000002</v>
      </c>
      <c r="DW127" s="11">
        <v>70.751800000000003</v>
      </c>
      <c r="DX127" s="11">
        <v>4.8179999999999996</v>
      </c>
      <c r="DY127" s="11">
        <v>7272</v>
      </c>
      <c r="DZ127" s="11" t="s">
        <v>57</v>
      </c>
    </row>
    <row r="128" spans="1:130">
      <c r="A128" s="1">
        <v>127</v>
      </c>
      <c r="B128" s="11">
        <v>11</v>
      </c>
      <c r="C128" s="6">
        <v>357919</v>
      </c>
      <c r="D128" s="6">
        <v>7737161</v>
      </c>
      <c r="E128" s="17">
        <v>-40.362499999999997</v>
      </c>
      <c r="F128" s="17">
        <v>-20.459199999999999</v>
      </c>
      <c r="G128" s="4">
        <v>5814515.1929700002</v>
      </c>
      <c r="H128" s="4">
        <f t="shared" si="42"/>
        <v>5.8145151929700001</v>
      </c>
      <c r="I128" s="4">
        <f t="shared" si="43"/>
        <v>11.821819588020311</v>
      </c>
      <c r="J128" s="4">
        <v>7168668.9928099997</v>
      </c>
      <c r="K128" s="4">
        <f t="shared" si="44"/>
        <v>7.1686689928099998</v>
      </c>
      <c r="L128" s="4">
        <f t="shared" si="45"/>
        <v>14.575026241516664</v>
      </c>
      <c r="M128" s="4">
        <v>1381011.8537600001</v>
      </c>
      <c r="N128" s="4">
        <f t="shared" si="46"/>
        <v>1.38101185376</v>
      </c>
      <c r="O128" s="4">
        <f t="shared" si="47"/>
        <v>2.8078132814593268</v>
      </c>
      <c r="P128" s="4">
        <v>186294.799535</v>
      </c>
      <c r="Q128" s="4">
        <f t="shared" si="48"/>
        <v>0.186294799535</v>
      </c>
      <c r="R128" s="4">
        <f t="shared" si="49"/>
        <v>0.3787664899305635</v>
      </c>
      <c r="S128" s="4">
        <v>4949410.1073000003</v>
      </c>
      <c r="T128" s="4">
        <f t="shared" si="50"/>
        <v>4.9494101073000003</v>
      </c>
      <c r="U128" s="4">
        <f t="shared" si="51"/>
        <v>10.062925525823237</v>
      </c>
      <c r="V128" s="4">
        <v>250.04887239499999</v>
      </c>
      <c r="W128" s="4">
        <f t="shared" si="52"/>
        <v>2.5004887239499999E-4</v>
      </c>
      <c r="X128" s="4">
        <f t="shared" si="53"/>
        <v>5.0838850007917655E-4</v>
      </c>
      <c r="Y128" s="4">
        <v>0</v>
      </c>
      <c r="Z128" s="4">
        <f t="shared" si="54"/>
        <v>0</v>
      </c>
      <c r="AA128" s="4">
        <f t="shared" si="55"/>
        <v>0</v>
      </c>
      <c r="AB128" s="4">
        <v>76189.444550999993</v>
      </c>
      <c r="AC128" s="4">
        <f t="shared" si="56"/>
        <v>7.6189444550999991E-2</v>
      </c>
      <c r="AD128" s="4">
        <f t="shared" si="57"/>
        <v>0.1549050674220237</v>
      </c>
      <c r="AE128" s="4">
        <v>26016793.9586</v>
      </c>
      <c r="AF128" s="4">
        <f t="shared" si="58"/>
        <v>26.016793958600001</v>
      </c>
      <c r="AG128" s="4">
        <f t="shared" si="59"/>
        <v>52.896214771117343</v>
      </c>
      <c r="AH128" s="4">
        <v>492886.68460899999</v>
      </c>
      <c r="AI128" s="4">
        <f t="shared" si="60"/>
        <v>0.49288668460899998</v>
      </c>
      <c r="AJ128" s="4">
        <f t="shared" si="61"/>
        <v>1.0021157859953551</v>
      </c>
      <c r="AK128" s="4">
        <v>1861952.8534899999</v>
      </c>
      <c r="AL128" s="4">
        <f t="shared" si="62"/>
        <v>1.8619528534899998</v>
      </c>
      <c r="AM128" s="4">
        <f t="shared" si="63"/>
        <v>3.7856416201253462</v>
      </c>
      <c r="AN128" s="4">
        <v>841143.24658699997</v>
      </c>
      <c r="AO128" s="4">
        <f t="shared" si="64"/>
        <v>0.84114324658700002</v>
      </c>
      <c r="AP128" s="4">
        <f t="shared" si="65"/>
        <v>1.7101758923694497</v>
      </c>
      <c r="AQ128" s="4">
        <v>395486.82493200002</v>
      </c>
      <c r="AR128" s="4">
        <f t="shared" si="66"/>
        <v>0.39548682493199999</v>
      </c>
      <c r="AS128" s="4">
        <f t="shared" si="67"/>
        <v>0.80408662435654232</v>
      </c>
      <c r="AT128" s="4">
        <v>49184604.363799997</v>
      </c>
      <c r="AU128" s="4">
        <v>0</v>
      </c>
      <c r="AV128" s="4">
        <f t="shared" si="68"/>
        <v>0</v>
      </c>
      <c r="AW128" s="4">
        <f t="shared" si="69"/>
        <v>0</v>
      </c>
      <c r="AX128" s="4">
        <v>0</v>
      </c>
      <c r="AY128" s="4">
        <f t="shared" si="70"/>
        <v>0</v>
      </c>
      <c r="AZ128" s="4">
        <f t="shared" si="71"/>
        <v>0</v>
      </c>
      <c r="BA128" s="4">
        <v>49184604.363799997</v>
      </c>
      <c r="BB128" s="4">
        <f t="shared" si="72"/>
        <v>49.184604363799998</v>
      </c>
      <c r="BC128" s="4">
        <f t="shared" si="73"/>
        <v>100</v>
      </c>
      <c r="BD128" s="4">
        <v>2380720.4698700001</v>
      </c>
      <c r="BE128" s="4">
        <f t="shared" si="74"/>
        <v>2.38072046987</v>
      </c>
      <c r="BF128" s="4">
        <f t="shared" si="75"/>
        <v>4.8403773917966433</v>
      </c>
      <c r="BG128" s="4">
        <v>0</v>
      </c>
      <c r="BH128" s="4">
        <f t="shared" si="76"/>
        <v>0</v>
      </c>
      <c r="BI128" s="4">
        <f t="shared" si="77"/>
        <v>0</v>
      </c>
      <c r="BJ128" s="4">
        <v>0</v>
      </c>
      <c r="BK128" s="4">
        <f t="shared" si="78"/>
        <v>0</v>
      </c>
      <c r="BL128" s="4">
        <f t="shared" si="79"/>
        <v>0</v>
      </c>
      <c r="BM128" s="4">
        <v>0</v>
      </c>
      <c r="BN128" s="4">
        <f t="shared" si="80"/>
        <v>0</v>
      </c>
      <c r="BO128" s="4">
        <f t="shared" si="81"/>
        <v>0</v>
      </c>
      <c r="BP128" s="4">
        <v>46803883.894000001</v>
      </c>
      <c r="BQ128" s="4">
        <f t="shared" si="82"/>
        <v>46.803883894000002</v>
      </c>
      <c r="BR128" s="4">
        <f t="shared" si="83"/>
        <v>95.159622608345686</v>
      </c>
      <c r="BS128" s="4">
        <v>49184604.363870002</v>
      </c>
      <c r="BT128" s="11">
        <v>-2</v>
      </c>
      <c r="BU128" s="11">
        <v>30</v>
      </c>
      <c r="BV128" s="4">
        <v>9.1475409836065573</v>
      </c>
      <c r="BW128" s="11">
        <v>79</v>
      </c>
      <c r="BX128" s="4">
        <v>241.89285714285714</v>
      </c>
      <c r="BY128" s="11">
        <v>317</v>
      </c>
      <c r="BZ128" s="11">
        <v>0</v>
      </c>
      <c r="CA128" s="4">
        <v>128.92857142857142</v>
      </c>
      <c r="CB128" s="4">
        <v>1102</v>
      </c>
      <c r="CC128" s="11">
        <v>180</v>
      </c>
      <c r="CD128" s="11">
        <v>0</v>
      </c>
      <c r="CE128" s="4">
        <v>0.85</v>
      </c>
      <c r="CF128" s="4">
        <v>96.664000000000001</v>
      </c>
      <c r="CG128" s="4">
        <v>108.1138</v>
      </c>
      <c r="CH128" s="4">
        <v>5.9050000000000002</v>
      </c>
      <c r="CI128" s="4">
        <v>70.751800000000003</v>
      </c>
      <c r="CJ128" s="4">
        <v>4.8179999999999996</v>
      </c>
      <c r="CK128" s="6">
        <v>7272</v>
      </c>
      <c r="CL128" s="4">
        <v>0</v>
      </c>
      <c r="CM128" s="4">
        <v>0</v>
      </c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>
        <v>0</v>
      </c>
      <c r="DG128" s="11">
        <v>0</v>
      </c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 t="s">
        <v>55</v>
      </c>
    </row>
    <row r="129" spans="1:130">
      <c r="A129" s="1">
        <v>128</v>
      </c>
      <c r="B129" s="11">
        <v>5</v>
      </c>
      <c r="C129" s="6">
        <v>203942</v>
      </c>
      <c r="D129" s="6">
        <v>7746015</v>
      </c>
      <c r="E129" s="17">
        <v>-41.836300000000001</v>
      </c>
      <c r="F129" s="17">
        <v>-20.361499999999999</v>
      </c>
      <c r="G129" s="4">
        <v>0</v>
      </c>
      <c r="H129" s="4">
        <f t="shared" si="42"/>
        <v>0</v>
      </c>
      <c r="I129" s="4">
        <f t="shared" si="43"/>
        <v>0</v>
      </c>
      <c r="J129" s="4">
        <v>0</v>
      </c>
      <c r="K129" s="4">
        <f t="shared" si="44"/>
        <v>0</v>
      </c>
      <c r="L129" s="4">
        <f t="shared" si="45"/>
        <v>0</v>
      </c>
      <c r="M129" s="4">
        <v>377081.79087500001</v>
      </c>
      <c r="N129" s="4">
        <f t="shared" si="46"/>
        <v>0.37708179087499999</v>
      </c>
      <c r="O129" s="4">
        <f t="shared" si="47"/>
        <v>1.6172231950718623</v>
      </c>
      <c r="P129" s="4">
        <v>0</v>
      </c>
      <c r="Q129" s="4">
        <f t="shared" si="48"/>
        <v>0</v>
      </c>
      <c r="R129" s="4">
        <f t="shared" si="49"/>
        <v>0</v>
      </c>
      <c r="S129" s="4">
        <v>9226460.7137800008</v>
      </c>
      <c r="T129" s="4">
        <f t="shared" si="50"/>
        <v>9.2264607137800017</v>
      </c>
      <c r="U129" s="4">
        <f t="shared" si="51"/>
        <v>39.5703177290006</v>
      </c>
      <c r="V129" s="4">
        <v>0</v>
      </c>
      <c r="W129" s="4">
        <f t="shared" si="52"/>
        <v>0</v>
      </c>
      <c r="X129" s="4">
        <f t="shared" si="53"/>
        <v>0</v>
      </c>
      <c r="Y129" s="4">
        <v>0</v>
      </c>
      <c r="Z129" s="4">
        <f t="shared" si="54"/>
        <v>0</v>
      </c>
      <c r="AA129" s="4">
        <f t="shared" si="55"/>
        <v>0</v>
      </c>
      <c r="AB129" s="4">
        <v>0</v>
      </c>
      <c r="AC129" s="4">
        <f t="shared" si="56"/>
        <v>0</v>
      </c>
      <c r="AD129" s="4">
        <f t="shared" si="57"/>
        <v>0</v>
      </c>
      <c r="AE129" s="4">
        <v>9272347.0178200006</v>
      </c>
      <c r="AF129" s="4">
        <f t="shared" si="58"/>
        <v>9.2723470178200014</v>
      </c>
      <c r="AG129" s="4">
        <f t="shared" si="59"/>
        <v>39.767114278251654</v>
      </c>
      <c r="AH129" s="4">
        <v>0</v>
      </c>
      <c r="AI129" s="4">
        <f t="shared" si="60"/>
        <v>0</v>
      </c>
      <c r="AJ129" s="4">
        <f t="shared" si="61"/>
        <v>0</v>
      </c>
      <c r="AK129" s="4">
        <v>0</v>
      </c>
      <c r="AL129" s="4">
        <f t="shared" si="62"/>
        <v>0</v>
      </c>
      <c r="AM129" s="4">
        <f t="shared" si="63"/>
        <v>0</v>
      </c>
      <c r="AN129" s="4">
        <v>0</v>
      </c>
      <c r="AO129" s="4">
        <f t="shared" si="64"/>
        <v>0</v>
      </c>
      <c r="AP129" s="4">
        <f t="shared" si="65"/>
        <v>0</v>
      </c>
      <c r="AQ129" s="4">
        <v>4440730.6216599997</v>
      </c>
      <c r="AR129" s="4">
        <f t="shared" si="66"/>
        <v>4.4407306216599993</v>
      </c>
      <c r="AS129" s="4">
        <f t="shared" si="67"/>
        <v>19.045344374093922</v>
      </c>
      <c r="AT129" s="4">
        <v>23316620.242899999</v>
      </c>
      <c r="AU129" s="4">
        <v>3492843.9832299999</v>
      </c>
      <c r="AV129" s="4">
        <f t="shared" si="68"/>
        <v>3.4928439832299998</v>
      </c>
      <c r="AW129" s="4">
        <f t="shared" si="69"/>
        <v>14.980061204597542</v>
      </c>
      <c r="AX129" s="4">
        <v>9946994.0943100005</v>
      </c>
      <c r="AY129" s="4">
        <f t="shared" si="70"/>
        <v>9.9469940943099999</v>
      </c>
      <c r="AZ129" s="4">
        <f t="shared" si="71"/>
        <v>42.660531374991621</v>
      </c>
      <c r="BA129" s="4">
        <v>9876782.1656500008</v>
      </c>
      <c r="BB129" s="4">
        <f t="shared" si="72"/>
        <v>9.8767821656500008</v>
      </c>
      <c r="BC129" s="4">
        <f t="shared" si="73"/>
        <v>42.359407421654602</v>
      </c>
      <c r="BD129" s="4">
        <v>0</v>
      </c>
      <c r="BE129" s="4">
        <f t="shared" si="74"/>
        <v>0</v>
      </c>
      <c r="BF129" s="4">
        <f t="shared" si="75"/>
        <v>0</v>
      </c>
      <c r="BG129" s="4">
        <v>14829591.7904</v>
      </c>
      <c r="BH129" s="4">
        <f t="shared" si="76"/>
        <v>14.8295917904</v>
      </c>
      <c r="BI129" s="4">
        <f t="shared" si="77"/>
        <v>63.600949176652946</v>
      </c>
      <c r="BJ129" s="4">
        <v>0</v>
      </c>
      <c r="BK129" s="4">
        <f t="shared" si="78"/>
        <v>0</v>
      </c>
      <c r="BL129" s="4">
        <f t="shared" si="79"/>
        <v>0</v>
      </c>
      <c r="BM129" s="4">
        <v>8487028.4524300005</v>
      </c>
      <c r="BN129" s="4">
        <f t="shared" si="80"/>
        <v>8.4870284524299997</v>
      </c>
      <c r="BO129" s="4">
        <f t="shared" si="81"/>
        <v>36.399050823046849</v>
      </c>
      <c r="BP129" s="4">
        <v>0</v>
      </c>
      <c r="BQ129" s="4">
        <f t="shared" si="82"/>
        <v>0</v>
      </c>
      <c r="BR129" s="4">
        <f t="shared" si="83"/>
        <v>0</v>
      </c>
      <c r="BS129" s="4">
        <v>23316620.242830001</v>
      </c>
      <c r="BT129" s="11">
        <v>654</v>
      </c>
      <c r="BU129" s="11">
        <v>2143</v>
      </c>
      <c r="BV129" s="4">
        <v>1119.047619047619</v>
      </c>
      <c r="BW129" s="11">
        <v>80</v>
      </c>
      <c r="BX129" s="4">
        <v>174.84905660377359</v>
      </c>
      <c r="BY129" s="11">
        <v>298</v>
      </c>
      <c r="BZ129" s="11">
        <v>33</v>
      </c>
      <c r="CA129" s="4">
        <v>189.79245283018867</v>
      </c>
      <c r="CB129" s="4">
        <v>1402.3962264150944</v>
      </c>
      <c r="CC129" s="11">
        <v>270</v>
      </c>
      <c r="CD129" s="11">
        <v>18</v>
      </c>
      <c r="CE129" s="4">
        <v>1.046</v>
      </c>
      <c r="CF129" s="4">
        <v>74.349199999999996</v>
      </c>
      <c r="CG129" s="4">
        <v>79.504199999999997</v>
      </c>
      <c r="CH129" s="4">
        <v>5.47</v>
      </c>
      <c r="CI129" s="4">
        <v>86.747699999999995</v>
      </c>
      <c r="CJ129" s="4">
        <v>5.431</v>
      </c>
      <c r="CK129" s="6">
        <v>5580</v>
      </c>
      <c r="CL129" s="4">
        <v>0</v>
      </c>
      <c r="CM129" s="4">
        <v>0</v>
      </c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>
        <v>0</v>
      </c>
      <c r="DG129" s="11">
        <v>0</v>
      </c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 t="s">
        <v>55</v>
      </c>
    </row>
    <row r="130" spans="1:130">
      <c r="A130" s="1">
        <v>129</v>
      </c>
      <c r="B130" s="11">
        <v>5</v>
      </c>
      <c r="C130" s="6">
        <v>210310</v>
      </c>
      <c r="D130" s="6">
        <v>7746454</v>
      </c>
      <c r="E130" s="17">
        <v>-41.775199999999998</v>
      </c>
      <c r="F130" s="17">
        <v>-20.358499999999999</v>
      </c>
      <c r="G130" s="4">
        <v>0</v>
      </c>
      <c r="H130" s="4">
        <f t="shared" si="42"/>
        <v>0</v>
      </c>
      <c r="I130" s="4">
        <f t="shared" si="43"/>
        <v>0</v>
      </c>
      <c r="J130" s="4">
        <v>0</v>
      </c>
      <c r="K130" s="4">
        <f t="shared" si="44"/>
        <v>0</v>
      </c>
      <c r="L130" s="4">
        <f t="shared" si="45"/>
        <v>0</v>
      </c>
      <c r="M130" s="4">
        <v>2643167.9146799999</v>
      </c>
      <c r="N130" s="4">
        <f t="shared" si="46"/>
        <v>2.6431679146799998</v>
      </c>
      <c r="O130" s="4">
        <f t="shared" si="47"/>
        <v>2.6431679146799998</v>
      </c>
      <c r="P130" s="4">
        <v>0</v>
      </c>
      <c r="Q130" s="4">
        <f t="shared" si="48"/>
        <v>0</v>
      </c>
      <c r="R130" s="4">
        <f t="shared" si="49"/>
        <v>0</v>
      </c>
      <c r="S130" s="4">
        <v>37971503.0414</v>
      </c>
      <c r="T130" s="4">
        <f t="shared" si="50"/>
        <v>37.971503041399998</v>
      </c>
      <c r="U130" s="4">
        <f t="shared" si="51"/>
        <v>37.971503041399998</v>
      </c>
      <c r="V130" s="4">
        <v>449548.91112100001</v>
      </c>
      <c r="W130" s="4">
        <f t="shared" si="52"/>
        <v>0.44954891112100004</v>
      </c>
      <c r="X130" s="4">
        <f t="shared" si="53"/>
        <v>0.44954891112100004</v>
      </c>
      <c r="Y130" s="4">
        <v>0</v>
      </c>
      <c r="Z130" s="4">
        <f t="shared" si="54"/>
        <v>0</v>
      </c>
      <c r="AA130" s="4">
        <f t="shared" si="55"/>
        <v>0</v>
      </c>
      <c r="AB130" s="4">
        <v>0</v>
      </c>
      <c r="AC130" s="4">
        <f t="shared" si="56"/>
        <v>0</v>
      </c>
      <c r="AD130" s="4">
        <f t="shared" si="57"/>
        <v>0</v>
      </c>
      <c r="AE130" s="4">
        <v>33756532.703500003</v>
      </c>
      <c r="AF130" s="4">
        <f t="shared" si="58"/>
        <v>33.7565327035</v>
      </c>
      <c r="AG130" s="4">
        <f t="shared" si="59"/>
        <v>33.7565327035</v>
      </c>
      <c r="AH130" s="4">
        <v>0</v>
      </c>
      <c r="AI130" s="4">
        <f t="shared" si="60"/>
        <v>0</v>
      </c>
      <c r="AJ130" s="4">
        <f t="shared" si="61"/>
        <v>0</v>
      </c>
      <c r="AK130" s="4">
        <v>0</v>
      </c>
      <c r="AL130" s="4">
        <f t="shared" si="62"/>
        <v>0</v>
      </c>
      <c r="AM130" s="4">
        <f t="shared" si="63"/>
        <v>0</v>
      </c>
      <c r="AN130" s="4">
        <v>0</v>
      </c>
      <c r="AO130" s="4">
        <f t="shared" si="64"/>
        <v>0</v>
      </c>
      <c r="AP130" s="4">
        <f t="shared" si="65"/>
        <v>0</v>
      </c>
      <c r="AQ130" s="4">
        <v>25179247.429299999</v>
      </c>
      <c r="AR130" s="4">
        <f t="shared" si="66"/>
        <v>25.179247429299998</v>
      </c>
      <c r="AS130" s="4">
        <f t="shared" si="67"/>
        <v>25.179247429299998</v>
      </c>
      <c r="AT130" s="4">
        <v>100000000</v>
      </c>
      <c r="AU130" s="4">
        <v>629149.74749400001</v>
      </c>
      <c r="AV130" s="4">
        <f t="shared" si="68"/>
        <v>0.62914974749399999</v>
      </c>
      <c r="AW130" s="4">
        <f t="shared" si="69"/>
        <v>0.62914974749399999</v>
      </c>
      <c r="AX130" s="4">
        <v>98112574.673199996</v>
      </c>
      <c r="AY130" s="4">
        <f t="shared" si="70"/>
        <v>98.112574673200001</v>
      </c>
      <c r="AZ130" s="4">
        <f t="shared" si="71"/>
        <v>98.112574673199987</v>
      </c>
      <c r="BA130" s="4">
        <v>1258275.5792700001</v>
      </c>
      <c r="BB130" s="4">
        <f t="shared" si="72"/>
        <v>1.25827557927</v>
      </c>
      <c r="BC130" s="4">
        <f t="shared" si="73"/>
        <v>1.25827557927</v>
      </c>
      <c r="BD130" s="4">
        <v>0</v>
      </c>
      <c r="BE130" s="4">
        <f t="shared" si="74"/>
        <v>0</v>
      </c>
      <c r="BF130" s="4">
        <f t="shared" si="75"/>
        <v>0</v>
      </c>
      <c r="BG130" s="4">
        <v>38642995.6589</v>
      </c>
      <c r="BH130" s="4">
        <f t="shared" si="76"/>
        <v>38.642995658899999</v>
      </c>
      <c r="BI130" s="4">
        <f t="shared" si="77"/>
        <v>38.642995658899999</v>
      </c>
      <c r="BJ130" s="4">
        <v>0</v>
      </c>
      <c r="BK130" s="4">
        <f t="shared" si="78"/>
        <v>0</v>
      </c>
      <c r="BL130" s="4">
        <f t="shared" si="79"/>
        <v>0</v>
      </c>
      <c r="BM130" s="4">
        <v>61357004.340999998</v>
      </c>
      <c r="BN130" s="4">
        <f t="shared" si="80"/>
        <v>61.357004341</v>
      </c>
      <c r="BO130" s="4">
        <f t="shared" si="81"/>
        <v>61.357004341</v>
      </c>
      <c r="BP130" s="4">
        <v>0</v>
      </c>
      <c r="BQ130" s="4">
        <f t="shared" si="82"/>
        <v>0</v>
      </c>
      <c r="BR130" s="4">
        <f t="shared" si="83"/>
        <v>0</v>
      </c>
      <c r="BS130" s="4">
        <v>99999999.999899998</v>
      </c>
      <c r="BT130" s="11">
        <v>621</v>
      </c>
      <c r="BU130" s="11">
        <v>2414</v>
      </c>
      <c r="BV130" s="4">
        <v>1422.8064516129032</v>
      </c>
      <c r="BW130" s="11">
        <v>80</v>
      </c>
      <c r="BX130" s="4">
        <v>159.75694444444446</v>
      </c>
      <c r="BY130" s="11">
        <v>298</v>
      </c>
      <c r="BZ130" s="11">
        <v>23</v>
      </c>
      <c r="CA130" s="4">
        <v>183.57638888888889</v>
      </c>
      <c r="CB130" s="4">
        <v>1482.7847222222222</v>
      </c>
      <c r="CC130" s="11">
        <v>274</v>
      </c>
      <c r="CD130" s="11">
        <v>18</v>
      </c>
      <c r="CE130" s="4">
        <v>1.046</v>
      </c>
      <c r="CF130" s="4">
        <v>74.349199999999996</v>
      </c>
      <c r="CG130" s="4">
        <v>79.504199999999997</v>
      </c>
      <c r="CH130" s="4">
        <v>5.47</v>
      </c>
      <c r="CI130" s="4">
        <v>86.747699999999995</v>
      </c>
      <c r="CJ130" s="4">
        <v>5.431</v>
      </c>
      <c r="CK130" s="6">
        <v>5580</v>
      </c>
      <c r="CL130" s="4">
        <v>0</v>
      </c>
      <c r="CM130" s="4">
        <v>0</v>
      </c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>
        <v>0</v>
      </c>
      <c r="DG130" s="11">
        <v>0</v>
      </c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 t="s">
        <v>57</v>
      </c>
    </row>
    <row r="131" spans="1:130">
      <c r="A131" s="1">
        <v>130</v>
      </c>
      <c r="B131" s="11">
        <v>5</v>
      </c>
      <c r="C131" s="6">
        <v>220310</v>
      </c>
      <c r="D131" s="6">
        <v>7746454</v>
      </c>
      <c r="E131" s="17">
        <v>-41.679499999999997</v>
      </c>
      <c r="F131" s="17">
        <v>-20.36</v>
      </c>
      <c r="G131" s="4">
        <v>0</v>
      </c>
      <c r="H131" s="4">
        <f t="shared" ref="H131:H194" si="84">(G131/1000000)</f>
        <v>0</v>
      </c>
      <c r="I131" s="4">
        <f t="shared" ref="I131:I194" si="85">(G131/AT131)*100</f>
        <v>0</v>
      </c>
      <c r="J131" s="4">
        <v>364501.23608</v>
      </c>
      <c r="K131" s="4">
        <f t="shared" ref="K131:K194" si="86">(J131/1000000)</f>
        <v>0.36450123608000001</v>
      </c>
      <c r="L131" s="4">
        <f t="shared" ref="L131:L194" si="87">(J131/AT131)*100</f>
        <v>0.36450123608000001</v>
      </c>
      <c r="M131" s="4">
        <v>1036098.40877</v>
      </c>
      <c r="N131" s="4">
        <f t="shared" ref="N131:N194" si="88">(M131/1000000)</f>
        <v>1.03609840877</v>
      </c>
      <c r="O131" s="4">
        <f t="shared" ref="O131:O194" si="89">(M131/AT131)*100</f>
        <v>1.03609840877</v>
      </c>
      <c r="P131" s="4">
        <v>81000.403517800005</v>
      </c>
      <c r="Q131" s="4">
        <f t="shared" ref="Q131:Q194" si="90">(P131/1000000)</f>
        <v>8.100040351780001E-2</v>
      </c>
      <c r="R131" s="4">
        <f t="shared" ref="R131:R194" si="91">(P131/AT131)*100</f>
        <v>8.100040351780001E-2</v>
      </c>
      <c r="S131" s="4">
        <v>23834811.679900002</v>
      </c>
      <c r="T131" s="4">
        <f t="shared" ref="T131:T194" si="92">(S131/1000000)</f>
        <v>23.834811679900003</v>
      </c>
      <c r="U131" s="4">
        <f t="shared" ref="U131:U194" si="93">(S131/AT131)*100</f>
        <v>23.8348116799</v>
      </c>
      <c r="V131" s="4">
        <v>580152.62202200003</v>
      </c>
      <c r="W131" s="4">
        <f t="shared" ref="W131:W194" si="94">(V131/1000000)</f>
        <v>0.58015262202200002</v>
      </c>
      <c r="X131" s="4">
        <f t="shared" ref="X131:X194" si="95">(V131/AT131)*100</f>
        <v>0.58015262202200002</v>
      </c>
      <c r="Y131" s="4">
        <v>0</v>
      </c>
      <c r="Z131" s="4">
        <f t="shared" ref="Z131:Z194" si="96">(Y131/1000000)</f>
        <v>0</v>
      </c>
      <c r="AA131" s="4">
        <f t="shared" ref="AA131:AA194" si="97">(Y131/AT131)*100</f>
        <v>0</v>
      </c>
      <c r="AB131" s="4">
        <v>0</v>
      </c>
      <c r="AC131" s="4">
        <f t="shared" ref="AC131:AC194" si="98">(AB131/1000000)</f>
        <v>0</v>
      </c>
      <c r="AD131" s="4">
        <f t="shared" ref="AD131:AD194" si="99">(AB131/AT131)*100</f>
        <v>0</v>
      </c>
      <c r="AE131" s="4">
        <v>54075149.734899998</v>
      </c>
      <c r="AF131" s="4">
        <f t="shared" ref="AF131:AF194" si="100">(AE131/1000000)</f>
        <v>54.075149734899995</v>
      </c>
      <c r="AG131" s="4">
        <f t="shared" ref="AG131:AG194" si="101">(AE131/AT131)*100</f>
        <v>54.075149734899995</v>
      </c>
      <c r="AH131" s="4">
        <v>0</v>
      </c>
      <c r="AI131" s="4">
        <f t="shared" ref="AI131:AI194" si="102">(AH131/1000000)</f>
        <v>0</v>
      </c>
      <c r="AJ131" s="4">
        <f t="shared" ref="AJ131:AJ194" si="103">(AH131/AT131)*100</f>
        <v>0</v>
      </c>
      <c r="AK131" s="4">
        <v>0</v>
      </c>
      <c r="AL131" s="4">
        <f t="shared" ref="AL131:AL194" si="104">(AK131/1000000)</f>
        <v>0</v>
      </c>
      <c r="AM131" s="4">
        <f t="shared" ref="AM131:AM194" si="105">(AK131/AT131)*100</f>
        <v>0</v>
      </c>
      <c r="AN131" s="4">
        <v>3406.4099744099999</v>
      </c>
      <c r="AO131" s="4">
        <f t="shared" ref="AO131:AO194" si="106">(AN131/1000000)</f>
        <v>3.4064099744099997E-3</v>
      </c>
      <c r="AP131" s="4">
        <f t="shared" ref="AP131:AP194" si="107">(AN131/AT131)*100</f>
        <v>3.4064099744100002E-3</v>
      </c>
      <c r="AQ131" s="4">
        <v>20024879.504799999</v>
      </c>
      <c r="AR131" s="4">
        <f t="shared" ref="AR131:AR194" si="108">(AQ131/1000000)</f>
        <v>20.024879504799998</v>
      </c>
      <c r="AS131" s="4">
        <f t="shared" ref="AS131:AS194" si="109">(AQ131/AT131)*100</f>
        <v>20.024879504800001</v>
      </c>
      <c r="AT131" s="4">
        <v>100000000</v>
      </c>
      <c r="AU131" s="4">
        <v>11869653.8311</v>
      </c>
      <c r="AV131" s="4">
        <f t="shared" ref="AV131:AV194" si="110">(AU131/1000000)</f>
        <v>11.869653831100001</v>
      </c>
      <c r="AW131" s="4">
        <f t="shared" ref="AW131:AW194" si="111">(AU131/AT131)*100</f>
        <v>11.869653831099999</v>
      </c>
      <c r="AX131" s="4">
        <v>88130346.168899998</v>
      </c>
      <c r="AY131" s="4">
        <f t="shared" ref="AY131:AY194" si="112">(AX131/1000000)</f>
        <v>88.130346168900004</v>
      </c>
      <c r="AZ131" s="4">
        <f t="shared" ref="AZ131:AZ194" si="113">(AX131/AT131)*100</f>
        <v>88.130346168900004</v>
      </c>
      <c r="BA131" s="4">
        <v>0</v>
      </c>
      <c r="BB131" s="4">
        <f t="shared" ref="BB131:BB194" si="114">(BA131/1000000)</f>
        <v>0</v>
      </c>
      <c r="BC131" s="4">
        <f t="shared" ref="BC131:BC194" si="115">(BA131/AT131)*100</f>
        <v>0</v>
      </c>
      <c r="BD131" s="4">
        <v>0</v>
      </c>
      <c r="BE131" s="4">
        <f t="shared" ref="BE131:BE194" si="116">(BD131/1000000)</f>
        <v>0</v>
      </c>
      <c r="BF131" s="4">
        <f t="shared" ref="BF131:BF194" si="117">(BD131/AT131)*100</f>
        <v>0</v>
      </c>
      <c r="BG131" s="4">
        <v>13913379.1656</v>
      </c>
      <c r="BH131" s="4">
        <f t="shared" ref="BH131:BH194" si="118">(BG131/1000000)</f>
        <v>13.9133791656</v>
      </c>
      <c r="BI131" s="4">
        <f t="shared" ref="BI131:BI194" si="119">(BG131/AT131)*100</f>
        <v>13.9133791656</v>
      </c>
      <c r="BJ131" s="4">
        <v>0</v>
      </c>
      <c r="BK131" s="4">
        <f t="shared" ref="BK131:BK194" si="120">(BJ131/1000000)</f>
        <v>0</v>
      </c>
      <c r="BL131" s="4">
        <f t="shared" ref="BL131:BL194" si="121">(BJ131/AT131)*100</f>
        <v>0</v>
      </c>
      <c r="BM131" s="4">
        <v>86086620.834399998</v>
      </c>
      <c r="BN131" s="4">
        <f t="shared" ref="BN131:BN194" si="122">(BM131/1000000)</f>
        <v>86.086620834399994</v>
      </c>
      <c r="BO131" s="4">
        <f t="shared" ref="BO131:BO194" si="123">(BM131/AT131)*100</f>
        <v>86.086620834399994</v>
      </c>
      <c r="BP131" s="4">
        <v>0</v>
      </c>
      <c r="BQ131" s="4">
        <f t="shared" ref="BQ131:BQ194" si="124">(BP131/1000000)</f>
        <v>0</v>
      </c>
      <c r="BR131" s="4">
        <f t="shared" ref="BR131:BR194" si="125">(BP131/AT131)*100</f>
        <v>0</v>
      </c>
      <c r="BS131" s="4">
        <v>100000000</v>
      </c>
      <c r="BT131" s="11">
        <v>740</v>
      </c>
      <c r="BU131" s="11">
        <v>1254</v>
      </c>
      <c r="BV131" s="4">
        <v>890.65734265734261</v>
      </c>
      <c r="BW131" s="11">
        <v>80</v>
      </c>
      <c r="BX131" s="4">
        <v>191.1418439716312</v>
      </c>
      <c r="BY131" s="11">
        <v>292</v>
      </c>
      <c r="BZ131" s="11">
        <v>70</v>
      </c>
      <c r="CA131" s="4">
        <v>194.28368794326241</v>
      </c>
      <c r="CB131" s="4">
        <v>1319.5248226950355</v>
      </c>
      <c r="CC131" s="11">
        <v>244</v>
      </c>
      <c r="CD131" s="11">
        <v>19</v>
      </c>
      <c r="CE131" s="4">
        <v>1.046</v>
      </c>
      <c r="CF131" s="4">
        <v>74.349199999999996</v>
      </c>
      <c r="CG131" s="4">
        <v>79.504199999999997</v>
      </c>
      <c r="CH131" s="4">
        <v>5.47</v>
      </c>
      <c r="CI131" s="4">
        <v>86.747699999999995</v>
      </c>
      <c r="CJ131" s="4">
        <v>5.431</v>
      </c>
      <c r="CK131" s="6">
        <v>5580</v>
      </c>
      <c r="CL131" s="4">
        <v>0</v>
      </c>
      <c r="CM131" s="4">
        <v>0</v>
      </c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>
        <v>0</v>
      </c>
      <c r="DG131" s="11">
        <v>0</v>
      </c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 t="s">
        <v>57</v>
      </c>
    </row>
    <row r="132" spans="1:130">
      <c r="A132" s="1">
        <v>131</v>
      </c>
      <c r="B132" s="11">
        <v>5</v>
      </c>
      <c r="C132" s="6">
        <v>230310</v>
      </c>
      <c r="D132" s="6">
        <v>7746454</v>
      </c>
      <c r="E132" s="17">
        <v>-41.583799999999997</v>
      </c>
      <c r="F132" s="17">
        <v>-20.3614</v>
      </c>
      <c r="G132" s="4">
        <v>0</v>
      </c>
      <c r="H132" s="4">
        <f t="shared" si="84"/>
        <v>0</v>
      </c>
      <c r="I132" s="4">
        <f t="shared" si="85"/>
        <v>0</v>
      </c>
      <c r="J132" s="4">
        <v>216615.61231999999</v>
      </c>
      <c r="K132" s="4">
        <f t="shared" si="86"/>
        <v>0.21661561231999998</v>
      </c>
      <c r="L132" s="4">
        <f t="shared" si="87"/>
        <v>0.21661561231999998</v>
      </c>
      <c r="M132" s="4">
        <v>1881382.0478000001</v>
      </c>
      <c r="N132" s="4">
        <f t="shared" si="88"/>
        <v>1.8813820478000001</v>
      </c>
      <c r="O132" s="4">
        <f t="shared" si="89"/>
        <v>1.8813820477999998</v>
      </c>
      <c r="P132" s="4">
        <v>645093.90033099998</v>
      </c>
      <c r="Q132" s="4">
        <f t="shared" si="90"/>
        <v>0.645093900331</v>
      </c>
      <c r="R132" s="4">
        <f t="shared" si="91"/>
        <v>0.645093900331</v>
      </c>
      <c r="S132" s="4">
        <v>18196934.284499999</v>
      </c>
      <c r="T132" s="4">
        <f t="shared" si="92"/>
        <v>18.196934284499999</v>
      </c>
      <c r="U132" s="4">
        <f t="shared" si="93"/>
        <v>18.196934284499999</v>
      </c>
      <c r="V132" s="4">
        <v>40499.877008800002</v>
      </c>
      <c r="W132" s="4">
        <f t="shared" si="94"/>
        <v>4.0499877008799999E-2</v>
      </c>
      <c r="X132" s="4">
        <f t="shared" si="95"/>
        <v>4.0499877008800006E-2</v>
      </c>
      <c r="Y132" s="4">
        <v>0</v>
      </c>
      <c r="Z132" s="4">
        <f t="shared" si="96"/>
        <v>0</v>
      </c>
      <c r="AA132" s="4">
        <f t="shared" si="97"/>
        <v>0</v>
      </c>
      <c r="AB132" s="4">
        <v>0</v>
      </c>
      <c r="AC132" s="4">
        <f t="shared" si="98"/>
        <v>0</v>
      </c>
      <c r="AD132" s="4">
        <f t="shared" si="99"/>
        <v>0</v>
      </c>
      <c r="AE132" s="4">
        <v>62670804.781499997</v>
      </c>
      <c r="AF132" s="4">
        <f t="shared" si="100"/>
        <v>62.670804781499996</v>
      </c>
      <c r="AG132" s="4">
        <f t="shared" si="101"/>
        <v>62.670804781500003</v>
      </c>
      <c r="AH132" s="4">
        <v>0</v>
      </c>
      <c r="AI132" s="4">
        <f t="shared" si="102"/>
        <v>0</v>
      </c>
      <c r="AJ132" s="4">
        <f t="shared" si="103"/>
        <v>0</v>
      </c>
      <c r="AK132" s="4">
        <v>0</v>
      </c>
      <c r="AL132" s="4">
        <f t="shared" si="104"/>
        <v>0</v>
      </c>
      <c r="AM132" s="4">
        <f t="shared" si="105"/>
        <v>0</v>
      </c>
      <c r="AN132" s="4">
        <v>0</v>
      </c>
      <c r="AO132" s="4">
        <f t="shared" si="106"/>
        <v>0</v>
      </c>
      <c r="AP132" s="4">
        <f t="shared" si="107"/>
        <v>0</v>
      </c>
      <c r="AQ132" s="4">
        <v>16348669.4965</v>
      </c>
      <c r="AR132" s="4">
        <f t="shared" si="108"/>
        <v>16.348669496500001</v>
      </c>
      <c r="AS132" s="4">
        <f t="shared" si="109"/>
        <v>16.348669496500001</v>
      </c>
      <c r="AT132" s="4">
        <v>100000000</v>
      </c>
      <c r="AU132" s="4">
        <v>87358096.1259</v>
      </c>
      <c r="AV132" s="4">
        <f t="shared" si="110"/>
        <v>87.358096125900005</v>
      </c>
      <c r="AW132" s="4">
        <f t="shared" si="111"/>
        <v>87.358096125900005</v>
      </c>
      <c r="AX132" s="4">
        <v>12641903.8741</v>
      </c>
      <c r="AY132" s="4">
        <f t="shared" si="112"/>
        <v>12.6419038741</v>
      </c>
      <c r="AZ132" s="4">
        <f t="shared" si="113"/>
        <v>12.641903874099999</v>
      </c>
      <c r="BA132" s="4">
        <v>0</v>
      </c>
      <c r="BB132" s="4">
        <f t="shared" si="114"/>
        <v>0</v>
      </c>
      <c r="BC132" s="4">
        <f t="shared" si="115"/>
        <v>0</v>
      </c>
      <c r="BD132" s="4">
        <v>0</v>
      </c>
      <c r="BE132" s="4">
        <f t="shared" si="116"/>
        <v>0</v>
      </c>
      <c r="BF132" s="4">
        <f t="shared" si="117"/>
        <v>0</v>
      </c>
      <c r="BG132" s="4">
        <v>48485.828549099999</v>
      </c>
      <c r="BH132" s="4">
        <f t="shared" si="118"/>
        <v>4.8485828549099996E-2</v>
      </c>
      <c r="BI132" s="4">
        <f t="shared" si="119"/>
        <v>4.8485828549099996E-2</v>
      </c>
      <c r="BJ132" s="4">
        <v>40204800.296899997</v>
      </c>
      <c r="BK132" s="4">
        <f t="shared" si="120"/>
        <v>40.204800296899997</v>
      </c>
      <c r="BL132" s="4">
        <f t="shared" si="121"/>
        <v>40.204800296899997</v>
      </c>
      <c r="BM132" s="4">
        <v>59746713.874499999</v>
      </c>
      <c r="BN132" s="4">
        <f t="shared" si="122"/>
        <v>59.746713874499996</v>
      </c>
      <c r="BO132" s="4">
        <f t="shared" si="123"/>
        <v>59.746713874500003</v>
      </c>
      <c r="BP132" s="4">
        <v>0</v>
      </c>
      <c r="BQ132" s="4">
        <f t="shared" si="124"/>
        <v>0</v>
      </c>
      <c r="BR132" s="4">
        <f t="shared" si="125"/>
        <v>0</v>
      </c>
      <c r="BS132" s="4">
        <v>99999999.999949098</v>
      </c>
      <c r="BT132" s="11">
        <v>648</v>
      </c>
      <c r="BU132" s="11">
        <v>976</v>
      </c>
      <c r="BV132" s="4">
        <v>768.01398601398603</v>
      </c>
      <c r="BW132" s="11">
        <v>80.5</v>
      </c>
      <c r="BX132" s="4">
        <v>199.41447368421052</v>
      </c>
      <c r="BY132" s="11">
        <v>298</v>
      </c>
      <c r="BZ132" s="11">
        <v>85</v>
      </c>
      <c r="CA132" s="4">
        <v>191.95394736842104</v>
      </c>
      <c r="CB132" s="4">
        <v>1283.0986842105262</v>
      </c>
      <c r="CC132" s="11">
        <v>230</v>
      </c>
      <c r="CD132" s="11">
        <v>20</v>
      </c>
      <c r="CE132" s="4">
        <v>1.046</v>
      </c>
      <c r="CF132" s="4">
        <v>74.349199999999996</v>
      </c>
      <c r="CG132" s="4">
        <v>79.504199999999997</v>
      </c>
      <c r="CH132" s="4">
        <v>5.47</v>
      </c>
      <c r="CI132" s="4">
        <v>86.747699999999995</v>
      </c>
      <c r="CJ132" s="4">
        <v>5.431</v>
      </c>
      <c r="CK132" s="6">
        <v>5580</v>
      </c>
      <c r="CL132" s="4">
        <v>0</v>
      </c>
      <c r="CM132" s="4">
        <v>0</v>
      </c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>
        <v>0</v>
      </c>
      <c r="DG132" s="11">
        <v>0</v>
      </c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 t="s">
        <v>57</v>
      </c>
    </row>
    <row r="133" spans="1:130">
      <c r="A133" s="1">
        <v>132</v>
      </c>
      <c r="B133" s="11">
        <v>3</v>
      </c>
      <c r="C133" s="6">
        <v>240310</v>
      </c>
      <c r="D133" s="6">
        <v>7746454</v>
      </c>
      <c r="E133" s="17">
        <v>-41.488100000000003</v>
      </c>
      <c r="F133" s="17">
        <v>-20.3628</v>
      </c>
      <c r="G133" s="4">
        <v>0</v>
      </c>
      <c r="H133" s="4">
        <f t="shared" si="84"/>
        <v>0</v>
      </c>
      <c r="I133" s="4">
        <f t="shared" si="85"/>
        <v>0</v>
      </c>
      <c r="J133" s="4">
        <v>772934.42252799997</v>
      </c>
      <c r="K133" s="4">
        <f t="shared" si="86"/>
        <v>0.77293442252799993</v>
      </c>
      <c r="L133" s="4">
        <f t="shared" si="87"/>
        <v>0.77293442252799993</v>
      </c>
      <c r="M133" s="4">
        <v>884099.59101400001</v>
      </c>
      <c r="N133" s="4">
        <f t="shared" si="88"/>
        <v>0.88409959101400004</v>
      </c>
      <c r="O133" s="4">
        <f t="shared" si="89"/>
        <v>0.88409959101400004</v>
      </c>
      <c r="P133" s="4">
        <v>4033120.2716299999</v>
      </c>
      <c r="Q133" s="4">
        <f t="shared" si="90"/>
        <v>4.0331202716299996</v>
      </c>
      <c r="R133" s="4">
        <f t="shared" si="91"/>
        <v>4.0331202716300005</v>
      </c>
      <c r="S133" s="4">
        <v>33825688.639600001</v>
      </c>
      <c r="T133" s="4">
        <f t="shared" si="92"/>
        <v>33.825688639600003</v>
      </c>
      <c r="U133" s="4">
        <f t="shared" si="93"/>
        <v>33.825688639599996</v>
      </c>
      <c r="V133" s="4">
        <v>554856.71558099997</v>
      </c>
      <c r="W133" s="4">
        <f t="shared" si="94"/>
        <v>0.55485671558099992</v>
      </c>
      <c r="X133" s="4">
        <f t="shared" si="95"/>
        <v>0.55485671558099992</v>
      </c>
      <c r="Y133" s="4">
        <v>0</v>
      </c>
      <c r="Z133" s="4">
        <f t="shared" si="96"/>
        <v>0</v>
      </c>
      <c r="AA133" s="4">
        <f t="shared" si="97"/>
        <v>0</v>
      </c>
      <c r="AB133" s="4">
        <v>0</v>
      </c>
      <c r="AC133" s="4">
        <f t="shared" si="98"/>
        <v>0</v>
      </c>
      <c r="AD133" s="4">
        <f t="shared" si="99"/>
        <v>0</v>
      </c>
      <c r="AE133" s="4">
        <v>43308745.067100003</v>
      </c>
      <c r="AF133" s="4">
        <f t="shared" si="100"/>
        <v>43.308745067100006</v>
      </c>
      <c r="AG133" s="4">
        <f t="shared" si="101"/>
        <v>43.308745067099998</v>
      </c>
      <c r="AH133" s="4">
        <v>0</v>
      </c>
      <c r="AI133" s="4">
        <f t="shared" si="102"/>
        <v>0</v>
      </c>
      <c r="AJ133" s="4">
        <f t="shared" si="103"/>
        <v>0</v>
      </c>
      <c r="AK133" s="4">
        <v>0</v>
      </c>
      <c r="AL133" s="4">
        <f t="shared" si="104"/>
        <v>0</v>
      </c>
      <c r="AM133" s="4">
        <f t="shared" si="105"/>
        <v>0</v>
      </c>
      <c r="AN133" s="4">
        <v>0</v>
      </c>
      <c r="AO133" s="4">
        <f t="shared" si="106"/>
        <v>0</v>
      </c>
      <c r="AP133" s="4">
        <f t="shared" si="107"/>
        <v>0</v>
      </c>
      <c r="AQ133" s="4">
        <v>16620555.2925</v>
      </c>
      <c r="AR133" s="4">
        <f t="shared" si="108"/>
        <v>16.620555292500001</v>
      </c>
      <c r="AS133" s="4">
        <f t="shared" si="109"/>
        <v>16.620555292500001</v>
      </c>
      <c r="AT133" s="4">
        <v>100000000</v>
      </c>
      <c r="AU133" s="4">
        <v>37581134.750600003</v>
      </c>
      <c r="AV133" s="4">
        <f t="shared" si="110"/>
        <v>37.5811347506</v>
      </c>
      <c r="AW133" s="4">
        <f t="shared" si="111"/>
        <v>37.5811347506</v>
      </c>
      <c r="AX133" s="4">
        <v>62418865.249399997</v>
      </c>
      <c r="AY133" s="4">
        <f t="shared" si="112"/>
        <v>62.4188652494</v>
      </c>
      <c r="AZ133" s="4">
        <f t="shared" si="113"/>
        <v>62.4188652494</v>
      </c>
      <c r="BA133" s="4">
        <v>0</v>
      </c>
      <c r="BB133" s="4">
        <f t="shared" si="114"/>
        <v>0</v>
      </c>
      <c r="BC133" s="4">
        <f t="shared" si="115"/>
        <v>0</v>
      </c>
      <c r="BD133" s="4">
        <v>0</v>
      </c>
      <c r="BE133" s="4">
        <f t="shared" si="116"/>
        <v>0</v>
      </c>
      <c r="BF133" s="4">
        <f t="shared" si="117"/>
        <v>0</v>
      </c>
      <c r="BG133" s="4">
        <v>51654932.317900002</v>
      </c>
      <c r="BH133" s="4">
        <f t="shared" si="118"/>
        <v>51.654932317900006</v>
      </c>
      <c r="BI133" s="4">
        <f t="shared" si="119"/>
        <v>51.654932317900006</v>
      </c>
      <c r="BJ133" s="4">
        <v>30986311.063200001</v>
      </c>
      <c r="BK133" s="4">
        <f t="shared" si="120"/>
        <v>30.986311063200002</v>
      </c>
      <c r="BL133" s="4">
        <f t="shared" si="121"/>
        <v>30.986311063199999</v>
      </c>
      <c r="BM133" s="4">
        <v>6590049.6216700003</v>
      </c>
      <c r="BN133" s="4">
        <f t="shared" si="122"/>
        <v>6.5900496216700004</v>
      </c>
      <c r="BO133" s="4">
        <f t="shared" si="123"/>
        <v>6.5900496216700004</v>
      </c>
      <c r="BP133" s="4">
        <v>10768706.997199999</v>
      </c>
      <c r="BQ133" s="4">
        <f t="shared" si="124"/>
        <v>10.768706997199999</v>
      </c>
      <c r="BR133" s="4">
        <f t="shared" si="125"/>
        <v>10.768706997199999</v>
      </c>
      <c r="BS133" s="4">
        <v>99999999.999970004</v>
      </c>
      <c r="BT133" s="11">
        <v>633</v>
      </c>
      <c r="BU133" s="11">
        <v>1498</v>
      </c>
      <c r="BV133" s="4">
        <v>957.80620155038764</v>
      </c>
      <c r="BW133" s="11">
        <v>80.5</v>
      </c>
      <c r="BX133" s="4">
        <v>188.60144927536231</v>
      </c>
      <c r="BY133" s="11">
        <v>298</v>
      </c>
      <c r="BZ133" s="11">
        <v>64</v>
      </c>
      <c r="CA133" s="4">
        <v>186.64492753623188</v>
      </c>
      <c r="CB133" s="4">
        <v>1335.855072463768</v>
      </c>
      <c r="CC133" s="11">
        <v>241</v>
      </c>
      <c r="CD133" s="11">
        <v>21</v>
      </c>
      <c r="CE133" s="4">
        <v>1.046</v>
      </c>
      <c r="CF133" s="4">
        <v>70.985250000000008</v>
      </c>
      <c r="CG133" s="4">
        <v>74.471699999999998</v>
      </c>
      <c r="CH133" s="4">
        <v>5.1425000000000001</v>
      </c>
      <c r="CI133" s="4">
        <v>95.628199999999993</v>
      </c>
      <c r="CJ133" s="4">
        <v>5.4510000000000005</v>
      </c>
      <c r="CK133" s="6">
        <v>5739.5</v>
      </c>
      <c r="CL133" s="4">
        <v>0</v>
      </c>
      <c r="CM133" s="4">
        <v>0</v>
      </c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>
        <v>0</v>
      </c>
      <c r="DG133" s="11">
        <v>0</v>
      </c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 t="s">
        <v>57</v>
      </c>
    </row>
    <row r="134" spans="1:130">
      <c r="A134" s="1">
        <v>133</v>
      </c>
      <c r="B134" s="11">
        <v>3</v>
      </c>
      <c r="C134" s="6">
        <v>250310</v>
      </c>
      <c r="D134" s="6">
        <v>7746454</v>
      </c>
      <c r="E134" s="17">
        <v>-41.392400000000002</v>
      </c>
      <c r="F134" s="17">
        <v>-20.364100000000001</v>
      </c>
      <c r="G134" s="4">
        <v>0</v>
      </c>
      <c r="H134" s="4">
        <f t="shared" si="84"/>
        <v>0</v>
      </c>
      <c r="I134" s="4">
        <f t="shared" si="85"/>
        <v>0</v>
      </c>
      <c r="J134" s="4">
        <v>0</v>
      </c>
      <c r="K134" s="4">
        <f t="shared" si="86"/>
        <v>0</v>
      </c>
      <c r="L134" s="4">
        <f t="shared" si="87"/>
        <v>0</v>
      </c>
      <c r="M134" s="4">
        <v>3624975.8424200001</v>
      </c>
      <c r="N134" s="4">
        <f t="shared" si="88"/>
        <v>3.62497584242</v>
      </c>
      <c r="O134" s="4">
        <f t="shared" si="89"/>
        <v>3.62497584242</v>
      </c>
      <c r="P134" s="4">
        <v>4950.0780012699997</v>
      </c>
      <c r="Q134" s="4">
        <f t="shared" si="90"/>
        <v>4.9500780012699998E-3</v>
      </c>
      <c r="R134" s="4">
        <f t="shared" si="91"/>
        <v>4.9500780012699998E-3</v>
      </c>
      <c r="S134" s="4">
        <v>23341805.050999999</v>
      </c>
      <c r="T134" s="4">
        <f t="shared" si="92"/>
        <v>23.341805050999998</v>
      </c>
      <c r="U134" s="4">
        <f t="shared" si="93"/>
        <v>23.341805051000001</v>
      </c>
      <c r="V134" s="4">
        <v>97870.756582500006</v>
      </c>
      <c r="W134" s="4">
        <f t="shared" si="94"/>
        <v>9.787075658250001E-2</v>
      </c>
      <c r="X134" s="4">
        <f t="shared" si="95"/>
        <v>9.7870756582499996E-2</v>
      </c>
      <c r="Y134" s="4">
        <v>0</v>
      </c>
      <c r="Z134" s="4">
        <f t="shared" si="96"/>
        <v>0</v>
      </c>
      <c r="AA134" s="4">
        <f t="shared" si="97"/>
        <v>0</v>
      </c>
      <c r="AB134" s="4">
        <v>0</v>
      </c>
      <c r="AC134" s="4">
        <f t="shared" si="98"/>
        <v>0</v>
      </c>
      <c r="AD134" s="4">
        <f t="shared" si="99"/>
        <v>0</v>
      </c>
      <c r="AE134" s="4">
        <v>62377903.435400002</v>
      </c>
      <c r="AF134" s="4">
        <f t="shared" si="100"/>
        <v>62.3779034354</v>
      </c>
      <c r="AG134" s="4">
        <f t="shared" si="101"/>
        <v>62.377903435400007</v>
      </c>
      <c r="AH134" s="4">
        <v>0</v>
      </c>
      <c r="AI134" s="4">
        <f t="shared" si="102"/>
        <v>0</v>
      </c>
      <c r="AJ134" s="4">
        <f t="shared" si="103"/>
        <v>0</v>
      </c>
      <c r="AK134" s="4">
        <v>0</v>
      </c>
      <c r="AL134" s="4">
        <f t="shared" si="104"/>
        <v>0</v>
      </c>
      <c r="AM134" s="4">
        <f t="shared" si="105"/>
        <v>0</v>
      </c>
      <c r="AN134" s="4">
        <v>0</v>
      </c>
      <c r="AO134" s="4">
        <f t="shared" si="106"/>
        <v>0</v>
      </c>
      <c r="AP134" s="4">
        <f t="shared" si="107"/>
        <v>0</v>
      </c>
      <c r="AQ134" s="4">
        <v>10552494.8366</v>
      </c>
      <c r="AR134" s="4">
        <f t="shared" si="108"/>
        <v>10.552494836599999</v>
      </c>
      <c r="AS134" s="4">
        <f t="shared" si="109"/>
        <v>10.552494836599999</v>
      </c>
      <c r="AT134" s="4">
        <v>100000000</v>
      </c>
      <c r="AU134" s="4">
        <v>68350593.930199996</v>
      </c>
      <c r="AV134" s="4">
        <f t="shared" si="110"/>
        <v>68.350593930199992</v>
      </c>
      <c r="AW134" s="4">
        <f t="shared" si="111"/>
        <v>68.350593930200006</v>
      </c>
      <c r="AX134" s="4">
        <v>31649406.069800001</v>
      </c>
      <c r="AY134" s="4">
        <f t="shared" si="112"/>
        <v>31.649406069800001</v>
      </c>
      <c r="AZ134" s="4">
        <f t="shared" si="113"/>
        <v>31.649406069800001</v>
      </c>
      <c r="BA134" s="4">
        <v>0</v>
      </c>
      <c r="BB134" s="4">
        <f t="shared" si="114"/>
        <v>0</v>
      </c>
      <c r="BC134" s="4">
        <f t="shared" si="115"/>
        <v>0</v>
      </c>
      <c r="BD134" s="4">
        <v>0</v>
      </c>
      <c r="BE134" s="4">
        <f t="shared" si="116"/>
        <v>0</v>
      </c>
      <c r="BF134" s="4">
        <f t="shared" si="117"/>
        <v>0</v>
      </c>
      <c r="BG134" s="4">
        <v>32614880.180500001</v>
      </c>
      <c r="BH134" s="4">
        <f t="shared" si="118"/>
        <v>32.614880180500002</v>
      </c>
      <c r="BI134" s="4">
        <f t="shared" si="119"/>
        <v>32.614880180500002</v>
      </c>
      <c r="BJ134" s="4">
        <v>0</v>
      </c>
      <c r="BK134" s="4">
        <f t="shared" si="120"/>
        <v>0</v>
      </c>
      <c r="BL134" s="4">
        <f t="shared" si="121"/>
        <v>0</v>
      </c>
      <c r="BM134" s="4">
        <v>0</v>
      </c>
      <c r="BN134" s="4">
        <f t="shared" si="122"/>
        <v>0</v>
      </c>
      <c r="BO134" s="4">
        <f t="shared" si="123"/>
        <v>0</v>
      </c>
      <c r="BP134" s="4">
        <v>67385119.819509998</v>
      </c>
      <c r="BQ134" s="4">
        <f t="shared" si="124"/>
        <v>67.385119819509995</v>
      </c>
      <c r="BR134" s="4">
        <f t="shared" si="125"/>
        <v>67.385119819509995</v>
      </c>
      <c r="BS134" s="4">
        <v>100000000.00001</v>
      </c>
      <c r="BT134" s="11">
        <v>438</v>
      </c>
      <c r="BU134" s="11">
        <v>1225</v>
      </c>
      <c r="BV134" s="4">
        <v>785.60264900662253</v>
      </c>
      <c r="BW134" s="11">
        <v>80.5</v>
      </c>
      <c r="BX134" s="4">
        <v>200.30322580645162</v>
      </c>
      <c r="BY134" s="11">
        <v>311</v>
      </c>
      <c r="BZ134" s="11">
        <v>78</v>
      </c>
      <c r="CA134" s="4">
        <v>184.85806451612902</v>
      </c>
      <c r="CB134" s="4">
        <v>1283.9225806451614</v>
      </c>
      <c r="CC134" s="11">
        <v>231</v>
      </c>
      <c r="CD134" s="11">
        <v>22</v>
      </c>
      <c r="CE134" s="4">
        <v>1.046</v>
      </c>
      <c r="CF134" s="4">
        <v>67.621300000000005</v>
      </c>
      <c r="CG134" s="4">
        <v>69.4392</v>
      </c>
      <c r="CH134" s="4">
        <v>4.8150000000000004</v>
      </c>
      <c r="CI134" s="4">
        <v>104.5087</v>
      </c>
      <c r="CJ134" s="4">
        <v>5.4710000000000001</v>
      </c>
      <c r="CK134" s="6">
        <v>5899</v>
      </c>
      <c r="CL134" s="4">
        <v>0</v>
      </c>
      <c r="CM134" s="4">
        <v>0</v>
      </c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>
        <v>0</v>
      </c>
      <c r="DG134" s="11">
        <v>0</v>
      </c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 t="s">
        <v>57</v>
      </c>
    </row>
    <row r="135" spans="1:130">
      <c r="A135" s="1">
        <v>134</v>
      </c>
      <c r="B135" s="11">
        <v>3</v>
      </c>
      <c r="C135" s="6">
        <v>260310</v>
      </c>
      <c r="D135" s="6">
        <v>7746454</v>
      </c>
      <c r="E135" s="17">
        <v>-41.296599999999998</v>
      </c>
      <c r="F135" s="17">
        <v>-20.365400000000001</v>
      </c>
      <c r="G135" s="4">
        <v>0</v>
      </c>
      <c r="H135" s="4">
        <f t="shared" si="84"/>
        <v>0</v>
      </c>
      <c r="I135" s="4">
        <f t="shared" si="85"/>
        <v>0</v>
      </c>
      <c r="J135" s="4">
        <v>76078.541712299993</v>
      </c>
      <c r="K135" s="4">
        <f t="shared" si="86"/>
        <v>7.6078541712299996E-2</v>
      </c>
      <c r="L135" s="4">
        <f t="shared" si="87"/>
        <v>7.6078541712299996E-2</v>
      </c>
      <c r="M135" s="4">
        <v>2184735.2923099999</v>
      </c>
      <c r="N135" s="4">
        <f t="shared" si="88"/>
        <v>2.1847352923100001</v>
      </c>
      <c r="O135" s="4">
        <f t="shared" si="89"/>
        <v>2.1847352923100001</v>
      </c>
      <c r="P135" s="4">
        <v>0</v>
      </c>
      <c r="Q135" s="4">
        <f t="shared" si="90"/>
        <v>0</v>
      </c>
      <c r="R135" s="4">
        <f t="shared" si="91"/>
        <v>0</v>
      </c>
      <c r="S135" s="4">
        <v>48202623.933700003</v>
      </c>
      <c r="T135" s="4">
        <f t="shared" si="92"/>
        <v>48.202623933700004</v>
      </c>
      <c r="U135" s="4">
        <f t="shared" si="93"/>
        <v>48.202623933700004</v>
      </c>
      <c r="V135" s="4">
        <v>399106.63290500001</v>
      </c>
      <c r="W135" s="4">
        <f t="shared" si="94"/>
        <v>0.39910663290499998</v>
      </c>
      <c r="X135" s="4">
        <f t="shared" si="95"/>
        <v>0.39910663290499998</v>
      </c>
      <c r="Y135" s="4">
        <v>0</v>
      </c>
      <c r="Z135" s="4">
        <f t="shared" si="96"/>
        <v>0</v>
      </c>
      <c r="AA135" s="4">
        <f t="shared" si="97"/>
        <v>0</v>
      </c>
      <c r="AB135" s="4">
        <v>0</v>
      </c>
      <c r="AC135" s="4">
        <f t="shared" si="98"/>
        <v>0</v>
      </c>
      <c r="AD135" s="4">
        <f t="shared" si="99"/>
        <v>0</v>
      </c>
      <c r="AE135" s="4">
        <v>36555010.189099997</v>
      </c>
      <c r="AF135" s="4">
        <f t="shared" si="100"/>
        <v>36.555010189099995</v>
      </c>
      <c r="AG135" s="4">
        <f t="shared" si="101"/>
        <v>36.555010189099995</v>
      </c>
      <c r="AH135" s="4">
        <v>0</v>
      </c>
      <c r="AI135" s="4">
        <f t="shared" si="102"/>
        <v>0</v>
      </c>
      <c r="AJ135" s="4">
        <f t="shared" si="103"/>
        <v>0</v>
      </c>
      <c r="AK135" s="4">
        <v>0</v>
      </c>
      <c r="AL135" s="4">
        <f t="shared" si="104"/>
        <v>0</v>
      </c>
      <c r="AM135" s="4">
        <f t="shared" si="105"/>
        <v>0</v>
      </c>
      <c r="AN135" s="4">
        <v>0</v>
      </c>
      <c r="AO135" s="4">
        <f t="shared" si="106"/>
        <v>0</v>
      </c>
      <c r="AP135" s="4">
        <f t="shared" si="107"/>
        <v>0</v>
      </c>
      <c r="AQ135" s="4">
        <v>12582445.4351</v>
      </c>
      <c r="AR135" s="4">
        <f t="shared" si="108"/>
        <v>12.5824454351</v>
      </c>
      <c r="AS135" s="4">
        <f t="shared" si="109"/>
        <v>12.5824454351</v>
      </c>
      <c r="AT135" s="4">
        <v>100000000</v>
      </c>
      <c r="AU135" s="4">
        <v>46701032.243699998</v>
      </c>
      <c r="AV135" s="4">
        <f t="shared" si="110"/>
        <v>46.701032243699999</v>
      </c>
      <c r="AW135" s="4">
        <f t="shared" si="111"/>
        <v>46.701032243699999</v>
      </c>
      <c r="AX135" s="4">
        <v>53298967.756300002</v>
      </c>
      <c r="AY135" s="4">
        <f t="shared" si="112"/>
        <v>53.298967756300001</v>
      </c>
      <c r="AZ135" s="4">
        <f t="shared" si="113"/>
        <v>53.298967756299994</v>
      </c>
      <c r="BA135" s="4">
        <v>0</v>
      </c>
      <c r="BB135" s="4">
        <f t="shared" si="114"/>
        <v>0</v>
      </c>
      <c r="BC135" s="4">
        <f t="shared" si="115"/>
        <v>0</v>
      </c>
      <c r="BD135" s="4">
        <v>0</v>
      </c>
      <c r="BE135" s="4">
        <f t="shared" si="116"/>
        <v>0</v>
      </c>
      <c r="BF135" s="4">
        <f t="shared" si="117"/>
        <v>0</v>
      </c>
      <c r="BG135" s="4">
        <v>89998865.401999995</v>
      </c>
      <c r="BH135" s="4">
        <f t="shared" si="118"/>
        <v>89.998865401999993</v>
      </c>
      <c r="BI135" s="4">
        <f t="shared" si="119"/>
        <v>89.998865401999993</v>
      </c>
      <c r="BJ135" s="4">
        <v>0</v>
      </c>
      <c r="BK135" s="4">
        <f t="shared" si="120"/>
        <v>0</v>
      </c>
      <c r="BL135" s="4">
        <f t="shared" si="121"/>
        <v>0</v>
      </c>
      <c r="BM135" s="4">
        <v>0</v>
      </c>
      <c r="BN135" s="4">
        <f t="shared" si="122"/>
        <v>0</v>
      </c>
      <c r="BO135" s="4">
        <f t="shared" si="123"/>
        <v>0</v>
      </c>
      <c r="BP135" s="4">
        <v>10001134.597999999</v>
      </c>
      <c r="BQ135" s="4">
        <f t="shared" si="124"/>
        <v>10.001134598</v>
      </c>
      <c r="BR135" s="4">
        <f t="shared" si="125"/>
        <v>10.001134598</v>
      </c>
      <c r="BS135" s="4">
        <v>100000000</v>
      </c>
      <c r="BT135" s="11">
        <v>423</v>
      </c>
      <c r="BU135" s="11">
        <v>1224</v>
      </c>
      <c r="BV135" s="4">
        <v>870.95804195804192</v>
      </c>
      <c r="BW135" s="11">
        <v>81</v>
      </c>
      <c r="BX135" s="4">
        <v>195.12587412587413</v>
      </c>
      <c r="BY135" s="11">
        <v>311</v>
      </c>
      <c r="BZ135" s="11">
        <v>80</v>
      </c>
      <c r="CA135" s="4">
        <v>181.12587412587413</v>
      </c>
      <c r="CB135" s="4">
        <v>1308.6153846153845</v>
      </c>
      <c r="CC135" s="11">
        <v>228</v>
      </c>
      <c r="CD135" s="11">
        <v>24</v>
      </c>
      <c r="CE135" s="4">
        <v>1.046</v>
      </c>
      <c r="CF135" s="4">
        <v>67.621300000000005</v>
      </c>
      <c r="CG135" s="4">
        <v>69.4392</v>
      </c>
      <c r="CH135" s="4">
        <v>4.8150000000000004</v>
      </c>
      <c r="CI135" s="4">
        <v>104.5087</v>
      </c>
      <c r="CJ135" s="4">
        <v>5.4710000000000001</v>
      </c>
      <c r="CK135" s="6">
        <v>5899</v>
      </c>
      <c r="CL135" s="4">
        <v>0</v>
      </c>
      <c r="CM135" s="4">
        <v>0</v>
      </c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>
        <v>0</v>
      </c>
      <c r="DG135" s="11">
        <v>0</v>
      </c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  <c r="DX135" s="11"/>
      <c r="DY135" s="11"/>
      <c r="DZ135" s="11" t="s">
        <v>57</v>
      </c>
    </row>
    <row r="136" spans="1:130">
      <c r="A136" s="1">
        <v>135</v>
      </c>
      <c r="B136" s="11">
        <v>3</v>
      </c>
      <c r="C136" s="6">
        <v>270310</v>
      </c>
      <c r="D136" s="6">
        <v>7746454</v>
      </c>
      <c r="E136" s="17">
        <v>-41.200899999999997</v>
      </c>
      <c r="F136" s="17">
        <v>-20.366700000000002</v>
      </c>
      <c r="G136" s="4">
        <v>0</v>
      </c>
      <c r="H136" s="4">
        <f t="shared" si="84"/>
        <v>0</v>
      </c>
      <c r="I136" s="4">
        <f t="shared" si="85"/>
        <v>0</v>
      </c>
      <c r="J136" s="4">
        <v>228123.17730400001</v>
      </c>
      <c r="K136" s="4">
        <f t="shared" si="86"/>
        <v>0.228123177304</v>
      </c>
      <c r="L136" s="4">
        <f t="shared" si="87"/>
        <v>0.228123177304</v>
      </c>
      <c r="M136" s="4">
        <v>392402.524607</v>
      </c>
      <c r="N136" s="4">
        <f t="shared" si="88"/>
        <v>0.39240252460699998</v>
      </c>
      <c r="O136" s="4">
        <f t="shared" si="89"/>
        <v>0.39240252460699998</v>
      </c>
      <c r="P136" s="4">
        <v>5079287.0256500002</v>
      </c>
      <c r="Q136" s="4">
        <f t="shared" si="90"/>
        <v>5.0792870256500002</v>
      </c>
      <c r="R136" s="4">
        <f t="shared" si="91"/>
        <v>5.0792870256500002</v>
      </c>
      <c r="S136" s="4">
        <v>34935037.372000001</v>
      </c>
      <c r="T136" s="4">
        <f t="shared" si="92"/>
        <v>34.935037372000004</v>
      </c>
      <c r="U136" s="4">
        <f t="shared" si="93"/>
        <v>34.935037371999996</v>
      </c>
      <c r="V136" s="4">
        <v>528307.08120599994</v>
      </c>
      <c r="W136" s="4">
        <f t="shared" si="94"/>
        <v>0.5283070812059999</v>
      </c>
      <c r="X136" s="4">
        <f t="shared" si="95"/>
        <v>0.5283070812059999</v>
      </c>
      <c r="Y136" s="4">
        <v>0</v>
      </c>
      <c r="Z136" s="4">
        <f t="shared" si="96"/>
        <v>0</v>
      </c>
      <c r="AA136" s="4">
        <f t="shared" si="97"/>
        <v>0</v>
      </c>
      <c r="AB136" s="4">
        <v>0</v>
      </c>
      <c r="AC136" s="4">
        <f t="shared" si="98"/>
        <v>0</v>
      </c>
      <c r="AD136" s="4">
        <f t="shared" si="99"/>
        <v>0</v>
      </c>
      <c r="AE136" s="4">
        <v>46702412.083499998</v>
      </c>
      <c r="AF136" s="4">
        <f t="shared" si="100"/>
        <v>46.702412083500001</v>
      </c>
      <c r="AG136" s="4">
        <f t="shared" si="101"/>
        <v>46.702412083500001</v>
      </c>
      <c r="AH136" s="4">
        <v>0</v>
      </c>
      <c r="AI136" s="4">
        <f t="shared" si="102"/>
        <v>0</v>
      </c>
      <c r="AJ136" s="4">
        <f t="shared" si="103"/>
        <v>0</v>
      </c>
      <c r="AK136" s="4">
        <v>0</v>
      </c>
      <c r="AL136" s="4">
        <f t="shared" si="104"/>
        <v>0</v>
      </c>
      <c r="AM136" s="4">
        <f t="shared" si="105"/>
        <v>0</v>
      </c>
      <c r="AN136" s="4">
        <v>0</v>
      </c>
      <c r="AO136" s="4">
        <f t="shared" si="106"/>
        <v>0</v>
      </c>
      <c r="AP136" s="4">
        <f t="shared" si="107"/>
        <v>0</v>
      </c>
      <c r="AQ136" s="4">
        <v>12134430.7358</v>
      </c>
      <c r="AR136" s="4">
        <f t="shared" si="108"/>
        <v>12.134430735800001</v>
      </c>
      <c r="AS136" s="4">
        <f t="shared" si="109"/>
        <v>12.134430735800001</v>
      </c>
      <c r="AT136" s="4">
        <v>100000000</v>
      </c>
      <c r="AU136" s="4">
        <v>72706037.227500007</v>
      </c>
      <c r="AV136" s="4">
        <f t="shared" si="110"/>
        <v>72.706037227500005</v>
      </c>
      <c r="AW136" s="4">
        <f t="shared" si="111"/>
        <v>72.706037227500005</v>
      </c>
      <c r="AX136" s="4">
        <v>27293962.772500001</v>
      </c>
      <c r="AY136" s="4">
        <f t="shared" si="112"/>
        <v>27.293962772500002</v>
      </c>
      <c r="AZ136" s="4">
        <f t="shared" si="113"/>
        <v>27.293962772500002</v>
      </c>
      <c r="BA136" s="4">
        <v>0</v>
      </c>
      <c r="BB136" s="4">
        <f t="shared" si="114"/>
        <v>0</v>
      </c>
      <c r="BC136" s="4">
        <f t="shared" si="115"/>
        <v>0</v>
      </c>
      <c r="BD136" s="4">
        <v>0</v>
      </c>
      <c r="BE136" s="4">
        <f t="shared" si="116"/>
        <v>0</v>
      </c>
      <c r="BF136" s="4">
        <f t="shared" si="117"/>
        <v>0</v>
      </c>
      <c r="BG136" s="4">
        <v>96590835.743499994</v>
      </c>
      <c r="BH136" s="4">
        <f t="shared" si="118"/>
        <v>96.590835743499994</v>
      </c>
      <c r="BI136" s="4">
        <f t="shared" si="119"/>
        <v>96.590835743499994</v>
      </c>
      <c r="BJ136" s="4">
        <v>1551178.0853599999</v>
      </c>
      <c r="BK136" s="4">
        <f t="shared" si="120"/>
        <v>1.5511780853599999</v>
      </c>
      <c r="BL136" s="4">
        <f t="shared" si="121"/>
        <v>1.5511780853599999</v>
      </c>
      <c r="BM136" s="4">
        <v>1857986.17111</v>
      </c>
      <c r="BN136" s="4">
        <f t="shared" si="122"/>
        <v>1.8579861711100001</v>
      </c>
      <c r="BO136" s="4">
        <f t="shared" si="123"/>
        <v>1.8579861711100001</v>
      </c>
      <c r="BP136" s="4">
        <v>0</v>
      </c>
      <c r="BQ136" s="4">
        <f t="shared" si="124"/>
        <v>0</v>
      </c>
      <c r="BR136" s="4">
        <f t="shared" si="125"/>
        <v>0</v>
      </c>
      <c r="BS136" s="4">
        <v>99999999.999970004</v>
      </c>
      <c r="BT136" s="11">
        <v>605</v>
      </c>
      <c r="BU136" s="11">
        <v>1164</v>
      </c>
      <c r="BV136" s="4">
        <v>798.0454545454545</v>
      </c>
      <c r="BW136" s="11">
        <v>81</v>
      </c>
      <c r="BX136" s="4">
        <v>200.09803921568627</v>
      </c>
      <c r="BY136" s="11">
        <v>298</v>
      </c>
      <c r="BZ136" s="11">
        <v>87</v>
      </c>
      <c r="CA136" s="4">
        <v>178.05228758169935</v>
      </c>
      <c r="CB136" s="4">
        <v>1288.0588235294117</v>
      </c>
      <c r="CC136" s="11">
        <v>224</v>
      </c>
      <c r="CD136" s="11">
        <v>26</v>
      </c>
      <c r="CE136" s="4">
        <v>1.046</v>
      </c>
      <c r="CF136" s="4">
        <v>67.621300000000005</v>
      </c>
      <c r="CG136" s="4">
        <v>69.4392</v>
      </c>
      <c r="CH136" s="4">
        <v>4.8150000000000004</v>
      </c>
      <c r="CI136" s="4">
        <v>104.5087</v>
      </c>
      <c r="CJ136" s="4">
        <v>5.4710000000000001</v>
      </c>
      <c r="CK136" s="6">
        <v>5899</v>
      </c>
      <c r="CL136" s="4">
        <v>0</v>
      </c>
      <c r="CM136" s="4">
        <v>0</v>
      </c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>
        <v>0</v>
      </c>
      <c r="DG136" s="11">
        <v>0</v>
      </c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s="11" t="s">
        <v>57</v>
      </c>
    </row>
    <row r="137" spans="1:130">
      <c r="A137" s="1">
        <v>136</v>
      </c>
      <c r="B137" s="11">
        <v>3</v>
      </c>
      <c r="C137" s="6">
        <v>280310</v>
      </c>
      <c r="D137" s="6">
        <v>7746454</v>
      </c>
      <c r="E137" s="17">
        <v>-41.1051</v>
      </c>
      <c r="F137" s="17">
        <v>-20.367799999999999</v>
      </c>
      <c r="G137" s="4">
        <v>0</v>
      </c>
      <c r="H137" s="4">
        <f t="shared" si="84"/>
        <v>0</v>
      </c>
      <c r="I137" s="4">
        <f t="shared" si="85"/>
        <v>0</v>
      </c>
      <c r="J137" s="4">
        <v>997126.14054699999</v>
      </c>
      <c r="K137" s="4">
        <f t="shared" si="86"/>
        <v>0.99712614054699999</v>
      </c>
      <c r="L137" s="4">
        <f t="shared" si="87"/>
        <v>0.99712614054699999</v>
      </c>
      <c r="M137" s="4">
        <v>337507.704058</v>
      </c>
      <c r="N137" s="4">
        <f t="shared" si="88"/>
        <v>0.33750770405800001</v>
      </c>
      <c r="O137" s="4">
        <f t="shared" si="89"/>
        <v>0.33750770405800001</v>
      </c>
      <c r="P137" s="4">
        <v>3169445.5414800001</v>
      </c>
      <c r="Q137" s="4">
        <f t="shared" si="90"/>
        <v>3.16944554148</v>
      </c>
      <c r="R137" s="4">
        <f t="shared" si="91"/>
        <v>3.1694455414800005</v>
      </c>
      <c r="S137" s="4">
        <v>44820270.200599998</v>
      </c>
      <c r="T137" s="4">
        <f t="shared" si="92"/>
        <v>44.8202702006</v>
      </c>
      <c r="U137" s="4">
        <f t="shared" si="93"/>
        <v>44.8202702006</v>
      </c>
      <c r="V137" s="4">
        <v>2443646.1689200001</v>
      </c>
      <c r="W137" s="4">
        <f t="shared" si="94"/>
        <v>2.44364616892</v>
      </c>
      <c r="X137" s="4">
        <f t="shared" si="95"/>
        <v>2.4436461689200004</v>
      </c>
      <c r="Y137" s="4">
        <v>0</v>
      </c>
      <c r="Z137" s="4">
        <f t="shared" si="96"/>
        <v>0</v>
      </c>
      <c r="AA137" s="4">
        <f t="shared" si="97"/>
        <v>0</v>
      </c>
      <c r="AB137" s="4">
        <v>0</v>
      </c>
      <c r="AC137" s="4">
        <f t="shared" si="98"/>
        <v>0</v>
      </c>
      <c r="AD137" s="4">
        <f t="shared" si="99"/>
        <v>0</v>
      </c>
      <c r="AE137" s="4">
        <v>31986741.652600002</v>
      </c>
      <c r="AF137" s="4">
        <f t="shared" si="100"/>
        <v>31.986741652600003</v>
      </c>
      <c r="AG137" s="4">
        <f t="shared" si="101"/>
        <v>31.986741652600003</v>
      </c>
      <c r="AH137" s="4">
        <v>0</v>
      </c>
      <c r="AI137" s="4">
        <f t="shared" si="102"/>
        <v>0</v>
      </c>
      <c r="AJ137" s="4">
        <f t="shared" si="103"/>
        <v>0</v>
      </c>
      <c r="AK137" s="4">
        <v>0</v>
      </c>
      <c r="AL137" s="4">
        <f t="shared" si="104"/>
        <v>0</v>
      </c>
      <c r="AM137" s="4">
        <f t="shared" si="105"/>
        <v>0</v>
      </c>
      <c r="AN137" s="4">
        <v>46350.805505299999</v>
      </c>
      <c r="AO137" s="4">
        <f t="shared" si="106"/>
        <v>4.6350805505299998E-2</v>
      </c>
      <c r="AP137" s="4">
        <f t="shared" si="107"/>
        <v>4.6350805505299998E-2</v>
      </c>
      <c r="AQ137" s="4">
        <v>16198911.7863</v>
      </c>
      <c r="AR137" s="4">
        <f t="shared" si="108"/>
        <v>16.198911786299998</v>
      </c>
      <c r="AS137" s="4">
        <f t="shared" si="109"/>
        <v>16.198911786299998</v>
      </c>
      <c r="AT137" s="4">
        <v>100000000</v>
      </c>
      <c r="AU137" s="4">
        <v>11280099.0108</v>
      </c>
      <c r="AV137" s="4">
        <f t="shared" si="110"/>
        <v>11.280099010800001</v>
      </c>
      <c r="AW137" s="4">
        <f t="shared" si="111"/>
        <v>11.280099010800001</v>
      </c>
      <c r="AX137" s="4">
        <v>88719900.989199996</v>
      </c>
      <c r="AY137" s="4">
        <f t="shared" si="112"/>
        <v>88.719900989199999</v>
      </c>
      <c r="AZ137" s="4">
        <f t="shared" si="113"/>
        <v>88.719900989199999</v>
      </c>
      <c r="BA137" s="4">
        <v>0</v>
      </c>
      <c r="BB137" s="4">
        <f t="shared" si="114"/>
        <v>0</v>
      </c>
      <c r="BC137" s="4">
        <f t="shared" si="115"/>
        <v>0</v>
      </c>
      <c r="BD137" s="4">
        <v>0</v>
      </c>
      <c r="BE137" s="4">
        <f t="shared" si="116"/>
        <v>0</v>
      </c>
      <c r="BF137" s="4">
        <f t="shared" si="117"/>
        <v>0</v>
      </c>
      <c r="BG137" s="4">
        <v>64128613.781800002</v>
      </c>
      <c r="BH137" s="4">
        <f t="shared" si="118"/>
        <v>64.128613781799999</v>
      </c>
      <c r="BI137" s="4">
        <f t="shared" si="119"/>
        <v>64.128613781799999</v>
      </c>
      <c r="BJ137" s="4">
        <v>0</v>
      </c>
      <c r="BK137" s="4">
        <f t="shared" si="120"/>
        <v>0</v>
      </c>
      <c r="BL137" s="4">
        <f t="shared" si="121"/>
        <v>0</v>
      </c>
      <c r="BM137" s="4">
        <v>32723721.862169996</v>
      </c>
      <c r="BN137" s="4">
        <f t="shared" si="122"/>
        <v>32.723721862169995</v>
      </c>
      <c r="BO137" s="4">
        <f t="shared" si="123"/>
        <v>32.723721862169995</v>
      </c>
      <c r="BP137" s="4">
        <v>3147664.3560600001</v>
      </c>
      <c r="BQ137" s="4">
        <f t="shared" si="124"/>
        <v>3.1476643560599999</v>
      </c>
      <c r="BR137" s="4">
        <f t="shared" si="125"/>
        <v>3.1476643560600004</v>
      </c>
      <c r="BS137" s="4">
        <v>100000000.00003</v>
      </c>
      <c r="BT137" s="11">
        <v>725</v>
      </c>
      <c r="BU137" s="11">
        <v>1164</v>
      </c>
      <c r="BV137" s="4">
        <v>983.78321678321674</v>
      </c>
      <c r="BW137" s="11">
        <v>81.5</v>
      </c>
      <c r="BX137" s="4">
        <v>188.95588235294119</v>
      </c>
      <c r="BY137" s="11">
        <v>290</v>
      </c>
      <c r="BZ137" s="11">
        <v>87</v>
      </c>
      <c r="CA137" s="4">
        <v>173.875</v>
      </c>
      <c r="CB137" s="4">
        <v>1336.7352941176471</v>
      </c>
      <c r="CC137" s="11">
        <v>222</v>
      </c>
      <c r="CD137" s="11">
        <v>29</v>
      </c>
      <c r="CE137" s="4">
        <v>1.046</v>
      </c>
      <c r="CF137" s="4">
        <v>67.621300000000005</v>
      </c>
      <c r="CG137" s="4">
        <v>69.4392</v>
      </c>
      <c r="CH137" s="4">
        <v>4.8150000000000004</v>
      </c>
      <c r="CI137" s="4">
        <v>104.5087</v>
      </c>
      <c r="CJ137" s="4">
        <v>5.4710000000000001</v>
      </c>
      <c r="CK137" s="6">
        <v>5899</v>
      </c>
      <c r="CL137" s="4">
        <v>0</v>
      </c>
      <c r="CM137" s="4">
        <v>0</v>
      </c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>
        <v>1</v>
      </c>
      <c r="DG137" s="11">
        <v>2</v>
      </c>
      <c r="DH137" s="11">
        <v>727</v>
      </c>
      <c r="DI137" s="11">
        <v>727</v>
      </c>
      <c r="DJ137" s="11">
        <v>727</v>
      </c>
      <c r="DK137" s="11">
        <v>81</v>
      </c>
      <c r="DL137" s="11">
        <v>203</v>
      </c>
      <c r="DM137" s="11">
        <v>288</v>
      </c>
      <c r="DN137" s="11">
        <v>111</v>
      </c>
      <c r="DO137" s="11">
        <v>177</v>
      </c>
      <c r="DP137" s="11">
        <v>1279</v>
      </c>
      <c r="DQ137" s="11">
        <v>213</v>
      </c>
      <c r="DR137" s="11">
        <v>29</v>
      </c>
      <c r="DS137" s="11">
        <v>1.046</v>
      </c>
      <c r="DT137" s="11">
        <v>67.621300000000005</v>
      </c>
      <c r="DU137" s="11">
        <v>69.4392</v>
      </c>
      <c r="DV137" s="11">
        <v>4.8150000000000004</v>
      </c>
      <c r="DW137" s="11">
        <v>104.5087</v>
      </c>
      <c r="DX137" s="11">
        <v>5.4710000000000001</v>
      </c>
      <c r="DY137" s="11">
        <v>5899</v>
      </c>
      <c r="DZ137" s="11" t="s">
        <v>57</v>
      </c>
    </row>
    <row r="138" spans="1:130">
      <c r="A138" s="1">
        <v>137</v>
      </c>
      <c r="B138" s="11">
        <v>3</v>
      </c>
      <c r="C138" s="6">
        <v>290310</v>
      </c>
      <c r="D138" s="6">
        <v>7746454</v>
      </c>
      <c r="E138" s="17">
        <v>-41.009399999999999</v>
      </c>
      <c r="F138" s="17">
        <v>-20.369</v>
      </c>
      <c r="G138" s="4">
        <v>0</v>
      </c>
      <c r="H138" s="4">
        <f t="shared" si="84"/>
        <v>0</v>
      </c>
      <c r="I138" s="4">
        <f t="shared" si="85"/>
        <v>0</v>
      </c>
      <c r="J138" s="4">
        <v>0</v>
      </c>
      <c r="K138" s="4">
        <f t="shared" si="86"/>
        <v>0</v>
      </c>
      <c r="L138" s="4">
        <f t="shared" si="87"/>
        <v>0</v>
      </c>
      <c r="M138" s="4">
        <v>537760.68756999995</v>
      </c>
      <c r="N138" s="4">
        <f t="shared" si="88"/>
        <v>0.53776068756999995</v>
      </c>
      <c r="O138" s="4">
        <f t="shared" si="89"/>
        <v>0.53776068756999995</v>
      </c>
      <c r="P138" s="4">
        <v>2523566.6770600001</v>
      </c>
      <c r="Q138" s="4">
        <f t="shared" si="90"/>
        <v>2.5235666770600003</v>
      </c>
      <c r="R138" s="4">
        <f t="shared" si="91"/>
        <v>2.5235666770600003</v>
      </c>
      <c r="S138" s="4">
        <v>41921109.2993</v>
      </c>
      <c r="T138" s="4">
        <f t="shared" si="92"/>
        <v>41.921109299299999</v>
      </c>
      <c r="U138" s="4">
        <f t="shared" si="93"/>
        <v>41.921109299299999</v>
      </c>
      <c r="V138" s="4">
        <v>3286640.6169599998</v>
      </c>
      <c r="W138" s="4">
        <f t="shared" si="94"/>
        <v>3.2866406169599998</v>
      </c>
      <c r="X138" s="4">
        <f t="shared" si="95"/>
        <v>3.2866406169599993</v>
      </c>
      <c r="Y138" s="4">
        <v>0</v>
      </c>
      <c r="Z138" s="4">
        <f t="shared" si="96"/>
        <v>0</v>
      </c>
      <c r="AA138" s="4">
        <f t="shared" si="97"/>
        <v>0</v>
      </c>
      <c r="AB138" s="4">
        <v>0</v>
      </c>
      <c r="AC138" s="4">
        <f t="shared" si="98"/>
        <v>0</v>
      </c>
      <c r="AD138" s="4">
        <f t="shared" si="99"/>
        <v>0</v>
      </c>
      <c r="AE138" s="4">
        <v>33589325.001100004</v>
      </c>
      <c r="AF138" s="4">
        <f t="shared" si="100"/>
        <v>33.589325001100001</v>
      </c>
      <c r="AG138" s="4">
        <f t="shared" si="101"/>
        <v>33.589325001100001</v>
      </c>
      <c r="AH138" s="4">
        <v>0</v>
      </c>
      <c r="AI138" s="4">
        <f t="shared" si="102"/>
        <v>0</v>
      </c>
      <c r="AJ138" s="4">
        <f t="shared" si="103"/>
        <v>0</v>
      </c>
      <c r="AK138" s="4">
        <v>0</v>
      </c>
      <c r="AL138" s="4">
        <f t="shared" si="104"/>
        <v>0</v>
      </c>
      <c r="AM138" s="4">
        <f t="shared" si="105"/>
        <v>0</v>
      </c>
      <c r="AN138" s="4">
        <v>33300.843004100003</v>
      </c>
      <c r="AO138" s="4">
        <f t="shared" si="106"/>
        <v>3.3300843004100002E-2</v>
      </c>
      <c r="AP138" s="4">
        <f t="shared" si="107"/>
        <v>3.3300843004100002E-2</v>
      </c>
      <c r="AQ138" s="4">
        <v>18108296.875</v>
      </c>
      <c r="AR138" s="4">
        <f t="shared" si="108"/>
        <v>18.108296875000001</v>
      </c>
      <c r="AS138" s="4">
        <f t="shared" si="109"/>
        <v>18.108296875000001</v>
      </c>
      <c r="AT138" s="4">
        <v>100000000</v>
      </c>
      <c r="AU138" s="4">
        <v>0</v>
      </c>
      <c r="AV138" s="4">
        <f t="shared" si="110"/>
        <v>0</v>
      </c>
      <c r="AW138" s="4">
        <f t="shared" si="111"/>
        <v>0</v>
      </c>
      <c r="AX138" s="4">
        <v>100000000</v>
      </c>
      <c r="AY138" s="4">
        <f t="shared" si="112"/>
        <v>100</v>
      </c>
      <c r="AZ138" s="4">
        <f t="shared" si="113"/>
        <v>100</v>
      </c>
      <c r="BA138" s="4">
        <v>0</v>
      </c>
      <c r="BB138" s="4">
        <f t="shared" si="114"/>
        <v>0</v>
      </c>
      <c r="BC138" s="4">
        <f t="shared" si="115"/>
        <v>0</v>
      </c>
      <c r="BD138" s="4">
        <v>0</v>
      </c>
      <c r="BE138" s="4">
        <f t="shared" si="116"/>
        <v>0</v>
      </c>
      <c r="BF138" s="4">
        <f t="shared" si="117"/>
        <v>0</v>
      </c>
      <c r="BG138" s="4">
        <v>0</v>
      </c>
      <c r="BH138" s="4">
        <f t="shared" si="118"/>
        <v>0</v>
      </c>
      <c r="BI138" s="4">
        <f t="shared" si="119"/>
        <v>0</v>
      </c>
      <c r="BJ138" s="4">
        <v>40211891.303599998</v>
      </c>
      <c r="BK138" s="4">
        <f t="shared" si="120"/>
        <v>40.211891303599998</v>
      </c>
      <c r="BL138" s="4">
        <f t="shared" si="121"/>
        <v>40.211891303599998</v>
      </c>
      <c r="BM138" s="4">
        <v>53398061.722800002</v>
      </c>
      <c r="BN138" s="4">
        <f t="shared" si="122"/>
        <v>53.398061722800001</v>
      </c>
      <c r="BO138" s="4">
        <f t="shared" si="123"/>
        <v>53.398061722800009</v>
      </c>
      <c r="BP138" s="4">
        <v>6390046.9735899996</v>
      </c>
      <c r="BQ138" s="4">
        <f t="shared" si="124"/>
        <v>6.3900469735899996</v>
      </c>
      <c r="BR138" s="4">
        <f t="shared" si="125"/>
        <v>6.3900469735899996</v>
      </c>
      <c r="BS138" s="4">
        <v>99999999.999990001</v>
      </c>
      <c r="BT138" s="11">
        <v>901</v>
      </c>
      <c r="BU138" s="11">
        <v>1708</v>
      </c>
      <c r="BV138" s="4">
        <v>1090.5131578947369</v>
      </c>
      <c r="BW138" s="11">
        <v>81.5</v>
      </c>
      <c r="BX138" s="4">
        <v>182.30322580645162</v>
      </c>
      <c r="BY138" s="11">
        <v>277</v>
      </c>
      <c r="BZ138" s="11">
        <v>62</v>
      </c>
      <c r="CA138" s="4">
        <v>169.65806451612903</v>
      </c>
      <c r="CB138" s="4">
        <v>1365.258064516129</v>
      </c>
      <c r="CC138" s="11">
        <v>229</v>
      </c>
      <c r="CD138" s="11">
        <v>33</v>
      </c>
      <c r="CE138" s="4">
        <v>0.94799999999999995</v>
      </c>
      <c r="CF138" s="4">
        <v>71.678750000000008</v>
      </c>
      <c r="CG138" s="4">
        <v>74.097499999999997</v>
      </c>
      <c r="CH138" s="4">
        <v>4.8150000000000004</v>
      </c>
      <c r="CI138" s="4">
        <v>103.24934999999999</v>
      </c>
      <c r="CJ138" s="4">
        <v>5.4710000000000001</v>
      </c>
      <c r="CK138" s="6">
        <v>5960.5</v>
      </c>
      <c r="CL138" s="4">
        <v>0</v>
      </c>
      <c r="CM138" s="4">
        <v>0</v>
      </c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>
        <v>0</v>
      </c>
      <c r="DG138" s="11">
        <v>0</v>
      </c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  <c r="DX138" s="11"/>
      <c r="DY138" s="11"/>
      <c r="DZ138" s="11" t="s">
        <v>57</v>
      </c>
    </row>
    <row r="139" spans="1:130">
      <c r="A139" s="1">
        <v>138</v>
      </c>
      <c r="B139" s="11">
        <v>10</v>
      </c>
      <c r="C139" s="6">
        <v>300310</v>
      </c>
      <c r="D139" s="6">
        <v>7746454</v>
      </c>
      <c r="E139" s="17">
        <v>-40.913600000000002</v>
      </c>
      <c r="F139" s="17">
        <v>-20.37</v>
      </c>
      <c r="G139" s="4">
        <v>0</v>
      </c>
      <c r="H139" s="4">
        <f t="shared" si="84"/>
        <v>0</v>
      </c>
      <c r="I139" s="4">
        <f t="shared" si="85"/>
        <v>0</v>
      </c>
      <c r="J139" s="4">
        <v>0</v>
      </c>
      <c r="K139" s="4">
        <f t="shared" si="86"/>
        <v>0</v>
      </c>
      <c r="L139" s="4">
        <f t="shared" si="87"/>
        <v>0</v>
      </c>
      <c r="M139" s="4">
        <v>146253.27300399999</v>
      </c>
      <c r="N139" s="4">
        <f t="shared" si="88"/>
        <v>0.14625327300399998</v>
      </c>
      <c r="O139" s="4">
        <f t="shared" si="89"/>
        <v>0.14625327300399998</v>
      </c>
      <c r="P139" s="4">
        <v>0</v>
      </c>
      <c r="Q139" s="4">
        <f t="shared" si="90"/>
        <v>0</v>
      </c>
      <c r="R139" s="4">
        <f t="shared" si="91"/>
        <v>0</v>
      </c>
      <c r="S139" s="4">
        <v>38369680.836599998</v>
      </c>
      <c r="T139" s="4">
        <f t="shared" si="92"/>
        <v>38.369680836599997</v>
      </c>
      <c r="U139" s="4">
        <f t="shared" si="93"/>
        <v>38.369680836600004</v>
      </c>
      <c r="V139" s="4">
        <v>3096262.0951800002</v>
      </c>
      <c r="W139" s="4">
        <f t="shared" si="94"/>
        <v>3.0962620951800002</v>
      </c>
      <c r="X139" s="4">
        <f t="shared" si="95"/>
        <v>3.0962620951800002</v>
      </c>
      <c r="Y139" s="4">
        <v>0</v>
      </c>
      <c r="Z139" s="4">
        <f t="shared" si="96"/>
        <v>0</v>
      </c>
      <c r="AA139" s="4">
        <f t="shared" si="97"/>
        <v>0</v>
      </c>
      <c r="AB139" s="4">
        <v>0</v>
      </c>
      <c r="AC139" s="4">
        <f t="shared" si="98"/>
        <v>0</v>
      </c>
      <c r="AD139" s="4">
        <f t="shared" si="99"/>
        <v>0</v>
      </c>
      <c r="AE139" s="4">
        <v>40973071.3499</v>
      </c>
      <c r="AF139" s="4">
        <f t="shared" si="100"/>
        <v>40.973071349900003</v>
      </c>
      <c r="AG139" s="4">
        <f t="shared" si="101"/>
        <v>40.973071349899996</v>
      </c>
      <c r="AH139" s="4">
        <v>0</v>
      </c>
      <c r="AI139" s="4">
        <f t="shared" si="102"/>
        <v>0</v>
      </c>
      <c r="AJ139" s="4">
        <f t="shared" si="103"/>
        <v>0</v>
      </c>
      <c r="AK139" s="4">
        <v>0</v>
      </c>
      <c r="AL139" s="4">
        <f t="shared" si="104"/>
        <v>0</v>
      </c>
      <c r="AM139" s="4">
        <f t="shared" si="105"/>
        <v>0</v>
      </c>
      <c r="AN139" s="4">
        <v>0</v>
      </c>
      <c r="AO139" s="4">
        <f t="shared" si="106"/>
        <v>0</v>
      </c>
      <c r="AP139" s="4">
        <f t="shared" si="107"/>
        <v>0</v>
      </c>
      <c r="AQ139" s="4">
        <v>17414732.445300002</v>
      </c>
      <c r="AR139" s="4">
        <f t="shared" si="108"/>
        <v>17.4147324453</v>
      </c>
      <c r="AS139" s="4">
        <f t="shared" si="109"/>
        <v>17.4147324453</v>
      </c>
      <c r="AT139" s="4">
        <v>100000000</v>
      </c>
      <c r="AU139" s="4">
        <v>0</v>
      </c>
      <c r="AV139" s="4">
        <f t="shared" si="110"/>
        <v>0</v>
      </c>
      <c r="AW139" s="4">
        <f t="shared" si="111"/>
        <v>0</v>
      </c>
      <c r="AX139" s="4">
        <v>100000000</v>
      </c>
      <c r="AY139" s="4">
        <f t="shared" si="112"/>
        <v>100</v>
      </c>
      <c r="AZ139" s="4">
        <f t="shared" si="113"/>
        <v>100</v>
      </c>
      <c r="BA139" s="4">
        <v>0</v>
      </c>
      <c r="BB139" s="4">
        <f t="shared" si="114"/>
        <v>0</v>
      </c>
      <c r="BC139" s="4">
        <f t="shared" si="115"/>
        <v>0</v>
      </c>
      <c r="BD139" s="4">
        <v>0</v>
      </c>
      <c r="BE139" s="4">
        <f t="shared" si="116"/>
        <v>0</v>
      </c>
      <c r="BF139" s="4">
        <f t="shared" si="117"/>
        <v>0</v>
      </c>
      <c r="BG139" s="4">
        <v>0</v>
      </c>
      <c r="BH139" s="4">
        <f t="shared" si="118"/>
        <v>0</v>
      </c>
      <c r="BI139" s="4">
        <f t="shared" si="119"/>
        <v>0</v>
      </c>
      <c r="BJ139" s="4">
        <v>100000000</v>
      </c>
      <c r="BK139" s="4">
        <f t="shared" si="120"/>
        <v>100</v>
      </c>
      <c r="BL139" s="4">
        <f t="shared" si="121"/>
        <v>100</v>
      </c>
      <c r="BM139" s="4">
        <v>0</v>
      </c>
      <c r="BN139" s="4">
        <f t="shared" si="122"/>
        <v>0</v>
      </c>
      <c r="BO139" s="4">
        <f t="shared" si="123"/>
        <v>0</v>
      </c>
      <c r="BP139" s="4">
        <v>0</v>
      </c>
      <c r="BQ139" s="4">
        <f t="shared" si="124"/>
        <v>0</v>
      </c>
      <c r="BR139" s="4">
        <f t="shared" si="125"/>
        <v>0</v>
      </c>
      <c r="BS139" s="4">
        <v>100000000</v>
      </c>
      <c r="BT139" s="11">
        <v>819</v>
      </c>
      <c r="BU139" s="11">
        <v>1212</v>
      </c>
      <c r="BV139" s="4">
        <v>996.85820895522386</v>
      </c>
      <c r="BW139" s="11">
        <v>82</v>
      </c>
      <c r="BX139" s="4">
        <v>188.62589928057554</v>
      </c>
      <c r="BY139" s="11">
        <v>281</v>
      </c>
      <c r="BZ139" s="11">
        <v>89</v>
      </c>
      <c r="CA139" s="4">
        <v>166.54676258992805</v>
      </c>
      <c r="CB139" s="4">
        <v>1339.0287769784172</v>
      </c>
      <c r="CC139" s="11">
        <v>217</v>
      </c>
      <c r="CD139" s="11">
        <v>35</v>
      </c>
      <c r="CE139" s="4">
        <v>0.85</v>
      </c>
      <c r="CF139" s="4">
        <v>75.736199999999997</v>
      </c>
      <c r="CG139" s="4">
        <v>78.755799999999994</v>
      </c>
      <c r="CH139" s="4">
        <v>4.8150000000000004</v>
      </c>
      <c r="CI139" s="4">
        <v>101.99</v>
      </c>
      <c r="CJ139" s="4">
        <v>5.4710000000000001</v>
      </c>
      <c r="CK139" s="6">
        <v>6022</v>
      </c>
      <c r="CL139" s="4">
        <v>0</v>
      </c>
      <c r="CM139" s="4">
        <v>0</v>
      </c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>
        <v>0</v>
      </c>
      <c r="DG139" s="11">
        <v>0</v>
      </c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  <c r="DX139" s="11"/>
      <c r="DY139" s="11"/>
      <c r="DZ139" s="11" t="s">
        <v>57</v>
      </c>
    </row>
    <row r="140" spans="1:130">
      <c r="A140" s="1">
        <v>139</v>
      </c>
      <c r="B140" s="11">
        <v>10</v>
      </c>
      <c r="C140" s="6">
        <v>310310</v>
      </c>
      <c r="D140" s="6">
        <v>7746454</v>
      </c>
      <c r="E140" s="17">
        <v>-40.817799999999998</v>
      </c>
      <c r="F140" s="17">
        <v>-20.371099999999998</v>
      </c>
      <c r="G140" s="4">
        <v>0</v>
      </c>
      <c r="H140" s="4">
        <f t="shared" si="84"/>
        <v>0</v>
      </c>
      <c r="I140" s="4">
        <f t="shared" si="85"/>
        <v>0</v>
      </c>
      <c r="J140" s="4">
        <v>0</v>
      </c>
      <c r="K140" s="4">
        <f t="shared" si="86"/>
        <v>0</v>
      </c>
      <c r="L140" s="4">
        <f t="shared" si="87"/>
        <v>0</v>
      </c>
      <c r="M140" s="4">
        <v>331427.85595499998</v>
      </c>
      <c r="N140" s="4">
        <f t="shared" si="88"/>
        <v>0.33142785595499996</v>
      </c>
      <c r="O140" s="4">
        <f t="shared" si="89"/>
        <v>0.33142785595499996</v>
      </c>
      <c r="P140" s="4">
        <v>410339.39361199999</v>
      </c>
      <c r="Q140" s="4">
        <f t="shared" si="90"/>
        <v>0.410339393612</v>
      </c>
      <c r="R140" s="4">
        <f t="shared" si="91"/>
        <v>0.41033939361199995</v>
      </c>
      <c r="S140" s="4">
        <v>47458554.564400002</v>
      </c>
      <c r="T140" s="4">
        <f t="shared" si="92"/>
        <v>47.458554564400004</v>
      </c>
      <c r="U140" s="4">
        <f t="shared" si="93"/>
        <v>47.458554564400004</v>
      </c>
      <c r="V140" s="4">
        <v>876540.69541199994</v>
      </c>
      <c r="W140" s="4">
        <f t="shared" si="94"/>
        <v>0.87654069541199997</v>
      </c>
      <c r="X140" s="4">
        <f t="shared" si="95"/>
        <v>0.87654069541199997</v>
      </c>
      <c r="Y140" s="4">
        <v>0</v>
      </c>
      <c r="Z140" s="4">
        <f t="shared" si="96"/>
        <v>0</v>
      </c>
      <c r="AA140" s="4">
        <f t="shared" si="97"/>
        <v>0</v>
      </c>
      <c r="AB140" s="4">
        <v>0</v>
      </c>
      <c r="AC140" s="4">
        <f t="shared" si="98"/>
        <v>0</v>
      </c>
      <c r="AD140" s="4">
        <f t="shared" si="99"/>
        <v>0</v>
      </c>
      <c r="AE140" s="4">
        <v>33819376.0339</v>
      </c>
      <c r="AF140" s="4">
        <f t="shared" si="100"/>
        <v>33.819376033899999</v>
      </c>
      <c r="AG140" s="4">
        <f t="shared" si="101"/>
        <v>33.819376033899999</v>
      </c>
      <c r="AH140" s="4">
        <v>0</v>
      </c>
      <c r="AI140" s="4">
        <f t="shared" si="102"/>
        <v>0</v>
      </c>
      <c r="AJ140" s="4">
        <f t="shared" si="103"/>
        <v>0</v>
      </c>
      <c r="AK140" s="4">
        <v>0</v>
      </c>
      <c r="AL140" s="4">
        <f t="shared" si="104"/>
        <v>0</v>
      </c>
      <c r="AM140" s="4">
        <f t="shared" si="105"/>
        <v>0</v>
      </c>
      <c r="AN140" s="4">
        <v>0</v>
      </c>
      <c r="AO140" s="4">
        <f t="shared" si="106"/>
        <v>0</v>
      </c>
      <c r="AP140" s="4">
        <f t="shared" si="107"/>
        <v>0</v>
      </c>
      <c r="AQ140" s="4">
        <v>17103761.456799999</v>
      </c>
      <c r="AR140" s="4">
        <f t="shared" si="108"/>
        <v>17.103761456799997</v>
      </c>
      <c r="AS140" s="4">
        <f t="shared" si="109"/>
        <v>17.103761456799997</v>
      </c>
      <c r="AT140" s="4">
        <v>100000000</v>
      </c>
      <c r="AU140" s="4">
        <v>39642486.239</v>
      </c>
      <c r="AV140" s="4">
        <f t="shared" si="110"/>
        <v>39.642486239</v>
      </c>
      <c r="AW140" s="4">
        <f t="shared" si="111"/>
        <v>39.642486239</v>
      </c>
      <c r="AX140" s="4">
        <v>60357513.761</v>
      </c>
      <c r="AY140" s="4">
        <f t="shared" si="112"/>
        <v>60.357513761</v>
      </c>
      <c r="AZ140" s="4">
        <f t="shared" si="113"/>
        <v>60.357513761000007</v>
      </c>
      <c r="BA140" s="4">
        <v>0</v>
      </c>
      <c r="BB140" s="4">
        <f t="shared" si="114"/>
        <v>0</v>
      </c>
      <c r="BC140" s="4">
        <f t="shared" si="115"/>
        <v>0</v>
      </c>
      <c r="BD140" s="4">
        <v>0</v>
      </c>
      <c r="BE140" s="4">
        <f t="shared" si="116"/>
        <v>0</v>
      </c>
      <c r="BF140" s="4">
        <f t="shared" si="117"/>
        <v>0</v>
      </c>
      <c r="BG140" s="4">
        <v>0</v>
      </c>
      <c r="BH140" s="4">
        <f t="shared" si="118"/>
        <v>0</v>
      </c>
      <c r="BI140" s="4">
        <f t="shared" si="119"/>
        <v>0</v>
      </c>
      <c r="BJ140" s="4">
        <v>100000000</v>
      </c>
      <c r="BK140" s="4">
        <f t="shared" si="120"/>
        <v>100</v>
      </c>
      <c r="BL140" s="4">
        <f t="shared" si="121"/>
        <v>100</v>
      </c>
      <c r="BM140" s="4">
        <v>0</v>
      </c>
      <c r="BN140" s="4">
        <f t="shared" si="122"/>
        <v>0</v>
      </c>
      <c r="BO140" s="4">
        <f t="shared" si="123"/>
        <v>0</v>
      </c>
      <c r="BP140" s="4">
        <v>0</v>
      </c>
      <c r="BQ140" s="4">
        <f t="shared" si="124"/>
        <v>0</v>
      </c>
      <c r="BR140" s="4">
        <f t="shared" si="125"/>
        <v>0</v>
      </c>
      <c r="BS140" s="4">
        <v>100000000</v>
      </c>
      <c r="BT140" s="11">
        <v>654</v>
      </c>
      <c r="BU140" s="11">
        <v>1053</v>
      </c>
      <c r="BV140" s="4">
        <v>873.16666666666663</v>
      </c>
      <c r="BW140" s="11">
        <v>82</v>
      </c>
      <c r="BX140" s="4">
        <v>195.88732394366198</v>
      </c>
      <c r="BY140" s="11">
        <v>290</v>
      </c>
      <c r="BZ140" s="11">
        <v>100</v>
      </c>
      <c r="CA140" s="4">
        <v>162.76760563380282</v>
      </c>
      <c r="CB140" s="4">
        <v>1309.2746478873239</v>
      </c>
      <c r="CC140" s="11">
        <v>212</v>
      </c>
      <c r="CD140" s="11">
        <v>36</v>
      </c>
      <c r="CE140" s="4">
        <v>0.85</v>
      </c>
      <c r="CF140" s="4">
        <v>75.736199999999997</v>
      </c>
      <c r="CG140" s="4">
        <v>78.755799999999994</v>
      </c>
      <c r="CH140" s="4">
        <v>4.8150000000000004</v>
      </c>
      <c r="CI140" s="4">
        <v>101.99</v>
      </c>
      <c r="CJ140" s="4">
        <v>5.4710000000000001</v>
      </c>
      <c r="CK140" s="6">
        <v>6022</v>
      </c>
      <c r="CL140" s="4">
        <v>0</v>
      </c>
      <c r="CM140" s="4">
        <v>0</v>
      </c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>
        <v>0</v>
      </c>
      <c r="DG140" s="11">
        <v>0</v>
      </c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  <c r="DV140" s="11"/>
      <c r="DW140" s="11"/>
      <c r="DX140" s="11"/>
      <c r="DY140" s="11"/>
      <c r="DZ140" s="11" t="s">
        <v>57</v>
      </c>
    </row>
    <row r="141" spans="1:130">
      <c r="A141" s="1">
        <v>140</v>
      </c>
      <c r="B141" s="11">
        <v>10</v>
      </c>
      <c r="C141" s="6">
        <v>320310</v>
      </c>
      <c r="D141" s="6">
        <v>7746454</v>
      </c>
      <c r="E141" s="17">
        <v>-40.722000000000001</v>
      </c>
      <c r="F141" s="17">
        <v>-20.372</v>
      </c>
      <c r="G141" s="4">
        <v>0</v>
      </c>
      <c r="H141" s="4">
        <f t="shared" si="84"/>
        <v>0</v>
      </c>
      <c r="I141" s="4">
        <f t="shared" si="85"/>
        <v>0</v>
      </c>
      <c r="J141" s="4">
        <v>311469.120857</v>
      </c>
      <c r="K141" s="4">
        <f t="shared" si="86"/>
        <v>0.31146912085700001</v>
      </c>
      <c r="L141" s="4">
        <f t="shared" si="87"/>
        <v>0.31146912085700001</v>
      </c>
      <c r="M141" s="4">
        <v>461439.94142400002</v>
      </c>
      <c r="N141" s="4">
        <f t="shared" si="88"/>
        <v>0.46143994142400002</v>
      </c>
      <c r="O141" s="4">
        <f t="shared" si="89"/>
        <v>0.46143994142399997</v>
      </c>
      <c r="P141" s="4">
        <v>798859.66789399995</v>
      </c>
      <c r="Q141" s="4">
        <f t="shared" si="90"/>
        <v>0.79885966789399998</v>
      </c>
      <c r="R141" s="4">
        <f t="shared" si="91"/>
        <v>0.79885966789399998</v>
      </c>
      <c r="S141" s="4">
        <v>50175293.307700001</v>
      </c>
      <c r="T141" s="4">
        <f t="shared" si="92"/>
        <v>50.175293307700002</v>
      </c>
      <c r="U141" s="4">
        <f t="shared" si="93"/>
        <v>50.175293307699995</v>
      </c>
      <c r="V141" s="4">
        <v>697275.01136400003</v>
      </c>
      <c r="W141" s="4">
        <f t="shared" si="94"/>
        <v>0.69727501136400005</v>
      </c>
      <c r="X141" s="4">
        <f t="shared" si="95"/>
        <v>0.69727501136400005</v>
      </c>
      <c r="Y141" s="4">
        <v>0</v>
      </c>
      <c r="Z141" s="4">
        <f t="shared" si="96"/>
        <v>0</v>
      </c>
      <c r="AA141" s="4">
        <f t="shared" si="97"/>
        <v>0</v>
      </c>
      <c r="AB141" s="4">
        <v>0</v>
      </c>
      <c r="AC141" s="4">
        <f t="shared" si="98"/>
        <v>0</v>
      </c>
      <c r="AD141" s="4">
        <f t="shared" si="99"/>
        <v>0</v>
      </c>
      <c r="AE141" s="4">
        <v>35255111.666000001</v>
      </c>
      <c r="AF141" s="4">
        <f t="shared" si="100"/>
        <v>35.255111665999998</v>
      </c>
      <c r="AG141" s="4">
        <f t="shared" si="101"/>
        <v>35.255111665999998</v>
      </c>
      <c r="AH141" s="4">
        <v>0</v>
      </c>
      <c r="AI141" s="4">
        <f t="shared" si="102"/>
        <v>0</v>
      </c>
      <c r="AJ141" s="4">
        <f t="shared" si="103"/>
        <v>0</v>
      </c>
      <c r="AK141" s="4">
        <v>0</v>
      </c>
      <c r="AL141" s="4">
        <f t="shared" si="104"/>
        <v>0</v>
      </c>
      <c r="AM141" s="4">
        <f t="shared" si="105"/>
        <v>0</v>
      </c>
      <c r="AN141" s="4">
        <v>0</v>
      </c>
      <c r="AO141" s="4">
        <f t="shared" si="106"/>
        <v>0</v>
      </c>
      <c r="AP141" s="4">
        <f t="shared" si="107"/>
        <v>0</v>
      </c>
      <c r="AQ141" s="4">
        <v>12300551.284700001</v>
      </c>
      <c r="AR141" s="4">
        <f t="shared" si="108"/>
        <v>12.300551284700001</v>
      </c>
      <c r="AS141" s="4">
        <f t="shared" si="109"/>
        <v>12.300551284700001</v>
      </c>
      <c r="AT141" s="4">
        <v>100000000</v>
      </c>
      <c r="AU141" s="4">
        <v>100000000</v>
      </c>
      <c r="AV141" s="4">
        <f t="shared" si="110"/>
        <v>100</v>
      </c>
      <c r="AW141" s="4">
        <f t="shared" si="111"/>
        <v>100</v>
      </c>
      <c r="AX141" s="4">
        <v>0</v>
      </c>
      <c r="AY141" s="4">
        <f t="shared" si="112"/>
        <v>0</v>
      </c>
      <c r="AZ141" s="4">
        <f t="shared" si="113"/>
        <v>0</v>
      </c>
      <c r="BA141" s="4">
        <v>0</v>
      </c>
      <c r="BB141" s="4">
        <f t="shared" si="114"/>
        <v>0</v>
      </c>
      <c r="BC141" s="4">
        <f t="shared" si="115"/>
        <v>0</v>
      </c>
      <c r="BD141" s="4">
        <v>0</v>
      </c>
      <c r="BE141" s="4">
        <f t="shared" si="116"/>
        <v>0</v>
      </c>
      <c r="BF141" s="4">
        <f t="shared" si="117"/>
        <v>0</v>
      </c>
      <c r="BG141" s="4">
        <v>28551246.715500001</v>
      </c>
      <c r="BH141" s="4">
        <f t="shared" si="118"/>
        <v>28.5512467155</v>
      </c>
      <c r="BI141" s="4">
        <f t="shared" si="119"/>
        <v>28.5512467155</v>
      </c>
      <c r="BJ141" s="4">
        <v>20825207.048099998</v>
      </c>
      <c r="BK141" s="4">
        <f t="shared" si="120"/>
        <v>20.825207048099998</v>
      </c>
      <c r="BL141" s="4">
        <f t="shared" si="121"/>
        <v>20.825207048099998</v>
      </c>
      <c r="BM141" s="4">
        <v>50623546.236400001</v>
      </c>
      <c r="BN141" s="4">
        <f t="shared" si="122"/>
        <v>50.623546236400003</v>
      </c>
      <c r="BO141" s="4">
        <f t="shared" si="123"/>
        <v>50.623546236399996</v>
      </c>
      <c r="BP141" s="4">
        <v>0</v>
      </c>
      <c r="BQ141" s="4">
        <f t="shared" si="124"/>
        <v>0</v>
      </c>
      <c r="BR141" s="4">
        <f t="shared" si="125"/>
        <v>0</v>
      </c>
      <c r="BS141" s="4">
        <v>100000000</v>
      </c>
      <c r="BT141" s="11">
        <v>547</v>
      </c>
      <c r="BU141" s="11">
        <v>926</v>
      </c>
      <c r="BV141" s="4">
        <v>741.30069930069931</v>
      </c>
      <c r="BW141" s="11">
        <v>81.5</v>
      </c>
      <c r="BX141" s="4">
        <v>204.12857142857143</v>
      </c>
      <c r="BY141" s="11">
        <v>293</v>
      </c>
      <c r="BZ141" s="11">
        <v>111</v>
      </c>
      <c r="CA141" s="4">
        <v>158.15</v>
      </c>
      <c r="CB141" s="4">
        <v>1277.7571428571428</v>
      </c>
      <c r="CC141" s="11">
        <v>207</v>
      </c>
      <c r="CD141" s="11">
        <v>38</v>
      </c>
      <c r="CE141" s="4">
        <v>0.85</v>
      </c>
      <c r="CF141" s="4">
        <v>75.736199999999997</v>
      </c>
      <c r="CG141" s="4">
        <v>78.755799999999994</v>
      </c>
      <c r="CH141" s="4">
        <v>4.8150000000000004</v>
      </c>
      <c r="CI141" s="4">
        <v>101.99</v>
      </c>
      <c r="CJ141" s="4">
        <v>5.4710000000000001</v>
      </c>
      <c r="CK141" s="6">
        <v>6022</v>
      </c>
      <c r="CL141" s="4">
        <v>0</v>
      </c>
      <c r="CM141" s="4">
        <v>0</v>
      </c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>
        <v>0</v>
      </c>
      <c r="DG141" s="11">
        <v>0</v>
      </c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  <c r="DV141" s="11"/>
      <c r="DW141" s="11"/>
      <c r="DX141" s="11"/>
      <c r="DY141" s="11"/>
      <c r="DZ141" s="11" t="s">
        <v>57</v>
      </c>
    </row>
    <row r="142" spans="1:130">
      <c r="A142" s="1">
        <v>141</v>
      </c>
      <c r="B142" s="11">
        <v>10</v>
      </c>
      <c r="C142" s="6">
        <v>330310</v>
      </c>
      <c r="D142" s="6">
        <v>7746454</v>
      </c>
      <c r="E142" s="17">
        <v>-40.626300000000001</v>
      </c>
      <c r="F142" s="17">
        <v>-20.373000000000001</v>
      </c>
      <c r="G142" s="4">
        <v>0</v>
      </c>
      <c r="H142" s="4">
        <f t="shared" si="84"/>
        <v>0</v>
      </c>
      <c r="I142" s="4">
        <f t="shared" si="85"/>
        <v>0</v>
      </c>
      <c r="J142" s="4">
        <v>844846.57152200001</v>
      </c>
      <c r="K142" s="4">
        <f t="shared" si="86"/>
        <v>0.84484657152200004</v>
      </c>
      <c r="L142" s="4">
        <f t="shared" si="87"/>
        <v>0.84484657152200004</v>
      </c>
      <c r="M142" s="4">
        <v>470178.44238299999</v>
      </c>
      <c r="N142" s="4">
        <f t="shared" si="88"/>
        <v>0.47017844238299999</v>
      </c>
      <c r="O142" s="4">
        <f t="shared" si="89"/>
        <v>0.47017844238300005</v>
      </c>
      <c r="P142" s="4">
        <v>807418.57659700001</v>
      </c>
      <c r="Q142" s="4">
        <f t="shared" si="90"/>
        <v>0.807418576597</v>
      </c>
      <c r="R142" s="4">
        <f t="shared" si="91"/>
        <v>0.807418576597</v>
      </c>
      <c r="S142" s="4">
        <v>49533898.862499997</v>
      </c>
      <c r="T142" s="4">
        <f t="shared" si="92"/>
        <v>49.533898862499996</v>
      </c>
      <c r="U142" s="4">
        <f t="shared" si="93"/>
        <v>49.533898862499996</v>
      </c>
      <c r="V142" s="4">
        <v>30411.524348800001</v>
      </c>
      <c r="W142" s="4">
        <f t="shared" si="94"/>
        <v>3.0411524348800002E-2</v>
      </c>
      <c r="X142" s="4">
        <f t="shared" si="95"/>
        <v>3.0411524348800005E-2</v>
      </c>
      <c r="Y142" s="4">
        <v>0</v>
      </c>
      <c r="Z142" s="4">
        <f t="shared" si="96"/>
        <v>0</v>
      </c>
      <c r="AA142" s="4">
        <f t="shared" si="97"/>
        <v>0</v>
      </c>
      <c r="AB142" s="4">
        <v>0</v>
      </c>
      <c r="AC142" s="4">
        <f t="shared" si="98"/>
        <v>0</v>
      </c>
      <c r="AD142" s="4">
        <f t="shared" si="99"/>
        <v>0</v>
      </c>
      <c r="AE142" s="4">
        <v>33780577.691200003</v>
      </c>
      <c r="AF142" s="4">
        <f t="shared" si="100"/>
        <v>33.780577691200001</v>
      </c>
      <c r="AG142" s="4">
        <f t="shared" si="101"/>
        <v>33.780577691200001</v>
      </c>
      <c r="AH142" s="4">
        <v>0</v>
      </c>
      <c r="AI142" s="4">
        <f t="shared" si="102"/>
        <v>0</v>
      </c>
      <c r="AJ142" s="4">
        <f t="shared" si="103"/>
        <v>0</v>
      </c>
      <c r="AK142" s="4">
        <v>0</v>
      </c>
      <c r="AL142" s="4">
        <f t="shared" si="104"/>
        <v>0</v>
      </c>
      <c r="AM142" s="4">
        <f t="shared" si="105"/>
        <v>0</v>
      </c>
      <c r="AN142" s="4">
        <v>0</v>
      </c>
      <c r="AO142" s="4">
        <f t="shared" si="106"/>
        <v>0</v>
      </c>
      <c r="AP142" s="4">
        <f t="shared" si="107"/>
        <v>0</v>
      </c>
      <c r="AQ142" s="4">
        <v>14532668.331499999</v>
      </c>
      <c r="AR142" s="4">
        <f t="shared" si="108"/>
        <v>14.5326683315</v>
      </c>
      <c r="AS142" s="4">
        <f t="shared" si="109"/>
        <v>14.532668331499998</v>
      </c>
      <c r="AT142" s="4">
        <v>100000000</v>
      </c>
      <c r="AU142" s="4">
        <v>65199241.987999998</v>
      </c>
      <c r="AV142" s="4">
        <f t="shared" si="110"/>
        <v>65.199241987999997</v>
      </c>
      <c r="AW142" s="4">
        <f t="shared" si="111"/>
        <v>65.199241987999997</v>
      </c>
      <c r="AX142" s="4">
        <v>0</v>
      </c>
      <c r="AY142" s="4">
        <f t="shared" si="112"/>
        <v>0</v>
      </c>
      <c r="AZ142" s="4">
        <f t="shared" si="113"/>
        <v>0</v>
      </c>
      <c r="BA142" s="4">
        <v>34800758.012000002</v>
      </c>
      <c r="BB142" s="4">
        <f t="shared" si="114"/>
        <v>34.800758012000003</v>
      </c>
      <c r="BC142" s="4">
        <f t="shared" si="115"/>
        <v>34.800758012000003</v>
      </c>
      <c r="BD142" s="4">
        <v>0</v>
      </c>
      <c r="BE142" s="4">
        <f t="shared" si="116"/>
        <v>0</v>
      </c>
      <c r="BF142" s="4">
        <f t="shared" si="117"/>
        <v>0</v>
      </c>
      <c r="BG142" s="4">
        <v>100000000</v>
      </c>
      <c r="BH142" s="4">
        <f t="shared" si="118"/>
        <v>100</v>
      </c>
      <c r="BI142" s="4">
        <f t="shared" si="119"/>
        <v>100</v>
      </c>
      <c r="BJ142" s="4">
        <v>0</v>
      </c>
      <c r="BK142" s="4">
        <f t="shared" si="120"/>
        <v>0</v>
      </c>
      <c r="BL142" s="4">
        <f t="shared" si="121"/>
        <v>0</v>
      </c>
      <c r="BM142" s="4">
        <v>0</v>
      </c>
      <c r="BN142" s="4">
        <f t="shared" si="122"/>
        <v>0</v>
      </c>
      <c r="BO142" s="4">
        <f t="shared" si="123"/>
        <v>0</v>
      </c>
      <c r="BP142" s="4">
        <v>0</v>
      </c>
      <c r="BQ142" s="4">
        <f t="shared" si="124"/>
        <v>0</v>
      </c>
      <c r="BR142" s="4">
        <f t="shared" si="125"/>
        <v>0</v>
      </c>
      <c r="BS142" s="4">
        <v>100000000</v>
      </c>
      <c r="BT142" s="11">
        <v>144</v>
      </c>
      <c r="BU142" s="11">
        <v>839</v>
      </c>
      <c r="BV142" s="4">
        <v>500.74666666666667</v>
      </c>
      <c r="BW142" s="11">
        <v>81</v>
      </c>
      <c r="BX142" s="4">
        <v>219.27741935483871</v>
      </c>
      <c r="BY142" s="11">
        <v>316</v>
      </c>
      <c r="BZ142" s="11">
        <v>118</v>
      </c>
      <c r="CA142" s="4">
        <v>151.41935483870967</v>
      </c>
      <c r="CB142" s="4">
        <v>1223.5483870967741</v>
      </c>
      <c r="CC142" s="11">
        <v>203</v>
      </c>
      <c r="CD142" s="11">
        <v>40</v>
      </c>
      <c r="CE142" s="4">
        <v>0.85</v>
      </c>
      <c r="CF142" s="4">
        <v>75.736199999999997</v>
      </c>
      <c r="CG142" s="4">
        <v>78.755799999999994</v>
      </c>
      <c r="CH142" s="4">
        <v>4.8150000000000004</v>
      </c>
      <c r="CI142" s="4">
        <v>101.99</v>
      </c>
      <c r="CJ142" s="4">
        <v>5.4710000000000001</v>
      </c>
      <c r="CK142" s="6">
        <v>6022</v>
      </c>
      <c r="CL142" s="4">
        <v>0</v>
      </c>
      <c r="CM142" s="4">
        <v>0</v>
      </c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>
        <v>1</v>
      </c>
      <c r="DG142" s="11">
        <v>2</v>
      </c>
      <c r="DH142" s="11">
        <v>425</v>
      </c>
      <c r="DI142" s="11">
        <v>425</v>
      </c>
      <c r="DJ142" s="11">
        <v>425</v>
      </c>
      <c r="DK142" s="11">
        <v>81</v>
      </c>
      <c r="DL142" s="11">
        <v>216</v>
      </c>
      <c r="DM142" s="11">
        <v>294</v>
      </c>
      <c r="DN142" s="11">
        <v>139</v>
      </c>
      <c r="DO142" s="11">
        <v>155</v>
      </c>
      <c r="DP142" s="11">
        <v>1235</v>
      </c>
      <c r="DQ142" s="11">
        <v>197</v>
      </c>
      <c r="DR142" s="11">
        <v>41</v>
      </c>
      <c r="DS142" s="11">
        <v>0.85</v>
      </c>
      <c r="DT142" s="11">
        <v>75.736199999999997</v>
      </c>
      <c r="DU142" s="11">
        <v>78.755799999999994</v>
      </c>
      <c r="DV142" s="11">
        <v>4.8150000000000004</v>
      </c>
      <c r="DW142" s="11">
        <v>101.99</v>
      </c>
      <c r="DX142" s="11">
        <v>5.4710000000000001</v>
      </c>
      <c r="DY142" s="11">
        <v>6022</v>
      </c>
      <c r="DZ142" s="11" t="s">
        <v>57</v>
      </c>
    </row>
    <row r="143" spans="1:130">
      <c r="A143" s="1">
        <v>142</v>
      </c>
      <c r="B143" s="11">
        <v>10</v>
      </c>
      <c r="C143" s="6">
        <v>340310</v>
      </c>
      <c r="D143" s="6">
        <v>7746454</v>
      </c>
      <c r="E143" s="17">
        <v>-40.530500000000004</v>
      </c>
      <c r="F143" s="17">
        <v>-20.373799999999999</v>
      </c>
      <c r="G143" s="4">
        <v>3257984.0963900001</v>
      </c>
      <c r="H143" s="4">
        <f t="shared" si="84"/>
        <v>3.25798409639</v>
      </c>
      <c r="I143" s="4">
        <f t="shared" si="85"/>
        <v>3.25798409639</v>
      </c>
      <c r="J143" s="4">
        <v>542238.19204899995</v>
      </c>
      <c r="K143" s="4">
        <f t="shared" si="86"/>
        <v>0.54223819204899992</v>
      </c>
      <c r="L143" s="4">
        <f t="shared" si="87"/>
        <v>0.54223819204899992</v>
      </c>
      <c r="M143" s="4">
        <v>578237.77054199995</v>
      </c>
      <c r="N143" s="4">
        <f t="shared" si="88"/>
        <v>0.57823777054199998</v>
      </c>
      <c r="O143" s="4">
        <f t="shared" si="89"/>
        <v>0.57823777054199998</v>
      </c>
      <c r="P143" s="4">
        <v>653865.33561800001</v>
      </c>
      <c r="Q143" s="4">
        <f t="shared" si="90"/>
        <v>0.65386533561799998</v>
      </c>
      <c r="R143" s="4">
        <f t="shared" si="91"/>
        <v>0.65386533561799998</v>
      </c>
      <c r="S143" s="4">
        <v>49672139.060800001</v>
      </c>
      <c r="T143" s="4">
        <f t="shared" si="92"/>
        <v>49.672139060799999</v>
      </c>
      <c r="U143" s="4">
        <f t="shared" si="93"/>
        <v>49.672139060799999</v>
      </c>
      <c r="V143" s="4">
        <v>0</v>
      </c>
      <c r="W143" s="4">
        <f t="shared" si="94"/>
        <v>0</v>
      </c>
      <c r="X143" s="4">
        <f t="shared" si="95"/>
        <v>0</v>
      </c>
      <c r="Y143" s="4">
        <v>0</v>
      </c>
      <c r="Z143" s="4">
        <f t="shared" si="96"/>
        <v>0</v>
      </c>
      <c r="AA143" s="4">
        <f t="shared" si="97"/>
        <v>0</v>
      </c>
      <c r="AB143" s="4">
        <v>0</v>
      </c>
      <c r="AC143" s="4">
        <f t="shared" si="98"/>
        <v>0</v>
      </c>
      <c r="AD143" s="4">
        <f t="shared" si="99"/>
        <v>0</v>
      </c>
      <c r="AE143" s="4">
        <v>39347702.696599998</v>
      </c>
      <c r="AF143" s="4">
        <f t="shared" si="100"/>
        <v>39.347702696599995</v>
      </c>
      <c r="AG143" s="4">
        <f t="shared" si="101"/>
        <v>39.347702696599995</v>
      </c>
      <c r="AH143" s="4">
        <v>0</v>
      </c>
      <c r="AI143" s="4">
        <f t="shared" si="102"/>
        <v>0</v>
      </c>
      <c r="AJ143" s="4">
        <f t="shared" si="103"/>
        <v>0</v>
      </c>
      <c r="AK143" s="4">
        <v>0</v>
      </c>
      <c r="AL143" s="4">
        <f t="shared" si="104"/>
        <v>0</v>
      </c>
      <c r="AM143" s="4">
        <f t="shared" si="105"/>
        <v>0</v>
      </c>
      <c r="AN143" s="4">
        <v>0</v>
      </c>
      <c r="AO143" s="4">
        <f t="shared" si="106"/>
        <v>0</v>
      </c>
      <c r="AP143" s="4">
        <f t="shared" si="107"/>
        <v>0</v>
      </c>
      <c r="AQ143" s="4">
        <v>5947832.8480900005</v>
      </c>
      <c r="AR143" s="4">
        <f t="shared" si="108"/>
        <v>5.94783284809</v>
      </c>
      <c r="AS143" s="4">
        <f t="shared" si="109"/>
        <v>5.94783284809</v>
      </c>
      <c r="AT143" s="4">
        <v>100000000</v>
      </c>
      <c r="AU143" s="4">
        <v>1875651.34937</v>
      </c>
      <c r="AV143" s="4">
        <f t="shared" si="110"/>
        <v>1.87565134937</v>
      </c>
      <c r="AW143" s="4">
        <f t="shared" si="111"/>
        <v>1.87565134937</v>
      </c>
      <c r="AX143" s="4">
        <v>0</v>
      </c>
      <c r="AY143" s="4">
        <f t="shared" si="112"/>
        <v>0</v>
      </c>
      <c r="AZ143" s="4">
        <f t="shared" si="113"/>
        <v>0</v>
      </c>
      <c r="BA143" s="4">
        <v>98124348.650600001</v>
      </c>
      <c r="BB143" s="4">
        <f t="shared" si="114"/>
        <v>98.124348650599998</v>
      </c>
      <c r="BC143" s="4">
        <f t="shared" si="115"/>
        <v>98.124348650599998</v>
      </c>
      <c r="BD143" s="4">
        <v>0</v>
      </c>
      <c r="BE143" s="4">
        <f t="shared" si="116"/>
        <v>0</v>
      </c>
      <c r="BF143" s="4">
        <f t="shared" si="117"/>
        <v>0</v>
      </c>
      <c r="BG143" s="4">
        <v>96874830.252000004</v>
      </c>
      <c r="BH143" s="4">
        <f t="shared" si="118"/>
        <v>96.87483025200001</v>
      </c>
      <c r="BI143" s="4">
        <f t="shared" si="119"/>
        <v>96.874830251999995</v>
      </c>
      <c r="BJ143" s="4">
        <v>0</v>
      </c>
      <c r="BK143" s="4">
        <f t="shared" si="120"/>
        <v>0</v>
      </c>
      <c r="BL143" s="4">
        <f t="shared" si="121"/>
        <v>0</v>
      </c>
      <c r="BM143" s="4">
        <v>3125169.7480100002</v>
      </c>
      <c r="BN143" s="4">
        <f t="shared" si="122"/>
        <v>3.1251697480100002</v>
      </c>
      <c r="BO143" s="4">
        <f t="shared" si="123"/>
        <v>3.1251697480100002</v>
      </c>
      <c r="BP143" s="4">
        <v>0</v>
      </c>
      <c r="BQ143" s="4">
        <f t="shared" si="124"/>
        <v>0</v>
      </c>
      <c r="BR143" s="4">
        <f t="shared" si="125"/>
        <v>0</v>
      </c>
      <c r="BS143" s="4">
        <v>100000000.00001</v>
      </c>
      <c r="BT143" s="11">
        <v>7</v>
      </c>
      <c r="BU143" s="11">
        <v>609</v>
      </c>
      <c r="BV143" s="4">
        <v>193.74149659863946</v>
      </c>
      <c r="BW143" s="11">
        <v>80.5</v>
      </c>
      <c r="BX143" s="4">
        <v>237.58992805755395</v>
      </c>
      <c r="BY143" s="11">
        <v>321</v>
      </c>
      <c r="BZ143" s="11">
        <v>139</v>
      </c>
      <c r="CA143" s="4">
        <v>142.28776978417267</v>
      </c>
      <c r="CB143" s="4">
        <v>1161.158273381295</v>
      </c>
      <c r="CC143" s="11">
        <v>196</v>
      </c>
      <c r="CD143" s="11">
        <v>43</v>
      </c>
      <c r="CE143" s="4">
        <v>0.85</v>
      </c>
      <c r="CF143" s="4">
        <v>86.200099999999992</v>
      </c>
      <c r="CG143" s="4">
        <v>93.434799999999996</v>
      </c>
      <c r="CH143" s="4">
        <v>5.36</v>
      </c>
      <c r="CI143" s="4">
        <v>86.370900000000006</v>
      </c>
      <c r="CJ143" s="4">
        <v>5.1444999999999999</v>
      </c>
      <c r="CK143" s="6">
        <v>6647</v>
      </c>
      <c r="CL143" s="4">
        <v>0</v>
      </c>
      <c r="CM143" s="4">
        <v>0</v>
      </c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>
        <v>3</v>
      </c>
      <c r="DG143" s="11">
        <v>14</v>
      </c>
      <c r="DH143" s="11">
        <v>21</v>
      </c>
      <c r="DI143" s="11">
        <v>422</v>
      </c>
      <c r="DJ143" s="11">
        <v>167.33333333333334</v>
      </c>
      <c r="DK143" s="11">
        <v>80.333333333333329</v>
      </c>
      <c r="DL143" s="11">
        <v>229.66666666666666</v>
      </c>
      <c r="DM143" s="11">
        <v>319</v>
      </c>
      <c r="DN143" s="11">
        <v>149</v>
      </c>
      <c r="DO143" s="11">
        <v>144.66666666666666</v>
      </c>
      <c r="DP143" s="11">
        <v>1188.3333333333333</v>
      </c>
      <c r="DQ143" s="11">
        <v>194</v>
      </c>
      <c r="DR143" s="11">
        <v>44</v>
      </c>
      <c r="DS143" s="11">
        <v>0.85</v>
      </c>
      <c r="DT143" s="11">
        <v>75.736199999999997</v>
      </c>
      <c r="DU143" s="11">
        <v>78.755799999999994</v>
      </c>
      <c r="DV143" s="11">
        <v>4.8150000000000004</v>
      </c>
      <c r="DW143" s="11">
        <v>101.99</v>
      </c>
      <c r="DX143" s="11">
        <v>5.4710000000000001</v>
      </c>
      <c r="DY143" s="11">
        <v>6022</v>
      </c>
      <c r="DZ143" s="11" t="s">
        <v>57</v>
      </c>
    </row>
    <row r="144" spans="1:130">
      <c r="A144" s="1">
        <v>143</v>
      </c>
      <c r="B144" s="11">
        <v>11</v>
      </c>
      <c r="C144" s="6">
        <v>350310</v>
      </c>
      <c r="D144" s="6">
        <v>7746454</v>
      </c>
      <c r="E144" s="17">
        <v>-40.434699999999999</v>
      </c>
      <c r="F144" s="17">
        <v>-20.374600000000001</v>
      </c>
      <c r="G144" s="4">
        <v>3378971.9981900002</v>
      </c>
      <c r="H144" s="4">
        <f t="shared" si="84"/>
        <v>3.3789719981900004</v>
      </c>
      <c r="I144" s="4">
        <f t="shared" si="85"/>
        <v>3.3789719981899999</v>
      </c>
      <c r="J144" s="4">
        <v>17452778.908599999</v>
      </c>
      <c r="K144" s="4">
        <f t="shared" si="86"/>
        <v>17.452778908599999</v>
      </c>
      <c r="L144" s="4">
        <f t="shared" si="87"/>
        <v>17.452778908599999</v>
      </c>
      <c r="M144" s="4">
        <v>81448.171507999999</v>
      </c>
      <c r="N144" s="4">
        <f t="shared" si="88"/>
        <v>8.1448171508000003E-2</v>
      </c>
      <c r="O144" s="4">
        <f t="shared" si="89"/>
        <v>8.1448171508000003E-2</v>
      </c>
      <c r="P144" s="4">
        <v>629663.33744300005</v>
      </c>
      <c r="Q144" s="4">
        <f t="shared" si="90"/>
        <v>0.62966333744300007</v>
      </c>
      <c r="R144" s="4">
        <f t="shared" si="91"/>
        <v>0.62966333744300007</v>
      </c>
      <c r="S144" s="4">
        <v>17834534.4265</v>
      </c>
      <c r="T144" s="4">
        <f t="shared" si="92"/>
        <v>17.834534426499999</v>
      </c>
      <c r="U144" s="4">
        <f t="shared" si="93"/>
        <v>17.834534426499999</v>
      </c>
      <c r="V144" s="4">
        <v>0</v>
      </c>
      <c r="W144" s="4">
        <f t="shared" si="94"/>
        <v>0</v>
      </c>
      <c r="X144" s="4">
        <f t="shared" si="95"/>
        <v>0</v>
      </c>
      <c r="Y144" s="4">
        <v>0</v>
      </c>
      <c r="Z144" s="4">
        <f t="shared" si="96"/>
        <v>0</v>
      </c>
      <c r="AA144" s="4">
        <f t="shared" si="97"/>
        <v>0</v>
      </c>
      <c r="AB144" s="4">
        <v>0</v>
      </c>
      <c r="AC144" s="4">
        <f t="shared" si="98"/>
        <v>0</v>
      </c>
      <c r="AD144" s="4">
        <f t="shared" si="99"/>
        <v>0</v>
      </c>
      <c r="AE144" s="4">
        <v>59157657.046800002</v>
      </c>
      <c r="AF144" s="4">
        <f t="shared" si="100"/>
        <v>59.157657046800004</v>
      </c>
      <c r="AG144" s="4">
        <f t="shared" si="101"/>
        <v>59.157657046800004</v>
      </c>
      <c r="AH144" s="4">
        <v>0</v>
      </c>
      <c r="AI144" s="4">
        <f t="shared" si="102"/>
        <v>0</v>
      </c>
      <c r="AJ144" s="4">
        <f t="shared" si="103"/>
        <v>0</v>
      </c>
      <c r="AK144" s="4">
        <v>0</v>
      </c>
      <c r="AL144" s="4">
        <f t="shared" si="104"/>
        <v>0</v>
      </c>
      <c r="AM144" s="4">
        <f t="shared" si="105"/>
        <v>0</v>
      </c>
      <c r="AN144" s="4">
        <v>60748.608006499999</v>
      </c>
      <c r="AO144" s="4">
        <f t="shared" si="106"/>
        <v>6.0748608006499998E-2</v>
      </c>
      <c r="AP144" s="4">
        <f t="shared" si="107"/>
        <v>6.0748608006499998E-2</v>
      </c>
      <c r="AQ144" s="4">
        <v>1404197.5030199999</v>
      </c>
      <c r="AR144" s="4">
        <f t="shared" si="108"/>
        <v>1.40419750302</v>
      </c>
      <c r="AS144" s="4">
        <f t="shared" si="109"/>
        <v>1.4041975030199998</v>
      </c>
      <c r="AT144" s="4">
        <v>100000000</v>
      </c>
      <c r="AU144" s="4">
        <v>0</v>
      </c>
      <c r="AV144" s="4">
        <f t="shared" si="110"/>
        <v>0</v>
      </c>
      <c r="AW144" s="4">
        <f t="shared" si="111"/>
        <v>0</v>
      </c>
      <c r="AX144" s="4">
        <v>0</v>
      </c>
      <c r="AY144" s="4">
        <f t="shared" si="112"/>
        <v>0</v>
      </c>
      <c r="AZ144" s="4">
        <f t="shared" si="113"/>
        <v>0</v>
      </c>
      <c r="BA144" s="4">
        <v>100000000</v>
      </c>
      <c r="BB144" s="4">
        <f t="shared" si="114"/>
        <v>100</v>
      </c>
      <c r="BC144" s="4">
        <f t="shared" si="115"/>
        <v>100</v>
      </c>
      <c r="BD144" s="4">
        <v>0</v>
      </c>
      <c r="BE144" s="4">
        <f t="shared" si="116"/>
        <v>0</v>
      </c>
      <c r="BF144" s="4">
        <f t="shared" si="117"/>
        <v>0</v>
      </c>
      <c r="BG144" s="4">
        <v>98395982.802399993</v>
      </c>
      <c r="BH144" s="4">
        <f t="shared" si="118"/>
        <v>98.395982802399999</v>
      </c>
      <c r="BI144" s="4">
        <f t="shared" si="119"/>
        <v>98.395982802399999</v>
      </c>
      <c r="BJ144" s="4">
        <v>0</v>
      </c>
      <c r="BK144" s="4">
        <f t="shared" si="120"/>
        <v>0</v>
      </c>
      <c r="BL144" s="4">
        <f t="shared" si="121"/>
        <v>0</v>
      </c>
      <c r="BM144" s="4">
        <v>440389.41285299999</v>
      </c>
      <c r="BN144" s="4">
        <f t="shared" si="122"/>
        <v>0.44038941285299998</v>
      </c>
      <c r="BO144" s="4">
        <f t="shared" si="123"/>
        <v>0.44038941285300004</v>
      </c>
      <c r="BP144" s="4">
        <v>1163627.78476</v>
      </c>
      <c r="BQ144" s="4">
        <f t="shared" si="124"/>
        <v>1.1636277847600001</v>
      </c>
      <c r="BR144" s="4">
        <f t="shared" si="125"/>
        <v>1.1636277847599998</v>
      </c>
      <c r="BS144" s="4">
        <v>100000000.00001299</v>
      </c>
      <c r="BT144" s="11">
        <v>-1</v>
      </c>
      <c r="BU144" s="11">
        <v>339</v>
      </c>
      <c r="BV144" s="4">
        <v>48.860294117647058</v>
      </c>
      <c r="BW144" s="11">
        <v>79.5</v>
      </c>
      <c r="BX144" s="4">
        <v>245.56</v>
      </c>
      <c r="BY144" s="11">
        <v>319</v>
      </c>
      <c r="BZ144" s="11">
        <v>159</v>
      </c>
      <c r="CA144" s="4">
        <v>135.16666666666666</v>
      </c>
      <c r="CB144" s="4">
        <v>1139.8399999999999</v>
      </c>
      <c r="CC144" s="11">
        <v>191</v>
      </c>
      <c r="CD144" s="11">
        <v>46</v>
      </c>
      <c r="CE144" s="4">
        <v>0.85</v>
      </c>
      <c r="CF144" s="4">
        <v>96.664000000000001</v>
      </c>
      <c r="CG144" s="4">
        <v>108.1138</v>
      </c>
      <c r="CH144" s="4">
        <v>5.9050000000000002</v>
      </c>
      <c r="CI144" s="4">
        <v>70.751800000000003</v>
      </c>
      <c r="CJ144" s="4">
        <v>4.8179999999999996</v>
      </c>
      <c r="CK144" s="6">
        <v>7272</v>
      </c>
      <c r="CL144" s="4">
        <v>0</v>
      </c>
      <c r="CM144" s="4">
        <v>0</v>
      </c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>
        <v>1</v>
      </c>
      <c r="DG144" s="11">
        <v>2</v>
      </c>
      <c r="DH144" s="11">
        <v>11</v>
      </c>
      <c r="DI144" s="11">
        <v>11</v>
      </c>
      <c r="DJ144" s="11">
        <v>11</v>
      </c>
      <c r="DK144" s="11">
        <v>79</v>
      </c>
      <c r="DL144" s="11">
        <v>246</v>
      </c>
      <c r="DM144" s="11">
        <v>318</v>
      </c>
      <c r="DN144" s="11">
        <v>182</v>
      </c>
      <c r="DO144" s="11">
        <v>136</v>
      </c>
      <c r="DP144" s="11">
        <v>1136</v>
      </c>
      <c r="DQ144" s="11">
        <v>183</v>
      </c>
      <c r="DR144" s="11">
        <v>48</v>
      </c>
      <c r="DS144" s="11">
        <v>0.85</v>
      </c>
      <c r="DT144" s="11">
        <v>96.664000000000001</v>
      </c>
      <c r="DU144" s="11">
        <v>108.1138</v>
      </c>
      <c r="DV144" s="11">
        <v>5.9050000000000002</v>
      </c>
      <c r="DW144" s="11">
        <v>70.751800000000003</v>
      </c>
      <c r="DX144" s="11">
        <v>4.8179999999999996</v>
      </c>
      <c r="DY144" s="11">
        <v>7272</v>
      </c>
      <c r="DZ144" s="11" t="s">
        <v>57</v>
      </c>
    </row>
    <row r="145" spans="1:130">
      <c r="A145" s="1">
        <v>144</v>
      </c>
      <c r="B145" s="11">
        <v>11</v>
      </c>
      <c r="C145" s="6">
        <v>359665</v>
      </c>
      <c r="D145" s="6">
        <v>7746868</v>
      </c>
      <c r="E145" s="17">
        <v>-40.344999999999999</v>
      </c>
      <c r="F145" s="17">
        <v>-20.371600000000001</v>
      </c>
      <c r="G145" s="4">
        <v>15443276.5001</v>
      </c>
      <c r="H145" s="4">
        <f t="shared" si="84"/>
        <v>15.4432765001</v>
      </c>
      <c r="I145" s="4">
        <f t="shared" si="85"/>
        <v>18.115012972625795</v>
      </c>
      <c r="J145" s="4">
        <v>42176379.748199999</v>
      </c>
      <c r="K145" s="4">
        <f t="shared" si="86"/>
        <v>42.176379748199999</v>
      </c>
      <c r="L145" s="4">
        <f t="shared" si="87"/>
        <v>49.473029008584255</v>
      </c>
      <c r="M145" s="4">
        <v>825282.222068</v>
      </c>
      <c r="N145" s="4">
        <f t="shared" si="88"/>
        <v>0.82528222206799995</v>
      </c>
      <c r="O145" s="4">
        <f t="shared" si="89"/>
        <v>0.96805869912012887</v>
      </c>
      <c r="P145" s="4">
        <v>280600.29687600001</v>
      </c>
      <c r="Q145" s="4">
        <f t="shared" si="90"/>
        <v>0.28060029687600002</v>
      </c>
      <c r="R145" s="4">
        <f t="shared" si="91"/>
        <v>0.32914505014518614</v>
      </c>
      <c r="S145" s="4">
        <v>3618744.1828899998</v>
      </c>
      <c r="T145" s="4">
        <f t="shared" si="92"/>
        <v>3.61874418289</v>
      </c>
      <c r="U145" s="4">
        <f t="shared" si="93"/>
        <v>4.2447985579512224</v>
      </c>
      <c r="V145" s="4">
        <v>4249.8332570399998</v>
      </c>
      <c r="W145" s="4">
        <f t="shared" si="94"/>
        <v>4.2498332570400001E-3</v>
      </c>
      <c r="X145" s="4">
        <f t="shared" si="95"/>
        <v>4.9850680703850394E-3</v>
      </c>
      <c r="Y145" s="4">
        <v>0</v>
      </c>
      <c r="Z145" s="4">
        <f t="shared" si="96"/>
        <v>0</v>
      </c>
      <c r="AA145" s="4">
        <f t="shared" si="97"/>
        <v>0</v>
      </c>
      <c r="AB145" s="4">
        <v>1520718.8258199999</v>
      </c>
      <c r="AC145" s="4">
        <f t="shared" si="98"/>
        <v>1.52071882582</v>
      </c>
      <c r="AD145" s="4">
        <f t="shared" si="99"/>
        <v>1.7838080706038766</v>
      </c>
      <c r="AE145" s="4">
        <v>15502540.845000001</v>
      </c>
      <c r="AF145" s="4">
        <f t="shared" si="100"/>
        <v>15.502540845</v>
      </c>
      <c r="AG145" s="4">
        <f t="shared" si="101"/>
        <v>18.18453023968183</v>
      </c>
      <c r="AH145" s="4">
        <v>2215745.58237</v>
      </c>
      <c r="AI145" s="4">
        <f t="shared" si="102"/>
        <v>2.2157455823699999</v>
      </c>
      <c r="AJ145" s="4">
        <f t="shared" si="103"/>
        <v>2.5990766900023412</v>
      </c>
      <c r="AK145" s="4">
        <v>2479891.1672899998</v>
      </c>
      <c r="AL145" s="4">
        <f t="shared" si="104"/>
        <v>2.4798911672899999</v>
      </c>
      <c r="AM145" s="4">
        <f t="shared" si="105"/>
        <v>2.9089203101341594</v>
      </c>
      <c r="AN145" s="4">
        <v>454968.77085199999</v>
      </c>
      <c r="AO145" s="4">
        <f t="shared" si="106"/>
        <v>0.45496877085199999</v>
      </c>
      <c r="AP145" s="4">
        <f t="shared" si="107"/>
        <v>0.53367983057677071</v>
      </c>
      <c r="AQ145" s="4">
        <v>728859.97086200002</v>
      </c>
      <c r="AR145" s="4">
        <f t="shared" si="108"/>
        <v>0.72885997086200005</v>
      </c>
      <c r="AS145" s="4">
        <f t="shared" si="109"/>
        <v>0.8549550885336602</v>
      </c>
      <c r="AT145" s="4">
        <v>85251258.298500001</v>
      </c>
      <c r="AU145" s="4">
        <v>0</v>
      </c>
      <c r="AV145" s="4">
        <f t="shared" si="110"/>
        <v>0</v>
      </c>
      <c r="AW145" s="4">
        <f t="shared" si="111"/>
        <v>0</v>
      </c>
      <c r="AX145" s="4">
        <v>0</v>
      </c>
      <c r="AY145" s="4">
        <f t="shared" si="112"/>
        <v>0</v>
      </c>
      <c r="AZ145" s="4">
        <f t="shared" si="113"/>
        <v>0</v>
      </c>
      <c r="BA145" s="4">
        <v>85251258.298500001</v>
      </c>
      <c r="BB145" s="4">
        <f t="shared" si="114"/>
        <v>85.251258298500005</v>
      </c>
      <c r="BC145" s="4">
        <f t="shared" si="115"/>
        <v>100</v>
      </c>
      <c r="BD145" s="4">
        <v>16495133.024800001</v>
      </c>
      <c r="BE145" s="4">
        <f t="shared" si="116"/>
        <v>16.495133024800001</v>
      </c>
      <c r="BF145" s="4">
        <f t="shared" si="117"/>
        <v>19.348844056991744</v>
      </c>
      <c r="BG145" s="4">
        <v>66426980.605899997</v>
      </c>
      <c r="BH145" s="4">
        <f t="shared" si="118"/>
        <v>66.426980605899999</v>
      </c>
      <c r="BI145" s="4">
        <f t="shared" si="119"/>
        <v>77.919061761307489</v>
      </c>
      <c r="BJ145" s="4">
        <v>0</v>
      </c>
      <c r="BK145" s="4">
        <f t="shared" si="120"/>
        <v>0</v>
      </c>
      <c r="BL145" s="4">
        <f t="shared" si="121"/>
        <v>0</v>
      </c>
      <c r="BM145" s="4">
        <v>0</v>
      </c>
      <c r="BN145" s="4">
        <f t="shared" si="122"/>
        <v>0</v>
      </c>
      <c r="BO145" s="4">
        <f t="shared" si="123"/>
        <v>0</v>
      </c>
      <c r="BP145" s="4">
        <v>2329144.66781</v>
      </c>
      <c r="BQ145" s="4">
        <f t="shared" si="124"/>
        <v>2.3291446678100001</v>
      </c>
      <c r="BR145" s="4">
        <f t="shared" si="125"/>
        <v>2.7320941817124846</v>
      </c>
      <c r="BS145" s="4">
        <v>85251258.298509985</v>
      </c>
      <c r="BT145" s="11">
        <v>-2</v>
      </c>
      <c r="BU145" s="11">
        <v>90</v>
      </c>
      <c r="BV145" s="4">
        <v>9.8817204301075261</v>
      </c>
      <c r="BW145" s="11">
        <v>78.5</v>
      </c>
      <c r="BX145" s="4">
        <v>244.64</v>
      </c>
      <c r="BY145" s="11">
        <v>319</v>
      </c>
      <c r="BZ145" s="11">
        <v>0</v>
      </c>
      <c r="CA145" s="4">
        <v>129.46</v>
      </c>
      <c r="CB145" s="4">
        <v>1122.17</v>
      </c>
      <c r="CC145" s="11">
        <v>186</v>
      </c>
      <c r="CD145" s="11">
        <v>0</v>
      </c>
      <c r="CE145" s="4">
        <v>0.85</v>
      </c>
      <c r="CF145" s="4">
        <v>96.664000000000001</v>
      </c>
      <c r="CG145" s="4">
        <v>108.1138</v>
      </c>
      <c r="CH145" s="4">
        <v>5.9050000000000002</v>
      </c>
      <c r="CI145" s="4">
        <v>70.751800000000003</v>
      </c>
      <c r="CJ145" s="4">
        <v>4.8179999999999996</v>
      </c>
      <c r="CK145" s="6">
        <v>7272</v>
      </c>
      <c r="CL145" s="4">
        <v>0</v>
      </c>
      <c r="CM145" s="4">
        <v>0</v>
      </c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>
        <v>0</v>
      </c>
      <c r="DG145" s="11">
        <v>0</v>
      </c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  <c r="DV145" s="11"/>
      <c r="DW145" s="11"/>
      <c r="DX145" s="11"/>
      <c r="DY145" s="11"/>
      <c r="DZ145" s="11" t="s">
        <v>55</v>
      </c>
    </row>
    <row r="146" spans="1:130">
      <c r="A146" s="1">
        <v>145</v>
      </c>
      <c r="B146" s="11">
        <v>11</v>
      </c>
      <c r="C146" s="6">
        <v>365783</v>
      </c>
      <c r="D146" s="6">
        <v>7750289</v>
      </c>
      <c r="E146" s="17">
        <v>-40.286200000000001</v>
      </c>
      <c r="F146" s="17">
        <v>-20.341200000000001</v>
      </c>
      <c r="G146" s="4">
        <v>0</v>
      </c>
      <c r="H146" s="4">
        <f t="shared" si="84"/>
        <v>0</v>
      </c>
      <c r="I146" s="4">
        <f t="shared" si="85"/>
        <v>0</v>
      </c>
      <c r="J146" s="4">
        <v>2234373.1707299999</v>
      </c>
      <c r="K146" s="4">
        <f t="shared" si="86"/>
        <v>2.2343731707300001</v>
      </c>
      <c r="L146" s="4">
        <f t="shared" si="87"/>
        <v>94.365093612880514</v>
      </c>
      <c r="M146" s="4">
        <v>0</v>
      </c>
      <c r="N146" s="4">
        <f t="shared" si="88"/>
        <v>0</v>
      </c>
      <c r="O146" s="4">
        <f t="shared" si="89"/>
        <v>0</v>
      </c>
      <c r="P146" s="4">
        <v>0</v>
      </c>
      <c r="Q146" s="4">
        <f t="shared" si="90"/>
        <v>0</v>
      </c>
      <c r="R146" s="4">
        <f t="shared" si="91"/>
        <v>0</v>
      </c>
      <c r="S146" s="4">
        <v>133422.93592300001</v>
      </c>
      <c r="T146" s="4">
        <f t="shared" si="92"/>
        <v>0.133422935923</v>
      </c>
      <c r="U146" s="4">
        <f t="shared" si="93"/>
        <v>5.6348993102015177</v>
      </c>
      <c r="V146" s="4">
        <v>0</v>
      </c>
      <c r="W146" s="4">
        <f t="shared" si="94"/>
        <v>0</v>
      </c>
      <c r="X146" s="4">
        <f t="shared" si="95"/>
        <v>0</v>
      </c>
      <c r="Y146" s="4">
        <v>0</v>
      </c>
      <c r="Z146" s="4">
        <f t="shared" si="96"/>
        <v>0</v>
      </c>
      <c r="AA146" s="4">
        <f t="shared" si="97"/>
        <v>0</v>
      </c>
      <c r="AB146" s="4">
        <v>0</v>
      </c>
      <c r="AC146" s="4">
        <f t="shared" si="98"/>
        <v>0</v>
      </c>
      <c r="AD146" s="4">
        <f t="shared" si="99"/>
        <v>0</v>
      </c>
      <c r="AE146" s="4">
        <v>0</v>
      </c>
      <c r="AF146" s="4">
        <f t="shared" si="100"/>
        <v>0</v>
      </c>
      <c r="AG146" s="4">
        <f t="shared" si="101"/>
        <v>0</v>
      </c>
      <c r="AH146" s="4">
        <v>0</v>
      </c>
      <c r="AI146" s="4">
        <f t="shared" si="102"/>
        <v>0</v>
      </c>
      <c r="AJ146" s="4">
        <f t="shared" si="103"/>
        <v>0</v>
      </c>
      <c r="AK146" s="4">
        <v>0</v>
      </c>
      <c r="AL146" s="4">
        <f t="shared" si="104"/>
        <v>0</v>
      </c>
      <c r="AM146" s="4">
        <f t="shared" si="105"/>
        <v>0</v>
      </c>
      <c r="AN146" s="4">
        <v>0</v>
      </c>
      <c r="AO146" s="4">
        <f t="shared" si="106"/>
        <v>0</v>
      </c>
      <c r="AP146" s="4">
        <f t="shared" si="107"/>
        <v>0</v>
      </c>
      <c r="AQ146" s="4">
        <v>0</v>
      </c>
      <c r="AR146" s="4">
        <f t="shared" si="108"/>
        <v>0</v>
      </c>
      <c r="AS146" s="4">
        <f t="shared" si="109"/>
        <v>0</v>
      </c>
      <c r="AT146" s="4">
        <v>2367796.27422</v>
      </c>
      <c r="AU146" s="4">
        <v>0</v>
      </c>
      <c r="AV146" s="4">
        <f t="shared" si="110"/>
        <v>0</v>
      </c>
      <c r="AW146" s="4">
        <f t="shared" si="111"/>
        <v>0</v>
      </c>
      <c r="AX146" s="4">
        <v>0</v>
      </c>
      <c r="AY146" s="4">
        <f t="shared" si="112"/>
        <v>0</v>
      </c>
      <c r="AZ146" s="4">
        <f t="shared" si="113"/>
        <v>0</v>
      </c>
      <c r="BA146" s="4">
        <v>2367796.27422</v>
      </c>
      <c r="BB146" s="4">
        <f t="shared" si="114"/>
        <v>2.3677962742199998</v>
      </c>
      <c r="BC146" s="4">
        <f t="shared" si="115"/>
        <v>100</v>
      </c>
      <c r="BD146" s="4">
        <v>2367796.27422</v>
      </c>
      <c r="BE146" s="4">
        <f t="shared" si="116"/>
        <v>2.3677962742199998</v>
      </c>
      <c r="BF146" s="4">
        <f t="shared" si="117"/>
        <v>100</v>
      </c>
      <c r="BG146" s="4">
        <v>0</v>
      </c>
      <c r="BH146" s="4">
        <f t="shared" si="118"/>
        <v>0</v>
      </c>
      <c r="BI146" s="4">
        <f t="shared" si="119"/>
        <v>0</v>
      </c>
      <c r="BJ146" s="4">
        <v>0</v>
      </c>
      <c r="BK146" s="4">
        <f t="shared" si="120"/>
        <v>0</v>
      </c>
      <c r="BL146" s="4">
        <f t="shared" si="121"/>
        <v>0</v>
      </c>
      <c r="BM146" s="4">
        <v>0</v>
      </c>
      <c r="BN146" s="4">
        <f t="shared" si="122"/>
        <v>0</v>
      </c>
      <c r="BO146" s="4">
        <f t="shared" si="123"/>
        <v>0</v>
      </c>
      <c r="BP146" s="4">
        <v>0</v>
      </c>
      <c r="BQ146" s="4">
        <f t="shared" si="124"/>
        <v>0</v>
      </c>
      <c r="BR146" s="4">
        <f t="shared" si="125"/>
        <v>0</v>
      </c>
      <c r="BS146" s="4">
        <v>2367796.27422</v>
      </c>
      <c r="BT146" s="11">
        <v>0</v>
      </c>
      <c r="BU146" s="11">
        <v>3</v>
      </c>
      <c r="BV146" s="4">
        <v>1.5</v>
      </c>
      <c r="BW146" s="11">
        <v>78</v>
      </c>
      <c r="BX146" s="4">
        <v>211.71428571428572</v>
      </c>
      <c r="BY146" s="11">
        <v>316</v>
      </c>
      <c r="BZ146" s="11">
        <v>0</v>
      </c>
      <c r="CA146" s="4">
        <v>109.71428571428571</v>
      </c>
      <c r="CB146" s="4">
        <v>956</v>
      </c>
      <c r="CC146" s="11">
        <v>181</v>
      </c>
      <c r="CD146" s="11">
        <v>0</v>
      </c>
      <c r="CE146" s="4">
        <v>0.85</v>
      </c>
      <c r="CF146" s="4">
        <v>96.664000000000001</v>
      </c>
      <c r="CG146" s="4">
        <v>108.1138</v>
      </c>
      <c r="CH146" s="4">
        <v>5.9050000000000002</v>
      </c>
      <c r="CI146" s="4">
        <v>70.751800000000003</v>
      </c>
      <c r="CJ146" s="4">
        <v>4.8179999999999996</v>
      </c>
      <c r="CK146" s="6">
        <v>7272</v>
      </c>
      <c r="CL146" s="4">
        <v>0</v>
      </c>
      <c r="CM146" s="4">
        <v>0</v>
      </c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>
        <v>0</v>
      </c>
      <c r="DG146" s="11">
        <v>0</v>
      </c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  <c r="DV146" s="11"/>
      <c r="DW146" s="11"/>
      <c r="DX146" s="11"/>
      <c r="DY146" s="11"/>
      <c r="DZ146" s="11" t="s">
        <v>55</v>
      </c>
    </row>
    <row r="147" spans="1:130">
      <c r="A147" s="1">
        <v>146</v>
      </c>
      <c r="B147" s="11">
        <v>5</v>
      </c>
      <c r="C147" s="6">
        <v>205205</v>
      </c>
      <c r="D147" s="6">
        <v>7751506</v>
      </c>
      <c r="E147" s="17">
        <v>-41.823300000000003</v>
      </c>
      <c r="F147" s="17">
        <v>-20.312100000000001</v>
      </c>
      <c r="G147" s="4">
        <v>0</v>
      </c>
      <c r="H147" s="4">
        <f t="shared" si="84"/>
        <v>0</v>
      </c>
      <c r="I147" s="4">
        <f t="shared" si="85"/>
        <v>0</v>
      </c>
      <c r="J147" s="4">
        <v>0</v>
      </c>
      <c r="K147" s="4">
        <f t="shared" si="86"/>
        <v>0</v>
      </c>
      <c r="L147" s="4">
        <f t="shared" si="87"/>
        <v>0</v>
      </c>
      <c r="M147" s="4">
        <v>0</v>
      </c>
      <c r="N147" s="4">
        <f t="shared" si="88"/>
        <v>0</v>
      </c>
      <c r="O147" s="4">
        <f t="shared" si="89"/>
        <v>0</v>
      </c>
      <c r="P147" s="4">
        <v>0</v>
      </c>
      <c r="Q147" s="4">
        <f t="shared" si="90"/>
        <v>0</v>
      </c>
      <c r="R147" s="4">
        <f t="shared" si="91"/>
        <v>0</v>
      </c>
      <c r="S147" s="4">
        <v>0</v>
      </c>
      <c r="T147" s="4">
        <f t="shared" si="92"/>
        <v>0</v>
      </c>
      <c r="U147" s="4">
        <f t="shared" si="93"/>
        <v>0</v>
      </c>
      <c r="V147" s="4">
        <v>0</v>
      </c>
      <c r="W147" s="4">
        <f t="shared" si="94"/>
        <v>0</v>
      </c>
      <c r="X147" s="4">
        <f t="shared" si="95"/>
        <v>0</v>
      </c>
      <c r="Y147" s="4">
        <v>0</v>
      </c>
      <c r="Z147" s="4">
        <f t="shared" si="96"/>
        <v>0</v>
      </c>
      <c r="AA147" s="4">
        <f t="shared" si="97"/>
        <v>0</v>
      </c>
      <c r="AB147" s="4">
        <v>0</v>
      </c>
      <c r="AC147" s="4">
        <f t="shared" si="98"/>
        <v>0</v>
      </c>
      <c r="AD147" s="4">
        <f t="shared" si="99"/>
        <v>0</v>
      </c>
      <c r="AE147" s="4">
        <v>24135.125169399998</v>
      </c>
      <c r="AF147" s="4">
        <f t="shared" si="100"/>
        <v>2.4135125169399998E-2</v>
      </c>
      <c r="AG147" s="4">
        <f t="shared" si="101"/>
        <v>100.00005560653764</v>
      </c>
      <c r="AH147" s="4">
        <v>0</v>
      </c>
      <c r="AI147" s="4">
        <f t="shared" si="102"/>
        <v>0</v>
      </c>
      <c r="AJ147" s="4">
        <f t="shared" si="103"/>
        <v>0</v>
      </c>
      <c r="AK147" s="4">
        <v>0</v>
      </c>
      <c r="AL147" s="4">
        <f t="shared" si="104"/>
        <v>0</v>
      </c>
      <c r="AM147" s="4">
        <f t="shared" si="105"/>
        <v>0</v>
      </c>
      <c r="AN147" s="4">
        <v>0</v>
      </c>
      <c r="AO147" s="4">
        <f t="shared" si="106"/>
        <v>0</v>
      </c>
      <c r="AP147" s="4">
        <f t="shared" si="107"/>
        <v>0</v>
      </c>
      <c r="AQ147" s="4">
        <v>0</v>
      </c>
      <c r="AR147" s="4">
        <f t="shared" si="108"/>
        <v>0</v>
      </c>
      <c r="AS147" s="4">
        <f t="shared" si="109"/>
        <v>0</v>
      </c>
      <c r="AT147" s="4">
        <v>24135.111748700001</v>
      </c>
      <c r="AU147" s="4">
        <v>24130.980695800001</v>
      </c>
      <c r="AV147" s="4">
        <f t="shared" si="110"/>
        <v>2.4130980695800001E-2</v>
      </c>
      <c r="AW147" s="4">
        <f t="shared" si="111"/>
        <v>99.982883638812154</v>
      </c>
      <c r="AX147" s="4">
        <v>0</v>
      </c>
      <c r="AY147" s="4">
        <f t="shared" si="112"/>
        <v>0</v>
      </c>
      <c r="AZ147" s="4">
        <f t="shared" si="113"/>
        <v>0</v>
      </c>
      <c r="BA147" s="4">
        <v>4.1308593891700003</v>
      </c>
      <c r="BB147" s="4">
        <f t="shared" si="114"/>
        <v>4.13085938917E-6</v>
      </c>
      <c r="BC147" s="4">
        <f t="shared" si="115"/>
        <v>1.7115559406483804E-2</v>
      </c>
      <c r="BD147" s="4">
        <v>0</v>
      </c>
      <c r="BE147" s="4">
        <f t="shared" si="116"/>
        <v>0</v>
      </c>
      <c r="BF147" s="4">
        <f t="shared" si="117"/>
        <v>0</v>
      </c>
      <c r="BG147" s="4">
        <v>0</v>
      </c>
      <c r="BH147" s="4">
        <f t="shared" si="118"/>
        <v>0</v>
      </c>
      <c r="BI147" s="4">
        <f t="shared" si="119"/>
        <v>0</v>
      </c>
      <c r="BJ147" s="4">
        <v>0</v>
      </c>
      <c r="BK147" s="4">
        <f t="shared" si="120"/>
        <v>0</v>
      </c>
      <c r="BL147" s="4">
        <f t="shared" si="121"/>
        <v>0</v>
      </c>
      <c r="BM147" s="4">
        <v>24135.111748899999</v>
      </c>
      <c r="BN147" s="4">
        <f t="shared" si="122"/>
        <v>2.4135111748899998E-2</v>
      </c>
      <c r="BO147" s="4">
        <f t="shared" si="123"/>
        <v>100.00000000082866</v>
      </c>
      <c r="BP147" s="4">
        <v>0</v>
      </c>
      <c r="BQ147" s="4">
        <f t="shared" si="124"/>
        <v>0</v>
      </c>
      <c r="BR147" s="4">
        <f t="shared" si="125"/>
        <v>0</v>
      </c>
      <c r="BS147" s="4">
        <v>24135.111748899999</v>
      </c>
      <c r="BT147" s="11">
        <v>705</v>
      </c>
      <c r="BU147" s="11">
        <v>705</v>
      </c>
      <c r="BV147" s="4">
        <v>705</v>
      </c>
      <c r="BW147" s="11">
        <v>80</v>
      </c>
      <c r="BX147" s="4">
        <v>205.5</v>
      </c>
      <c r="BY147" s="11">
        <v>298</v>
      </c>
      <c r="BZ147" s="11">
        <v>98</v>
      </c>
      <c r="CA147" s="4">
        <v>195.5</v>
      </c>
      <c r="CB147" s="4">
        <v>1241.5</v>
      </c>
      <c r="CC147" s="11">
        <v>225</v>
      </c>
      <c r="CD147" s="11">
        <v>18</v>
      </c>
      <c r="CE147" s="4">
        <v>1.046</v>
      </c>
      <c r="CF147" s="4">
        <v>74.349199999999996</v>
      </c>
      <c r="CG147" s="4">
        <v>79.504199999999997</v>
      </c>
      <c r="CH147" s="4">
        <v>5.47</v>
      </c>
      <c r="CI147" s="4">
        <v>86.747699999999995</v>
      </c>
      <c r="CJ147" s="4">
        <v>5.431</v>
      </c>
      <c r="CK147" s="6">
        <v>5580</v>
      </c>
      <c r="CL147" s="4">
        <v>0</v>
      </c>
      <c r="CM147" s="4">
        <v>0</v>
      </c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>
        <v>0</v>
      </c>
      <c r="DG147" s="11">
        <v>0</v>
      </c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  <c r="DV147" s="11"/>
      <c r="DW147" s="11"/>
      <c r="DX147" s="11"/>
      <c r="DY147" s="11"/>
      <c r="DZ147" s="11" t="s">
        <v>55</v>
      </c>
    </row>
    <row r="148" spans="1:130">
      <c r="A148" s="1">
        <v>147</v>
      </c>
      <c r="B148" s="11">
        <v>5</v>
      </c>
      <c r="C148" s="6">
        <v>212306</v>
      </c>
      <c r="D148" s="6">
        <v>7755825</v>
      </c>
      <c r="E148" s="17">
        <v>-41.754600000000003</v>
      </c>
      <c r="F148" s="17">
        <v>-20.2742</v>
      </c>
      <c r="G148" s="4">
        <v>0</v>
      </c>
      <c r="H148" s="4">
        <f t="shared" si="84"/>
        <v>0</v>
      </c>
      <c r="I148" s="4">
        <f t="shared" si="85"/>
        <v>0</v>
      </c>
      <c r="J148" s="4">
        <v>71507.903342499994</v>
      </c>
      <c r="K148" s="4">
        <f t="shared" si="86"/>
        <v>7.1507903342499998E-2</v>
      </c>
      <c r="L148" s="4">
        <f t="shared" si="87"/>
        <v>0.12656892395902178</v>
      </c>
      <c r="M148" s="4">
        <v>301795.30137100001</v>
      </c>
      <c r="N148" s="4">
        <f t="shared" si="88"/>
        <v>0.30179530137100002</v>
      </c>
      <c r="O148" s="4">
        <f t="shared" si="89"/>
        <v>0.53417740927824997</v>
      </c>
      <c r="P148" s="4">
        <v>0</v>
      </c>
      <c r="Q148" s="4">
        <f t="shared" si="90"/>
        <v>0</v>
      </c>
      <c r="R148" s="4">
        <f t="shared" si="91"/>
        <v>0</v>
      </c>
      <c r="S148" s="4">
        <v>7745624.8909299998</v>
      </c>
      <c r="T148" s="4">
        <f t="shared" si="92"/>
        <v>7.7456248909299994</v>
      </c>
      <c r="U148" s="4">
        <f t="shared" si="93"/>
        <v>13.70974902088286</v>
      </c>
      <c r="V148" s="4">
        <v>31092.676651400001</v>
      </c>
      <c r="W148" s="4">
        <f t="shared" si="94"/>
        <v>3.10926766514E-2</v>
      </c>
      <c r="X148" s="4">
        <f t="shared" si="95"/>
        <v>5.5034009428641069E-2</v>
      </c>
      <c r="Y148" s="4">
        <v>0</v>
      </c>
      <c r="Z148" s="4">
        <f t="shared" si="96"/>
        <v>0</v>
      </c>
      <c r="AA148" s="4">
        <f t="shared" si="97"/>
        <v>0</v>
      </c>
      <c r="AB148" s="4">
        <v>0</v>
      </c>
      <c r="AC148" s="4">
        <f t="shared" si="98"/>
        <v>0</v>
      </c>
      <c r="AD148" s="4">
        <f t="shared" si="99"/>
        <v>0</v>
      </c>
      <c r="AE148" s="4">
        <v>45180462.505199999</v>
      </c>
      <c r="AF148" s="4">
        <f t="shared" si="100"/>
        <v>45.180462505199998</v>
      </c>
      <c r="AG148" s="4">
        <f t="shared" si="101"/>
        <v>79.969377592635908</v>
      </c>
      <c r="AH148" s="4">
        <v>0</v>
      </c>
      <c r="AI148" s="4">
        <f t="shared" si="102"/>
        <v>0</v>
      </c>
      <c r="AJ148" s="4">
        <f t="shared" si="103"/>
        <v>0</v>
      </c>
      <c r="AK148" s="4">
        <v>0</v>
      </c>
      <c r="AL148" s="4">
        <f t="shared" si="104"/>
        <v>0</v>
      </c>
      <c r="AM148" s="4">
        <f t="shared" si="105"/>
        <v>0</v>
      </c>
      <c r="AN148" s="4">
        <v>13049.9505009</v>
      </c>
      <c r="AO148" s="4">
        <f t="shared" si="106"/>
        <v>1.30499505009E-2</v>
      </c>
      <c r="AP148" s="4">
        <f t="shared" si="107"/>
        <v>2.3098400532123118E-2</v>
      </c>
      <c r="AQ148" s="4">
        <v>3153671.1855199998</v>
      </c>
      <c r="AR148" s="4">
        <f t="shared" si="108"/>
        <v>3.1536711855199999</v>
      </c>
      <c r="AS148" s="4">
        <f t="shared" si="109"/>
        <v>5.5819951336009064</v>
      </c>
      <c r="AT148" s="4">
        <v>56497204.136500001</v>
      </c>
      <c r="AU148" s="4">
        <v>43226179.022600003</v>
      </c>
      <c r="AV148" s="4">
        <f t="shared" si="110"/>
        <v>43.2261790226</v>
      </c>
      <c r="AW148" s="4">
        <f t="shared" si="111"/>
        <v>76.510297603689281</v>
      </c>
      <c r="AX148" s="4">
        <v>12533889.2103</v>
      </c>
      <c r="AY148" s="4">
        <f t="shared" si="112"/>
        <v>12.5338892103</v>
      </c>
      <c r="AZ148" s="4">
        <f t="shared" si="113"/>
        <v>22.184972516547035</v>
      </c>
      <c r="BA148" s="4">
        <v>737135.90105700004</v>
      </c>
      <c r="BB148" s="4">
        <f t="shared" si="114"/>
        <v>0.737135901057</v>
      </c>
      <c r="BC148" s="4">
        <f t="shared" si="115"/>
        <v>1.3047298752625771</v>
      </c>
      <c r="BD148" s="4">
        <v>0</v>
      </c>
      <c r="BE148" s="4">
        <f t="shared" si="116"/>
        <v>0</v>
      </c>
      <c r="BF148" s="4">
        <f t="shared" si="117"/>
        <v>0</v>
      </c>
      <c r="BG148" s="4">
        <v>0</v>
      </c>
      <c r="BH148" s="4">
        <f t="shared" si="118"/>
        <v>0</v>
      </c>
      <c r="BI148" s="4">
        <f t="shared" si="119"/>
        <v>0</v>
      </c>
      <c r="BJ148" s="4">
        <v>0</v>
      </c>
      <c r="BK148" s="4">
        <f t="shared" si="120"/>
        <v>0</v>
      </c>
      <c r="BL148" s="4">
        <f t="shared" si="121"/>
        <v>0</v>
      </c>
      <c r="BM148" s="4">
        <v>56497204.136500001</v>
      </c>
      <c r="BN148" s="4">
        <f t="shared" si="122"/>
        <v>56.497204136500002</v>
      </c>
      <c r="BO148" s="4">
        <f t="shared" si="123"/>
        <v>100</v>
      </c>
      <c r="BP148" s="4">
        <v>0</v>
      </c>
      <c r="BQ148" s="4">
        <f t="shared" si="124"/>
        <v>0</v>
      </c>
      <c r="BR148" s="4">
        <f t="shared" si="125"/>
        <v>0</v>
      </c>
      <c r="BS148" s="4">
        <v>56497204.136500001</v>
      </c>
      <c r="BT148" s="11">
        <v>489</v>
      </c>
      <c r="BU148" s="11">
        <v>1180</v>
      </c>
      <c r="BV148" s="4">
        <v>671.4</v>
      </c>
      <c r="BW148" s="11">
        <v>80</v>
      </c>
      <c r="BX148" s="4">
        <v>205.36363636363637</v>
      </c>
      <c r="BY148" s="11">
        <v>306</v>
      </c>
      <c r="BZ148" s="11">
        <v>73</v>
      </c>
      <c r="CA148" s="4">
        <v>193.84090909090909</v>
      </c>
      <c r="CB148" s="4">
        <v>1245.5795454545455</v>
      </c>
      <c r="CC148" s="11">
        <v>243</v>
      </c>
      <c r="CD148" s="11">
        <v>18</v>
      </c>
      <c r="CE148" s="4">
        <v>1.046</v>
      </c>
      <c r="CF148" s="4">
        <v>74.349199999999996</v>
      </c>
      <c r="CG148" s="4">
        <v>79.504199999999997</v>
      </c>
      <c r="CH148" s="4">
        <v>5.47</v>
      </c>
      <c r="CI148" s="4">
        <v>86.747699999999995</v>
      </c>
      <c r="CJ148" s="4">
        <v>5.431</v>
      </c>
      <c r="CK148" s="6">
        <v>5580</v>
      </c>
      <c r="CL148" s="4">
        <v>0</v>
      </c>
      <c r="CM148" s="4">
        <v>0</v>
      </c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>
        <v>0</v>
      </c>
      <c r="DG148" s="11">
        <v>0</v>
      </c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  <c r="DV148" s="11"/>
      <c r="DW148" s="11"/>
      <c r="DX148" s="11"/>
      <c r="DY148" s="11"/>
      <c r="DZ148" s="11" t="s">
        <v>55</v>
      </c>
    </row>
    <row r="149" spans="1:130">
      <c r="A149" s="1">
        <v>148</v>
      </c>
      <c r="B149" s="11">
        <v>5</v>
      </c>
      <c r="C149" s="6">
        <v>220310</v>
      </c>
      <c r="D149" s="6">
        <v>7756454</v>
      </c>
      <c r="E149" s="17">
        <v>-41.677999999999997</v>
      </c>
      <c r="F149" s="17">
        <v>-20.2697</v>
      </c>
      <c r="G149" s="4">
        <v>0</v>
      </c>
      <c r="H149" s="4">
        <f t="shared" si="84"/>
        <v>0</v>
      </c>
      <c r="I149" s="4">
        <f t="shared" si="85"/>
        <v>0</v>
      </c>
      <c r="J149" s="4">
        <v>0</v>
      </c>
      <c r="K149" s="4">
        <f t="shared" si="86"/>
        <v>0</v>
      </c>
      <c r="L149" s="4">
        <f t="shared" si="87"/>
        <v>0</v>
      </c>
      <c r="M149" s="4">
        <v>3348445.2488000002</v>
      </c>
      <c r="N149" s="4">
        <f t="shared" si="88"/>
        <v>3.3484452488000001</v>
      </c>
      <c r="O149" s="4">
        <f t="shared" si="89"/>
        <v>3.3484452488000001</v>
      </c>
      <c r="P149" s="4">
        <v>64350.295502599998</v>
      </c>
      <c r="Q149" s="4">
        <f t="shared" si="90"/>
        <v>6.4350295502599991E-2</v>
      </c>
      <c r="R149" s="4">
        <f t="shared" si="91"/>
        <v>6.4350295502600005E-2</v>
      </c>
      <c r="S149" s="4">
        <v>23223411.603</v>
      </c>
      <c r="T149" s="4">
        <f t="shared" si="92"/>
        <v>23.223411602999999</v>
      </c>
      <c r="U149" s="4">
        <f t="shared" si="93"/>
        <v>23.223411602999999</v>
      </c>
      <c r="V149" s="4">
        <v>406375.76813099999</v>
      </c>
      <c r="W149" s="4">
        <f t="shared" si="94"/>
        <v>0.40637576813100001</v>
      </c>
      <c r="X149" s="4">
        <f t="shared" si="95"/>
        <v>0.40637576813100001</v>
      </c>
      <c r="Y149" s="4">
        <v>0</v>
      </c>
      <c r="Z149" s="4">
        <f t="shared" si="96"/>
        <v>0</v>
      </c>
      <c r="AA149" s="4">
        <f t="shared" si="97"/>
        <v>0</v>
      </c>
      <c r="AB149" s="4">
        <v>0</v>
      </c>
      <c r="AC149" s="4">
        <f t="shared" si="98"/>
        <v>0</v>
      </c>
      <c r="AD149" s="4">
        <f t="shared" si="99"/>
        <v>0</v>
      </c>
      <c r="AE149" s="4">
        <v>58146301.043499999</v>
      </c>
      <c r="AF149" s="4">
        <f t="shared" si="100"/>
        <v>58.146301043499996</v>
      </c>
      <c r="AG149" s="4">
        <f t="shared" si="101"/>
        <v>58.146301043500003</v>
      </c>
      <c r="AH149" s="4">
        <v>0</v>
      </c>
      <c r="AI149" s="4">
        <f t="shared" si="102"/>
        <v>0</v>
      </c>
      <c r="AJ149" s="4">
        <f t="shared" si="103"/>
        <v>0</v>
      </c>
      <c r="AK149" s="4">
        <v>0</v>
      </c>
      <c r="AL149" s="4">
        <f t="shared" si="104"/>
        <v>0</v>
      </c>
      <c r="AM149" s="4">
        <f t="shared" si="105"/>
        <v>0</v>
      </c>
      <c r="AN149" s="4">
        <v>193.56638167200001</v>
      </c>
      <c r="AO149" s="4">
        <f t="shared" si="106"/>
        <v>1.9356638167200002E-4</v>
      </c>
      <c r="AP149" s="4">
        <f t="shared" si="107"/>
        <v>1.9356638167199999E-4</v>
      </c>
      <c r="AQ149" s="4">
        <v>14810922.4746</v>
      </c>
      <c r="AR149" s="4">
        <f t="shared" si="108"/>
        <v>14.8109224746</v>
      </c>
      <c r="AS149" s="4">
        <f t="shared" si="109"/>
        <v>14.8109224746</v>
      </c>
      <c r="AT149" s="4">
        <v>100000000</v>
      </c>
      <c r="AU149" s="4">
        <v>21419031.601</v>
      </c>
      <c r="AV149" s="4">
        <f t="shared" si="110"/>
        <v>21.419031601</v>
      </c>
      <c r="AW149" s="4">
        <f t="shared" si="111"/>
        <v>21.419031601</v>
      </c>
      <c r="AX149" s="4">
        <v>78580968.399000004</v>
      </c>
      <c r="AY149" s="4">
        <f t="shared" si="112"/>
        <v>78.580968399</v>
      </c>
      <c r="AZ149" s="4">
        <f t="shared" si="113"/>
        <v>78.580968399</v>
      </c>
      <c r="BA149" s="4">
        <v>0</v>
      </c>
      <c r="BB149" s="4">
        <f t="shared" si="114"/>
        <v>0</v>
      </c>
      <c r="BC149" s="4">
        <f t="shared" si="115"/>
        <v>0</v>
      </c>
      <c r="BD149" s="4">
        <v>0</v>
      </c>
      <c r="BE149" s="4">
        <f t="shared" si="116"/>
        <v>0</v>
      </c>
      <c r="BF149" s="4">
        <f t="shared" si="117"/>
        <v>0</v>
      </c>
      <c r="BG149" s="4">
        <v>0</v>
      </c>
      <c r="BH149" s="4">
        <f t="shared" si="118"/>
        <v>0</v>
      </c>
      <c r="BI149" s="4">
        <f t="shared" si="119"/>
        <v>0</v>
      </c>
      <c r="BJ149" s="4">
        <v>0</v>
      </c>
      <c r="BK149" s="4">
        <f t="shared" si="120"/>
        <v>0</v>
      </c>
      <c r="BL149" s="4">
        <f t="shared" si="121"/>
        <v>0</v>
      </c>
      <c r="BM149" s="4">
        <v>100000000</v>
      </c>
      <c r="BN149" s="4">
        <f t="shared" si="122"/>
        <v>100</v>
      </c>
      <c r="BO149" s="4">
        <f t="shared" si="123"/>
        <v>100</v>
      </c>
      <c r="BP149" s="4">
        <v>0</v>
      </c>
      <c r="BQ149" s="4">
        <f t="shared" si="124"/>
        <v>0</v>
      </c>
      <c r="BR149" s="4">
        <f t="shared" si="125"/>
        <v>0</v>
      </c>
      <c r="BS149" s="4">
        <v>100000000</v>
      </c>
      <c r="BT149" s="11">
        <v>584</v>
      </c>
      <c r="BU149" s="11">
        <v>1299</v>
      </c>
      <c r="BV149" s="4">
        <v>853.07801418439715</v>
      </c>
      <c r="BW149" s="11">
        <v>80</v>
      </c>
      <c r="BX149" s="4">
        <v>195.33333333333334</v>
      </c>
      <c r="BY149" s="11">
        <v>302</v>
      </c>
      <c r="BZ149" s="11">
        <v>69</v>
      </c>
      <c r="CA149" s="4">
        <v>192.47916666666666</v>
      </c>
      <c r="CB149" s="4">
        <v>1298.0902777777778</v>
      </c>
      <c r="CC149" s="11">
        <v>245</v>
      </c>
      <c r="CD149" s="11">
        <v>19</v>
      </c>
      <c r="CE149" s="4">
        <v>1.046</v>
      </c>
      <c r="CF149" s="4">
        <v>74.349199999999996</v>
      </c>
      <c r="CG149" s="4">
        <v>79.504199999999997</v>
      </c>
      <c r="CH149" s="4">
        <v>5.47</v>
      </c>
      <c r="CI149" s="4">
        <v>86.747699999999995</v>
      </c>
      <c r="CJ149" s="4">
        <v>5.431</v>
      </c>
      <c r="CK149" s="6">
        <v>5580</v>
      </c>
      <c r="CL149" s="4">
        <v>0</v>
      </c>
      <c r="CM149" s="4">
        <v>0</v>
      </c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>
        <v>0</v>
      </c>
      <c r="DG149" s="11">
        <v>0</v>
      </c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  <c r="DX149" s="11"/>
      <c r="DY149" s="11"/>
      <c r="DZ149" s="11" t="s">
        <v>57</v>
      </c>
    </row>
    <row r="150" spans="1:130">
      <c r="A150" s="1">
        <v>149</v>
      </c>
      <c r="B150" s="11">
        <v>3</v>
      </c>
      <c r="C150" s="6">
        <v>230310</v>
      </c>
      <c r="D150" s="6">
        <v>7756454</v>
      </c>
      <c r="E150" s="17">
        <v>-41.582299999999996</v>
      </c>
      <c r="F150" s="17">
        <v>-20.271100000000001</v>
      </c>
      <c r="G150" s="4">
        <v>0</v>
      </c>
      <c r="H150" s="4">
        <f t="shared" si="84"/>
        <v>0</v>
      </c>
      <c r="I150" s="4">
        <f t="shared" si="85"/>
        <v>0</v>
      </c>
      <c r="J150" s="4">
        <v>0</v>
      </c>
      <c r="K150" s="4">
        <f t="shared" si="86"/>
        <v>0</v>
      </c>
      <c r="L150" s="4">
        <f t="shared" si="87"/>
        <v>0</v>
      </c>
      <c r="M150" s="4">
        <v>1609733.0171300001</v>
      </c>
      <c r="N150" s="4">
        <f t="shared" si="88"/>
        <v>1.6097330171299999</v>
      </c>
      <c r="O150" s="4">
        <f t="shared" si="89"/>
        <v>1.6097330171300002</v>
      </c>
      <c r="P150" s="4">
        <v>746331.39540799998</v>
      </c>
      <c r="Q150" s="4">
        <f t="shared" si="90"/>
        <v>0.74633139540799998</v>
      </c>
      <c r="R150" s="4">
        <f t="shared" si="91"/>
        <v>0.74633139540799998</v>
      </c>
      <c r="S150" s="4">
        <v>17981676.653999999</v>
      </c>
      <c r="T150" s="4">
        <f t="shared" si="92"/>
        <v>17.981676653999997</v>
      </c>
      <c r="U150" s="4">
        <f t="shared" si="93"/>
        <v>17.981676653999997</v>
      </c>
      <c r="V150" s="4">
        <v>2022735.0721199999</v>
      </c>
      <c r="W150" s="4">
        <f t="shared" si="94"/>
        <v>2.0227350721199997</v>
      </c>
      <c r="X150" s="4">
        <f t="shared" si="95"/>
        <v>2.0227350721200001</v>
      </c>
      <c r="Y150" s="4">
        <v>0</v>
      </c>
      <c r="Z150" s="4">
        <f t="shared" si="96"/>
        <v>0</v>
      </c>
      <c r="AA150" s="4">
        <f t="shared" si="97"/>
        <v>0</v>
      </c>
      <c r="AB150" s="4">
        <v>0</v>
      </c>
      <c r="AC150" s="4">
        <f t="shared" si="98"/>
        <v>0</v>
      </c>
      <c r="AD150" s="4">
        <f t="shared" si="99"/>
        <v>0</v>
      </c>
      <c r="AE150" s="4">
        <v>63911887.781300001</v>
      </c>
      <c r="AF150" s="4">
        <f t="shared" si="100"/>
        <v>63.911887781300003</v>
      </c>
      <c r="AG150" s="4">
        <f t="shared" si="101"/>
        <v>63.911887781300003</v>
      </c>
      <c r="AH150" s="4">
        <v>0</v>
      </c>
      <c r="AI150" s="4">
        <f t="shared" si="102"/>
        <v>0</v>
      </c>
      <c r="AJ150" s="4">
        <f t="shared" si="103"/>
        <v>0</v>
      </c>
      <c r="AK150" s="4">
        <v>0</v>
      </c>
      <c r="AL150" s="4">
        <f t="shared" si="104"/>
        <v>0</v>
      </c>
      <c r="AM150" s="4">
        <f t="shared" si="105"/>
        <v>0</v>
      </c>
      <c r="AN150" s="4">
        <v>0</v>
      </c>
      <c r="AO150" s="4">
        <f t="shared" si="106"/>
        <v>0</v>
      </c>
      <c r="AP150" s="4">
        <f t="shared" si="107"/>
        <v>0</v>
      </c>
      <c r="AQ150" s="4">
        <v>13727636.0801</v>
      </c>
      <c r="AR150" s="4">
        <f t="shared" si="108"/>
        <v>13.7276360801</v>
      </c>
      <c r="AS150" s="4">
        <f t="shared" si="109"/>
        <v>13.7276360801</v>
      </c>
      <c r="AT150" s="4">
        <v>100000000</v>
      </c>
      <c r="AU150" s="4">
        <v>79315295.150000006</v>
      </c>
      <c r="AV150" s="4">
        <f t="shared" si="110"/>
        <v>79.315295150000011</v>
      </c>
      <c r="AW150" s="4">
        <f t="shared" si="111"/>
        <v>79.315295150000011</v>
      </c>
      <c r="AX150" s="4">
        <v>20684647.906500001</v>
      </c>
      <c r="AY150" s="4">
        <f t="shared" si="112"/>
        <v>20.6846479065</v>
      </c>
      <c r="AZ150" s="4">
        <f t="shared" si="113"/>
        <v>20.6846479065</v>
      </c>
      <c r="BA150" s="4">
        <v>45.941904110700001</v>
      </c>
      <c r="BB150" s="4">
        <f t="shared" si="114"/>
        <v>4.5941904110700002E-5</v>
      </c>
      <c r="BC150" s="4">
        <f t="shared" si="115"/>
        <v>4.5941904110700002E-5</v>
      </c>
      <c r="BD150" s="4">
        <v>0</v>
      </c>
      <c r="BE150" s="4">
        <f t="shared" si="116"/>
        <v>0</v>
      </c>
      <c r="BF150" s="4">
        <f t="shared" si="117"/>
        <v>0</v>
      </c>
      <c r="BG150" s="4">
        <v>0</v>
      </c>
      <c r="BH150" s="4">
        <f t="shared" si="118"/>
        <v>0</v>
      </c>
      <c r="BI150" s="4">
        <f t="shared" si="119"/>
        <v>0</v>
      </c>
      <c r="BJ150" s="4">
        <v>0</v>
      </c>
      <c r="BK150" s="4">
        <f t="shared" si="120"/>
        <v>0</v>
      </c>
      <c r="BL150" s="4">
        <f t="shared" si="121"/>
        <v>0</v>
      </c>
      <c r="BM150" s="4">
        <v>100000000</v>
      </c>
      <c r="BN150" s="4">
        <f t="shared" si="122"/>
        <v>100</v>
      </c>
      <c r="BO150" s="4">
        <f t="shared" si="123"/>
        <v>100</v>
      </c>
      <c r="BP150" s="4">
        <v>0</v>
      </c>
      <c r="BQ150" s="4">
        <f t="shared" si="124"/>
        <v>0</v>
      </c>
      <c r="BR150" s="4">
        <f t="shared" si="125"/>
        <v>0</v>
      </c>
      <c r="BS150" s="4">
        <v>100000000</v>
      </c>
      <c r="BT150" s="11">
        <v>654</v>
      </c>
      <c r="BU150" s="11">
        <v>959</v>
      </c>
      <c r="BV150" s="4">
        <v>787.16891891891896</v>
      </c>
      <c r="BW150" s="11">
        <v>80.5</v>
      </c>
      <c r="BX150" s="4">
        <v>199.47857142857143</v>
      </c>
      <c r="BY150" s="11">
        <v>302</v>
      </c>
      <c r="BZ150" s="11">
        <v>87</v>
      </c>
      <c r="CA150" s="4">
        <v>191.01428571428571</v>
      </c>
      <c r="CB150" s="4">
        <v>1282.6214285714286</v>
      </c>
      <c r="CC150" s="11">
        <v>231</v>
      </c>
      <c r="CD150" s="11">
        <v>20</v>
      </c>
      <c r="CE150" s="4">
        <v>1.046</v>
      </c>
      <c r="CF150" s="4">
        <v>74.349199999999996</v>
      </c>
      <c r="CG150" s="4">
        <v>79.504199999999997</v>
      </c>
      <c r="CH150" s="4">
        <v>5.47</v>
      </c>
      <c r="CI150" s="4">
        <v>86.747699999999995</v>
      </c>
      <c r="CJ150" s="4">
        <v>5.431</v>
      </c>
      <c r="CK150" s="6">
        <v>5580</v>
      </c>
      <c r="CL150" s="4">
        <v>0</v>
      </c>
      <c r="CM150" s="4">
        <v>0</v>
      </c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>
        <v>0</v>
      </c>
      <c r="DG150" s="11">
        <v>0</v>
      </c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  <c r="DU150" s="11"/>
      <c r="DV150" s="11"/>
      <c r="DW150" s="11"/>
      <c r="DX150" s="11"/>
      <c r="DY150" s="11"/>
      <c r="DZ150" s="11" t="s">
        <v>57</v>
      </c>
    </row>
    <row r="151" spans="1:130">
      <c r="A151" s="1">
        <v>150</v>
      </c>
      <c r="B151" s="11">
        <v>3</v>
      </c>
      <c r="C151" s="6">
        <v>240310</v>
      </c>
      <c r="D151" s="6">
        <v>7756454</v>
      </c>
      <c r="E151" s="17">
        <v>-41.486699999999999</v>
      </c>
      <c r="F151" s="17">
        <v>-20.272500000000001</v>
      </c>
      <c r="G151" s="4">
        <v>0</v>
      </c>
      <c r="H151" s="4">
        <f t="shared" si="84"/>
        <v>0</v>
      </c>
      <c r="I151" s="4">
        <f t="shared" si="85"/>
        <v>0</v>
      </c>
      <c r="J151" s="4">
        <v>862654.51802199997</v>
      </c>
      <c r="K151" s="4">
        <f t="shared" si="86"/>
        <v>0.86265451802199999</v>
      </c>
      <c r="L151" s="4">
        <f t="shared" si="87"/>
        <v>0.86265451802199999</v>
      </c>
      <c r="M151" s="4">
        <v>802783.37618400005</v>
      </c>
      <c r="N151" s="4">
        <f t="shared" si="88"/>
        <v>0.80278337618400009</v>
      </c>
      <c r="O151" s="4">
        <f t="shared" si="89"/>
        <v>0.80278337618400009</v>
      </c>
      <c r="P151" s="4">
        <v>2871471.9555799998</v>
      </c>
      <c r="Q151" s="4">
        <f t="shared" si="90"/>
        <v>2.8714719555799997</v>
      </c>
      <c r="R151" s="4">
        <f t="shared" si="91"/>
        <v>2.8714719555800001</v>
      </c>
      <c r="S151" s="4">
        <v>25283921.160599999</v>
      </c>
      <c r="T151" s="4">
        <f t="shared" si="92"/>
        <v>25.283921160599999</v>
      </c>
      <c r="U151" s="4">
        <f t="shared" si="93"/>
        <v>25.283921160599999</v>
      </c>
      <c r="V151" s="4">
        <v>326702.422509</v>
      </c>
      <c r="W151" s="4">
        <f t="shared" si="94"/>
        <v>0.326702422509</v>
      </c>
      <c r="X151" s="4">
        <f t="shared" si="95"/>
        <v>0.326702422509</v>
      </c>
      <c r="Y151" s="4">
        <v>0</v>
      </c>
      <c r="Z151" s="4">
        <f t="shared" si="96"/>
        <v>0</v>
      </c>
      <c r="AA151" s="4">
        <f t="shared" si="97"/>
        <v>0</v>
      </c>
      <c r="AB151" s="4">
        <v>0</v>
      </c>
      <c r="AC151" s="4">
        <f t="shared" si="98"/>
        <v>0</v>
      </c>
      <c r="AD151" s="4">
        <f t="shared" si="99"/>
        <v>0</v>
      </c>
      <c r="AE151" s="4">
        <v>56666173.4943</v>
      </c>
      <c r="AF151" s="4">
        <f t="shared" si="100"/>
        <v>56.666173494299997</v>
      </c>
      <c r="AG151" s="4">
        <f t="shared" si="101"/>
        <v>56.666173494299997</v>
      </c>
      <c r="AH151" s="4">
        <v>0</v>
      </c>
      <c r="AI151" s="4">
        <f t="shared" si="102"/>
        <v>0</v>
      </c>
      <c r="AJ151" s="4">
        <f t="shared" si="103"/>
        <v>0</v>
      </c>
      <c r="AK151" s="4">
        <v>0</v>
      </c>
      <c r="AL151" s="4">
        <f t="shared" si="104"/>
        <v>0</v>
      </c>
      <c r="AM151" s="4">
        <f t="shared" si="105"/>
        <v>0</v>
      </c>
      <c r="AN151" s="4">
        <v>0</v>
      </c>
      <c r="AO151" s="4">
        <f t="shared" si="106"/>
        <v>0</v>
      </c>
      <c r="AP151" s="4">
        <f t="shared" si="107"/>
        <v>0</v>
      </c>
      <c r="AQ151" s="4">
        <v>13186293.072899999</v>
      </c>
      <c r="AR151" s="4">
        <f t="shared" si="108"/>
        <v>13.1862930729</v>
      </c>
      <c r="AS151" s="4">
        <f t="shared" si="109"/>
        <v>13.186293072899998</v>
      </c>
      <c r="AT151" s="4">
        <v>100000000</v>
      </c>
      <c r="AU151" s="4">
        <v>45955672.153899997</v>
      </c>
      <c r="AV151" s="4">
        <f t="shared" si="110"/>
        <v>45.955672153899997</v>
      </c>
      <c r="AW151" s="4">
        <f t="shared" si="111"/>
        <v>45.955672153899997</v>
      </c>
      <c r="AX151" s="4">
        <v>54044327.846100003</v>
      </c>
      <c r="AY151" s="4">
        <f t="shared" si="112"/>
        <v>54.044327846100003</v>
      </c>
      <c r="AZ151" s="4">
        <f t="shared" si="113"/>
        <v>54.044327846100003</v>
      </c>
      <c r="BA151" s="4">
        <v>0</v>
      </c>
      <c r="BB151" s="4">
        <f t="shared" si="114"/>
        <v>0</v>
      </c>
      <c r="BC151" s="4">
        <f t="shared" si="115"/>
        <v>0</v>
      </c>
      <c r="BD151" s="4">
        <v>0</v>
      </c>
      <c r="BE151" s="4">
        <f t="shared" si="116"/>
        <v>0</v>
      </c>
      <c r="BF151" s="4">
        <f t="shared" si="117"/>
        <v>0</v>
      </c>
      <c r="BG151" s="4">
        <v>0</v>
      </c>
      <c r="BH151" s="4">
        <f t="shared" si="118"/>
        <v>0</v>
      </c>
      <c r="BI151" s="4">
        <f t="shared" si="119"/>
        <v>0</v>
      </c>
      <c r="BJ151" s="4">
        <v>17788790.402600002</v>
      </c>
      <c r="BK151" s="4">
        <f t="shared" si="120"/>
        <v>17.7887904026</v>
      </c>
      <c r="BL151" s="4">
        <f t="shared" si="121"/>
        <v>17.788790402600004</v>
      </c>
      <c r="BM151" s="4">
        <v>34259056.890699998</v>
      </c>
      <c r="BN151" s="4">
        <f t="shared" si="122"/>
        <v>34.259056890699995</v>
      </c>
      <c r="BO151" s="4">
        <f t="shared" si="123"/>
        <v>34.259056890699995</v>
      </c>
      <c r="BP151" s="4">
        <v>47952152.706699997</v>
      </c>
      <c r="BQ151" s="4">
        <f t="shared" si="124"/>
        <v>47.952152706699998</v>
      </c>
      <c r="BR151" s="4">
        <f t="shared" si="125"/>
        <v>47.952152706699998</v>
      </c>
      <c r="BS151" s="4">
        <v>100000000</v>
      </c>
      <c r="BT151" s="11">
        <v>678</v>
      </c>
      <c r="BU151" s="11">
        <v>1414</v>
      </c>
      <c r="BV151" s="4">
        <v>899.27586206896547</v>
      </c>
      <c r="BW151" s="11">
        <v>80.5</v>
      </c>
      <c r="BX151" s="4">
        <v>193.29370629370629</v>
      </c>
      <c r="BY151" s="11">
        <v>296</v>
      </c>
      <c r="BZ151" s="11">
        <v>68</v>
      </c>
      <c r="CA151" s="4">
        <v>187.38461538461539</v>
      </c>
      <c r="CB151" s="4">
        <v>1315.0349650349651</v>
      </c>
      <c r="CC151" s="11">
        <v>239</v>
      </c>
      <c r="CD151" s="11">
        <v>21</v>
      </c>
      <c r="CE151" s="4">
        <v>1.046</v>
      </c>
      <c r="CF151" s="4">
        <v>70.985250000000008</v>
      </c>
      <c r="CG151" s="4">
        <v>74.471699999999998</v>
      </c>
      <c r="CH151" s="4">
        <v>5.1425000000000001</v>
      </c>
      <c r="CI151" s="4">
        <v>95.628199999999993</v>
      </c>
      <c r="CJ151" s="4">
        <v>5.4510000000000005</v>
      </c>
      <c r="CK151" s="6">
        <v>5739.5</v>
      </c>
      <c r="CL151" s="4">
        <v>0</v>
      </c>
      <c r="CM151" s="4">
        <v>0</v>
      </c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>
        <v>0</v>
      </c>
      <c r="DG151" s="11">
        <v>0</v>
      </c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  <c r="DV151" s="11"/>
      <c r="DW151" s="11"/>
      <c r="DX151" s="11"/>
      <c r="DY151" s="11"/>
      <c r="DZ151" s="11" t="s">
        <v>57</v>
      </c>
    </row>
    <row r="152" spans="1:130">
      <c r="A152" s="1">
        <v>151</v>
      </c>
      <c r="B152" s="11">
        <v>3</v>
      </c>
      <c r="C152" s="6">
        <v>250310</v>
      </c>
      <c r="D152" s="6">
        <v>7756454</v>
      </c>
      <c r="E152" s="17">
        <v>-41.390999999999998</v>
      </c>
      <c r="F152" s="17">
        <v>-20.273900000000001</v>
      </c>
      <c r="G152" s="4">
        <v>0</v>
      </c>
      <c r="H152" s="4">
        <f t="shared" si="84"/>
        <v>0</v>
      </c>
      <c r="I152" s="4">
        <f t="shared" si="85"/>
        <v>0</v>
      </c>
      <c r="J152" s="4">
        <v>0</v>
      </c>
      <c r="K152" s="4">
        <f t="shared" si="86"/>
        <v>0</v>
      </c>
      <c r="L152" s="4">
        <f t="shared" si="87"/>
        <v>0</v>
      </c>
      <c r="M152" s="4">
        <v>54000.466501399998</v>
      </c>
      <c r="N152" s="4">
        <f t="shared" si="88"/>
        <v>5.4000466501400002E-2</v>
      </c>
      <c r="O152" s="4">
        <f t="shared" si="89"/>
        <v>5.4000466501400002E-2</v>
      </c>
      <c r="P152" s="4">
        <v>2514622.1059300001</v>
      </c>
      <c r="Q152" s="4">
        <f t="shared" si="90"/>
        <v>2.51462210593</v>
      </c>
      <c r="R152" s="4">
        <f t="shared" si="91"/>
        <v>2.51462210593</v>
      </c>
      <c r="S152" s="4">
        <v>29192382.435899999</v>
      </c>
      <c r="T152" s="4">
        <f t="shared" si="92"/>
        <v>29.192382435899997</v>
      </c>
      <c r="U152" s="4">
        <f t="shared" si="93"/>
        <v>29.192382435900001</v>
      </c>
      <c r="V152" s="4">
        <v>404553.39601000003</v>
      </c>
      <c r="W152" s="4">
        <f t="shared" si="94"/>
        <v>0.40455339601000001</v>
      </c>
      <c r="X152" s="4">
        <f t="shared" si="95"/>
        <v>0.40455339601000001</v>
      </c>
      <c r="Y152" s="4">
        <v>0</v>
      </c>
      <c r="Z152" s="4">
        <f t="shared" si="96"/>
        <v>0</v>
      </c>
      <c r="AA152" s="4">
        <f t="shared" si="97"/>
        <v>0</v>
      </c>
      <c r="AB152" s="4">
        <v>0</v>
      </c>
      <c r="AC152" s="4">
        <f t="shared" si="98"/>
        <v>0</v>
      </c>
      <c r="AD152" s="4">
        <f t="shared" si="99"/>
        <v>0</v>
      </c>
      <c r="AE152" s="4">
        <v>50203029.406099997</v>
      </c>
      <c r="AF152" s="4">
        <f t="shared" si="100"/>
        <v>50.203029406100001</v>
      </c>
      <c r="AG152" s="4">
        <f t="shared" si="101"/>
        <v>50.203029406100001</v>
      </c>
      <c r="AH152" s="4">
        <v>0</v>
      </c>
      <c r="AI152" s="4">
        <f t="shared" si="102"/>
        <v>0</v>
      </c>
      <c r="AJ152" s="4">
        <f t="shared" si="103"/>
        <v>0</v>
      </c>
      <c r="AK152" s="4">
        <v>0</v>
      </c>
      <c r="AL152" s="4">
        <f t="shared" si="104"/>
        <v>0</v>
      </c>
      <c r="AM152" s="4">
        <f t="shared" si="105"/>
        <v>0</v>
      </c>
      <c r="AN152" s="4">
        <v>0</v>
      </c>
      <c r="AO152" s="4">
        <f t="shared" si="106"/>
        <v>0</v>
      </c>
      <c r="AP152" s="4">
        <f t="shared" si="107"/>
        <v>0</v>
      </c>
      <c r="AQ152" s="4">
        <v>17631412.189599998</v>
      </c>
      <c r="AR152" s="4">
        <f t="shared" si="108"/>
        <v>17.631412189599999</v>
      </c>
      <c r="AS152" s="4">
        <f t="shared" si="109"/>
        <v>17.631412189599999</v>
      </c>
      <c r="AT152" s="4">
        <v>100000000</v>
      </c>
      <c r="AU152" s="4">
        <v>17877638.020599999</v>
      </c>
      <c r="AV152" s="4">
        <f t="shared" si="110"/>
        <v>17.877638020599999</v>
      </c>
      <c r="AW152" s="4">
        <f t="shared" si="111"/>
        <v>17.877638020599999</v>
      </c>
      <c r="AX152" s="4">
        <v>82122361.979399994</v>
      </c>
      <c r="AY152" s="4">
        <f t="shared" si="112"/>
        <v>82.122361979399997</v>
      </c>
      <c r="AZ152" s="4">
        <f t="shared" si="113"/>
        <v>82.122361979399997</v>
      </c>
      <c r="BA152" s="4">
        <v>0</v>
      </c>
      <c r="BB152" s="4">
        <f t="shared" si="114"/>
        <v>0</v>
      </c>
      <c r="BC152" s="4">
        <f t="shared" si="115"/>
        <v>0</v>
      </c>
      <c r="BD152" s="4">
        <v>0</v>
      </c>
      <c r="BE152" s="4">
        <f t="shared" si="116"/>
        <v>0</v>
      </c>
      <c r="BF152" s="4">
        <f t="shared" si="117"/>
        <v>0</v>
      </c>
      <c r="BG152" s="4">
        <v>52353011.649800003</v>
      </c>
      <c r="BH152" s="4">
        <f t="shared" si="118"/>
        <v>52.353011649800003</v>
      </c>
      <c r="BI152" s="4">
        <f t="shared" si="119"/>
        <v>52.35301164980001</v>
      </c>
      <c r="BJ152" s="4">
        <v>29942685.9005</v>
      </c>
      <c r="BK152" s="4">
        <f t="shared" si="120"/>
        <v>29.942685900499999</v>
      </c>
      <c r="BL152" s="4">
        <f t="shared" si="121"/>
        <v>29.942685900499999</v>
      </c>
      <c r="BM152" s="4">
        <v>0</v>
      </c>
      <c r="BN152" s="4">
        <f t="shared" si="122"/>
        <v>0</v>
      </c>
      <c r="BO152" s="4">
        <f t="shared" si="123"/>
        <v>0</v>
      </c>
      <c r="BP152" s="4">
        <v>17704302.449700002</v>
      </c>
      <c r="BQ152" s="4">
        <f t="shared" si="124"/>
        <v>17.704302449700002</v>
      </c>
      <c r="BR152" s="4">
        <f t="shared" si="125"/>
        <v>17.704302449700002</v>
      </c>
      <c r="BS152" s="4">
        <v>100000000</v>
      </c>
      <c r="BT152" s="11">
        <v>626</v>
      </c>
      <c r="BU152" s="11">
        <v>1277</v>
      </c>
      <c r="BV152" s="4">
        <v>1047.6052631578948</v>
      </c>
      <c r="BW152" s="11">
        <v>81</v>
      </c>
      <c r="BX152" s="4">
        <v>184.57236842105263</v>
      </c>
      <c r="BY152" s="11">
        <v>299</v>
      </c>
      <c r="BZ152" s="11">
        <v>75</v>
      </c>
      <c r="CA152" s="4">
        <v>183.09868421052633</v>
      </c>
      <c r="CB152" s="4">
        <v>1357.203947368421</v>
      </c>
      <c r="CC152" s="11">
        <v>234</v>
      </c>
      <c r="CD152" s="11">
        <v>24</v>
      </c>
      <c r="CE152" s="4">
        <v>1.046</v>
      </c>
      <c r="CF152" s="4">
        <v>67.621300000000005</v>
      </c>
      <c r="CG152" s="4">
        <v>69.4392</v>
      </c>
      <c r="CH152" s="4">
        <v>4.8150000000000004</v>
      </c>
      <c r="CI152" s="4">
        <v>104.5087</v>
      </c>
      <c r="CJ152" s="4">
        <v>5.4710000000000001</v>
      </c>
      <c r="CK152" s="6">
        <v>5899</v>
      </c>
      <c r="CL152" s="4">
        <v>0</v>
      </c>
      <c r="CM152" s="4">
        <v>0</v>
      </c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>
        <v>0</v>
      </c>
      <c r="DG152" s="11">
        <v>0</v>
      </c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  <c r="DX152" s="11"/>
      <c r="DY152" s="11"/>
      <c r="DZ152" s="11" t="s">
        <v>57</v>
      </c>
    </row>
    <row r="153" spans="1:130">
      <c r="A153" s="1">
        <v>152</v>
      </c>
      <c r="B153" s="11">
        <v>3</v>
      </c>
      <c r="C153" s="6">
        <v>260310</v>
      </c>
      <c r="D153" s="6">
        <v>7756454</v>
      </c>
      <c r="E153" s="17">
        <v>-41.295299999999997</v>
      </c>
      <c r="F153" s="17">
        <v>-20.275099999999998</v>
      </c>
      <c r="G153" s="4">
        <v>0</v>
      </c>
      <c r="H153" s="4">
        <f t="shared" si="84"/>
        <v>0</v>
      </c>
      <c r="I153" s="4">
        <f t="shared" si="85"/>
        <v>0</v>
      </c>
      <c r="J153" s="4">
        <v>0</v>
      </c>
      <c r="K153" s="4">
        <f t="shared" si="86"/>
        <v>0</v>
      </c>
      <c r="L153" s="4">
        <f t="shared" si="87"/>
        <v>0</v>
      </c>
      <c r="M153" s="4">
        <v>332008.21973000001</v>
      </c>
      <c r="N153" s="4">
        <f t="shared" si="88"/>
        <v>0.33200821973</v>
      </c>
      <c r="O153" s="4">
        <f t="shared" si="89"/>
        <v>0.33200821973</v>
      </c>
      <c r="P153" s="4">
        <v>0</v>
      </c>
      <c r="Q153" s="4">
        <f t="shared" si="90"/>
        <v>0</v>
      </c>
      <c r="R153" s="4">
        <f t="shared" si="91"/>
        <v>0</v>
      </c>
      <c r="S153" s="4">
        <v>49379603.419200003</v>
      </c>
      <c r="T153" s="4">
        <f t="shared" si="92"/>
        <v>49.379603419200002</v>
      </c>
      <c r="U153" s="4">
        <f t="shared" si="93"/>
        <v>49.379603419200002</v>
      </c>
      <c r="V153" s="4">
        <v>10016810.445</v>
      </c>
      <c r="W153" s="4">
        <f t="shared" si="94"/>
        <v>10.016810445000001</v>
      </c>
      <c r="X153" s="4">
        <f t="shared" si="95"/>
        <v>10.016810445000001</v>
      </c>
      <c r="Y153" s="4">
        <v>0</v>
      </c>
      <c r="Z153" s="4">
        <f t="shared" si="96"/>
        <v>0</v>
      </c>
      <c r="AA153" s="4">
        <f t="shared" si="97"/>
        <v>0</v>
      </c>
      <c r="AB153" s="4">
        <v>0</v>
      </c>
      <c r="AC153" s="4">
        <f t="shared" si="98"/>
        <v>0</v>
      </c>
      <c r="AD153" s="4">
        <f t="shared" si="99"/>
        <v>0</v>
      </c>
      <c r="AE153" s="4">
        <v>24573308.5447</v>
      </c>
      <c r="AF153" s="4">
        <f t="shared" si="100"/>
        <v>24.573308544700001</v>
      </c>
      <c r="AG153" s="4">
        <f t="shared" si="101"/>
        <v>24.573308544700001</v>
      </c>
      <c r="AH153" s="4">
        <v>0</v>
      </c>
      <c r="AI153" s="4">
        <f t="shared" si="102"/>
        <v>0</v>
      </c>
      <c r="AJ153" s="4">
        <f t="shared" si="103"/>
        <v>0</v>
      </c>
      <c r="AK153" s="4">
        <v>0</v>
      </c>
      <c r="AL153" s="4">
        <f t="shared" si="104"/>
        <v>0</v>
      </c>
      <c r="AM153" s="4">
        <f t="shared" si="105"/>
        <v>0</v>
      </c>
      <c r="AN153" s="4">
        <v>0</v>
      </c>
      <c r="AO153" s="4">
        <f t="shared" si="106"/>
        <v>0</v>
      </c>
      <c r="AP153" s="4">
        <f t="shared" si="107"/>
        <v>0</v>
      </c>
      <c r="AQ153" s="4">
        <v>15698269.371300001</v>
      </c>
      <c r="AR153" s="4">
        <f t="shared" si="108"/>
        <v>15.6982693713</v>
      </c>
      <c r="AS153" s="4">
        <f t="shared" si="109"/>
        <v>15.6982693713</v>
      </c>
      <c r="AT153" s="4">
        <v>100000000</v>
      </c>
      <c r="AU153" s="4">
        <v>1222270.27945</v>
      </c>
      <c r="AV153" s="4">
        <f t="shared" si="110"/>
        <v>1.22227027945</v>
      </c>
      <c r="AW153" s="4">
        <f t="shared" si="111"/>
        <v>1.22227027945</v>
      </c>
      <c r="AX153" s="4">
        <v>98777729.720599994</v>
      </c>
      <c r="AY153" s="4">
        <f t="shared" si="112"/>
        <v>98.777729720599993</v>
      </c>
      <c r="AZ153" s="4">
        <f t="shared" si="113"/>
        <v>98.777729720599993</v>
      </c>
      <c r="BA153" s="4">
        <v>0</v>
      </c>
      <c r="BB153" s="4">
        <f t="shared" si="114"/>
        <v>0</v>
      </c>
      <c r="BC153" s="4">
        <f t="shared" si="115"/>
        <v>0</v>
      </c>
      <c r="BD153" s="4">
        <v>0</v>
      </c>
      <c r="BE153" s="4">
        <f t="shared" si="116"/>
        <v>0</v>
      </c>
      <c r="BF153" s="4">
        <f t="shared" si="117"/>
        <v>0</v>
      </c>
      <c r="BG153" s="4">
        <v>49121745.211499996</v>
      </c>
      <c r="BH153" s="4">
        <f t="shared" si="118"/>
        <v>49.121745211499999</v>
      </c>
      <c r="BI153" s="4">
        <f t="shared" si="119"/>
        <v>49.121745211499999</v>
      </c>
      <c r="BJ153" s="4">
        <v>50878254.788500004</v>
      </c>
      <c r="BK153" s="4">
        <f t="shared" si="120"/>
        <v>50.878254788500001</v>
      </c>
      <c r="BL153" s="4">
        <f t="shared" si="121"/>
        <v>50.878254788500001</v>
      </c>
      <c r="BM153" s="4">
        <v>0</v>
      </c>
      <c r="BN153" s="4">
        <f t="shared" si="122"/>
        <v>0</v>
      </c>
      <c r="BO153" s="4">
        <f t="shared" si="123"/>
        <v>0</v>
      </c>
      <c r="BP153" s="4">
        <v>0</v>
      </c>
      <c r="BQ153" s="4">
        <f t="shared" si="124"/>
        <v>0</v>
      </c>
      <c r="BR153" s="4">
        <f t="shared" si="125"/>
        <v>0</v>
      </c>
      <c r="BS153" s="4">
        <v>100000000</v>
      </c>
      <c r="BT153" s="11">
        <v>663</v>
      </c>
      <c r="BU153" s="11">
        <v>1228</v>
      </c>
      <c r="BV153" s="4">
        <v>1102.4405594405594</v>
      </c>
      <c r="BW153" s="11">
        <v>81</v>
      </c>
      <c r="BX153" s="4">
        <v>181.44604316546761</v>
      </c>
      <c r="BY153" s="11">
        <v>297</v>
      </c>
      <c r="BZ153" s="11">
        <v>80</v>
      </c>
      <c r="CA153" s="4">
        <v>179.9064748201439</v>
      </c>
      <c r="CB153" s="4">
        <v>1371.2374100719423</v>
      </c>
      <c r="CC153" s="11">
        <v>229</v>
      </c>
      <c r="CD153" s="11">
        <v>24</v>
      </c>
      <c r="CE153" s="4">
        <v>1.046</v>
      </c>
      <c r="CF153" s="4">
        <v>67.621300000000005</v>
      </c>
      <c r="CG153" s="4">
        <v>69.4392</v>
      </c>
      <c r="CH153" s="4">
        <v>4.8150000000000004</v>
      </c>
      <c r="CI153" s="4">
        <v>104.5087</v>
      </c>
      <c r="CJ153" s="4">
        <v>5.4710000000000001</v>
      </c>
      <c r="CK153" s="6">
        <v>5899</v>
      </c>
      <c r="CL153" s="4">
        <v>0</v>
      </c>
      <c r="CM153" s="4">
        <v>0</v>
      </c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>
        <v>0</v>
      </c>
      <c r="DG153" s="11">
        <v>0</v>
      </c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 t="s">
        <v>57</v>
      </c>
    </row>
    <row r="154" spans="1:130">
      <c r="A154" s="1">
        <v>153</v>
      </c>
      <c r="B154" s="11">
        <v>3</v>
      </c>
      <c r="C154" s="6">
        <v>270310</v>
      </c>
      <c r="D154" s="6">
        <v>7756454</v>
      </c>
      <c r="E154" s="17">
        <v>-41.199599999999997</v>
      </c>
      <c r="F154" s="17">
        <v>-20.276399999999999</v>
      </c>
      <c r="G154" s="4">
        <v>0</v>
      </c>
      <c r="H154" s="4">
        <f t="shared" si="84"/>
        <v>0</v>
      </c>
      <c r="I154" s="4">
        <f t="shared" si="85"/>
        <v>0</v>
      </c>
      <c r="J154" s="4">
        <v>0</v>
      </c>
      <c r="K154" s="4">
        <f t="shared" si="86"/>
        <v>0</v>
      </c>
      <c r="L154" s="4">
        <f t="shared" si="87"/>
        <v>0</v>
      </c>
      <c r="M154" s="4">
        <v>932573.733626</v>
      </c>
      <c r="N154" s="4">
        <f t="shared" si="88"/>
        <v>0.93257373362600005</v>
      </c>
      <c r="O154" s="4">
        <f t="shared" si="89"/>
        <v>0.93257373362599993</v>
      </c>
      <c r="P154" s="4">
        <v>195319.43471599999</v>
      </c>
      <c r="Q154" s="4">
        <f t="shared" si="90"/>
        <v>0.195319434716</v>
      </c>
      <c r="R154" s="4">
        <f t="shared" si="91"/>
        <v>0.195319434716</v>
      </c>
      <c r="S154" s="4">
        <v>33629341.242399998</v>
      </c>
      <c r="T154" s="4">
        <f t="shared" si="92"/>
        <v>33.629341242399995</v>
      </c>
      <c r="U154" s="4">
        <f t="shared" si="93"/>
        <v>33.629341242399995</v>
      </c>
      <c r="V154" s="4">
        <v>673413.699869</v>
      </c>
      <c r="W154" s="4">
        <f t="shared" si="94"/>
        <v>0.67341369986900002</v>
      </c>
      <c r="X154" s="4">
        <f t="shared" si="95"/>
        <v>0.67341369986900002</v>
      </c>
      <c r="Y154" s="4">
        <v>0</v>
      </c>
      <c r="Z154" s="4">
        <f t="shared" si="96"/>
        <v>0</v>
      </c>
      <c r="AA154" s="4">
        <f t="shared" si="97"/>
        <v>0</v>
      </c>
      <c r="AB154" s="4">
        <v>0</v>
      </c>
      <c r="AC154" s="4">
        <f t="shared" si="98"/>
        <v>0</v>
      </c>
      <c r="AD154" s="4">
        <f t="shared" si="99"/>
        <v>0</v>
      </c>
      <c r="AE154" s="4">
        <v>49645114.4388</v>
      </c>
      <c r="AF154" s="4">
        <f t="shared" si="100"/>
        <v>49.6451144388</v>
      </c>
      <c r="AG154" s="4">
        <f t="shared" si="101"/>
        <v>49.6451144388</v>
      </c>
      <c r="AH154" s="4">
        <v>0</v>
      </c>
      <c r="AI154" s="4">
        <f t="shared" si="102"/>
        <v>0</v>
      </c>
      <c r="AJ154" s="4">
        <f t="shared" si="103"/>
        <v>0</v>
      </c>
      <c r="AK154" s="4">
        <v>0</v>
      </c>
      <c r="AL154" s="4">
        <f t="shared" si="104"/>
        <v>0</v>
      </c>
      <c r="AM154" s="4">
        <f t="shared" si="105"/>
        <v>0</v>
      </c>
      <c r="AN154" s="4">
        <v>0</v>
      </c>
      <c r="AO154" s="4">
        <f t="shared" si="106"/>
        <v>0</v>
      </c>
      <c r="AP154" s="4">
        <f t="shared" si="107"/>
        <v>0</v>
      </c>
      <c r="AQ154" s="4">
        <v>14924237.4506</v>
      </c>
      <c r="AR154" s="4">
        <f t="shared" si="108"/>
        <v>14.9242374506</v>
      </c>
      <c r="AS154" s="4">
        <f t="shared" si="109"/>
        <v>14.9242374506</v>
      </c>
      <c r="AT154" s="4">
        <v>100000000</v>
      </c>
      <c r="AU154" s="4">
        <v>19031310.364399999</v>
      </c>
      <c r="AV154" s="4">
        <f t="shared" si="110"/>
        <v>19.031310364399999</v>
      </c>
      <c r="AW154" s="4">
        <f t="shared" si="111"/>
        <v>19.031310364399999</v>
      </c>
      <c r="AX154" s="4">
        <v>80968689.635600001</v>
      </c>
      <c r="AY154" s="4">
        <f t="shared" si="112"/>
        <v>80.968689635600001</v>
      </c>
      <c r="AZ154" s="4">
        <f t="shared" si="113"/>
        <v>80.968689635600001</v>
      </c>
      <c r="BA154" s="4">
        <v>0</v>
      </c>
      <c r="BB154" s="4">
        <f t="shared" si="114"/>
        <v>0</v>
      </c>
      <c r="BC154" s="4">
        <f t="shared" si="115"/>
        <v>0</v>
      </c>
      <c r="BD154" s="4">
        <v>0</v>
      </c>
      <c r="BE154" s="4">
        <f t="shared" si="116"/>
        <v>0</v>
      </c>
      <c r="BF154" s="4">
        <f t="shared" si="117"/>
        <v>0</v>
      </c>
      <c r="BG154" s="4">
        <v>9328801.9370700009</v>
      </c>
      <c r="BH154" s="4">
        <f t="shared" si="118"/>
        <v>9.3288019370700006</v>
      </c>
      <c r="BI154" s="4">
        <f t="shared" si="119"/>
        <v>9.3288019370700006</v>
      </c>
      <c r="BJ154" s="4">
        <v>78355956.307400003</v>
      </c>
      <c r="BK154" s="4">
        <f t="shared" si="120"/>
        <v>78.355956307400007</v>
      </c>
      <c r="BL154" s="4">
        <f t="shared" si="121"/>
        <v>78.355956307399993</v>
      </c>
      <c r="BM154" s="4">
        <v>12315241.7556</v>
      </c>
      <c r="BN154" s="4">
        <f t="shared" si="122"/>
        <v>12.315241755600001</v>
      </c>
      <c r="BO154" s="4">
        <f t="shared" si="123"/>
        <v>12.315241755599999</v>
      </c>
      <c r="BP154" s="4">
        <v>0</v>
      </c>
      <c r="BQ154" s="4">
        <f t="shared" si="124"/>
        <v>0</v>
      </c>
      <c r="BR154" s="4">
        <f t="shared" si="125"/>
        <v>0</v>
      </c>
      <c r="BS154" s="4">
        <v>100000000.00007001</v>
      </c>
      <c r="BT154" s="11">
        <v>600</v>
      </c>
      <c r="BU154" s="11">
        <v>1259</v>
      </c>
      <c r="BV154" s="4">
        <v>939.18831168831173</v>
      </c>
      <c r="BW154" s="11">
        <v>81</v>
      </c>
      <c r="BX154" s="4">
        <v>192.01973684210526</v>
      </c>
      <c r="BY154" s="11">
        <v>299</v>
      </c>
      <c r="BZ154" s="11">
        <v>81</v>
      </c>
      <c r="CA154" s="4">
        <v>177.67763157894737</v>
      </c>
      <c r="CB154" s="4">
        <v>1327.0328947368421</v>
      </c>
      <c r="CC154" s="11">
        <v>227</v>
      </c>
      <c r="CD154" s="11">
        <v>26</v>
      </c>
      <c r="CE154" s="4">
        <v>1.046</v>
      </c>
      <c r="CF154" s="4">
        <v>67.621300000000005</v>
      </c>
      <c r="CG154" s="4">
        <v>69.4392</v>
      </c>
      <c r="CH154" s="4">
        <v>4.8150000000000004</v>
      </c>
      <c r="CI154" s="4">
        <v>104.5087</v>
      </c>
      <c r="CJ154" s="4">
        <v>5.4710000000000001</v>
      </c>
      <c r="CK154" s="6">
        <v>5899</v>
      </c>
      <c r="CL154" s="4">
        <v>0</v>
      </c>
      <c r="CM154" s="4">
        <v>0</v>
      </c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>
        <v>0</v>
      </c>
      <c r="DG154" s="11">
        <v>0</v>
      </c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  <c r="DV154" s="11"/>
      <c r="DW154" s="11"/>
      <c r="DX154" s="11"/>
      <c r="DY154" s="11"/>
      <c r="DZ154" s="11" t="s">
        <v>57</v>
      </c>
    </row>
    <row r="155" spans="1:130">
      <c r="A155" s="1">
        <v>154</v>
      </c>
      <c r="B155" s="11">
        <v>3</v>
      </c>
      <c r="C155" s="6">
        <v>280310</v>
      </c>
      <c r="D155" s="6">
        <v>7756454</v>
      </c>
      <c r="E155" s="17">
        <v>-41.103900000000003</v>
      </c>
      <c r="F155" s="17">
        <v>-20.2775</v>
      </c>
      <c r="G155" s="4">
        <v>0</v>
      </c>
      <c r="H155" s="4">
        <f t="shared" si="84"/>
        <v>0</v>
      </c>
      <c r="I155" s="4">
        <f t="shared" si="85"/>
        <v>0</v>
      </c>
      <c r="J155" s="4">
        <v>28906.692776600001</v>
      </c>
      <c r="K155" s="4">
        <f t="shared" si="86"/>
        <v>2.8906692776600001E-2</v>
      </c>
      <c r="L155" s="4">
        <f t="shared" si="87"/>
        <v>2.8906692776600004E-2</v>
      </c>
      <c r="M155" s="4">
        <v>23369.3937296</v>
      </c>
      <c r="N155" s="4">
        <f t="shared" si="88"/>
        <v>2.3369393729600001E-2</v>
      </c>
      <c r="O155" s="4">
        <f t="shared" si="89"/>
        <v>2.3369393729600001E-2</v>
      </c>
      <c r="P155" s="4">
        <v>7895521.3773699999</v>
      </c>
      <c r="Q155" s="4">
        <f t="shared" si="90"/>
        <v>7.8955213773699997</v>
      </c>
      <c r="R155" s="4">
        <f t="shared" si="91"/>
        <v>7.8955213773700006</v>
      </c>
      <c r="S155" s="4">
        <v>37370512.172499999</v>
      </c>
      <c r="T155" s="4">
        <f t="shared" si="92"/>
        <v>37.3705121725</v>
      </c>
      <c r="U155" s="4">
        <f t="shared" si="93"/>
        <v>37.3705121725</v>
      </c>
      <c r="V155" s="4">
        <v>53435.159047100002</v>
      </c>
      <c r="W155" s="4">
        <f t="shared" si="94"/>
        <v>5.34351590471E-2</v>
      </c>
      <c r="X155" s="4">
        <f t="shared" si="95"/>
        <v>5.34351590471E-2</v>
      </c>
      <c r="Y155" s="4">
        <v>0</v>
      </c>
      <c r="Z155" s="4">
        <f t="shared" si="96"/>
        <v>0</v>
      </c>
      <c r="AA155" s="4">
        <f t="shared" si="97"/>
        <v>0</v>
      </c>
      <c r="AB155" s="4">
        <v>0</v>
      </c>
      <c r="AC155" s="4">
        <f t="shared" si="98"/>
        <v>0</v>
      </c>
      <c r="AD155" s="4">
        <f t="shared" si="99"/>
        <v>0</v>
      </c>
      <c r="AE155" s="4">
        <v>41421708.8389</v>
      </c>
      <c r="AF155" s="4">
        <f t="shared" si="100"/>
        <v>41.421708838900003</v>
      </c>
      <c r="AG155" s="4">
        <f t="shared" si="101"/>
        <v>41.421708838900003</v>
      </c>
      <c r="AH155" s="4">
        <v>0</v>
      </c>
      <c r="AI155" s="4">
        <f t="shared" si="102"/>
        <v>0</v>
      </c>
      <c r="AJ155" s="4">
        <f t="shared" si="103"/>
        <v>0</v>
      </c>
      <c r="AK155" s="4">
        <v>0</v>
      </c>
      <c r="AL155" s="4">
        <f t="shared" si="104"/>
        <v>0</v>
      </c>
      <c r="AM155" s="4">
        <f t="shared" si="105"/>
        <v>0</v>
      </c>
      <c r="AN155" s="4">
        <v>0</v>
      </c>
      <c r="AO155" s="4">
        <f t="shared" si="106"/>
        <v>0</v>
      </c>
      <c r="AP155" s="4">
        <f t="shared" si="107"/>
        <v>0</v>
      </c>
      <c r="AQ155" s="4">
        <v>13206546.365700001</v>
      </c>
      <c r="AR155" s="4">
        <f t="shared" si="108"/>
        <v>13.206546365700001</v>
      </c>
      <c r="AS155" s="4">
        <f t="shared" si="109"/>
        <v>13.2065463657</v>
      </c>
      <c r="AT155" s="4">
        <v>100000000</v>
      </c>
      <c r="AU155" s="4">
        <v>11470139.0375</v>
      </c>
      <c r="AV155" s="4">
        <f t="shared" si="110"/>
        <v>11.470139037499999</v>
      </c>
      <c r="AW155" s="4">
        <f t="shared" si="111"/>
        <v>11.470139037499999</v>
      </c>
      <c r="AX155" s="4">
        <v>88529860.962500006</v>
      </c>
      <c r="AY155" s="4">
        <f t="shared" si="112"/>
        <v>88.52986096250001</v>
      </c>
      <c r="AZ155" s="4">
        <f t="shared" si="113"/>
        <v>88.52986096250001</v>
      </c>
      <c r="BA155" s="4">
        <v>0</v>
      </c>
      <c r="BB155" s="4">
        <f t="shared" si="114"/>
        <v>0</v>
      </c>
      <c r="BC155" s="4">
        <f t="shared" si="115"/>
        <v>0</v>
      </c>
      <c r="BD155" s="4">
        <v>0</v>
      </c>
      <c r="BE155" s="4">
        <f t="shared" si="116"/>
        <v>0</v>
      </c>
      <c r="BF155" s="4">
        <f t="shared" si="117"/>
        <v>0</v>
      </c>
      <c r="BG155" s="4">
        <v>0</v>
      </c>
      <c r="BH155" s="4">
        <f t="shared" si="118"/>
        <v>0</v>
      </c>
      <c r="BI155" s="4">
        <f t="shared" si="119"/>
        <v>0</v>
      </c>
      <c r="BJ155" s="4">
        <v>13977034.248500001</v>
      </c>
      <c r="BK155" s="4">
        <f t="shared" si="120"/>
        <v>13.977034248500001</v>
      </c>
      <c r="BL155" s="4">
        <f t="shared" si="121"/>
        <v>13.977034248500001</v>
      </c>
      <c r="BM155" s="4">
        <v>63052495.997089997</v>
      </c>
      <c r="BN155" s="4">
        <f t="shared" si="122"/>
        <v>63.052495997089999</v>
      </c>
      <c r="BO155" s="4">
        <f t="shared" si="123"/>
        <v>63.052495997089999</v>
      </c>
      <c r="BP155" s="4">
        <v>22970469.7544</v>
      </c>
      <c r="BQ155" s="4">
        <f t="shared" si="124"/>
        <v>22.9704697544</v>
      </c>
      <c r="BR155" s="4">
        <f t="shared" si="125"/>
        <v>22.9704697544</v>
      </c>
      <c r="BS155" s="4">
        <v>99999999.999990001</v>
      </c>
      <c r="BT155" s="11">
        <v>564</v>
      </c>
      <c r="BU155" s="11">
        <v>1384</v>
      </c>
      <c r="BV155" s="4">
        <v>977.02797202797206</v>
      </c>
      <c r="BW155" s="11">
        <v>81.5</v>
      </c>
      <c r="BX155" s="4">
        <v>190.06428571428572</v>
      </c>
      <c r="BY155" s="11">
        <v>301</v>
      </c>
      <c r="BZ155" s="11">
        <v>76</v>
      </c>
      <c r="CA155" s="4">
        <v>174.16428571428571</v>
      </c>
      <c r="CB155" s="4">
        <v>1336.4714285714285</v>
      </c>
      <c r="CC155" s="11">
        <v>227</v>
      </c>
      <c r="CD155" s="11">
        <v>27</v>
      </c>
      <c r="CE155" s="4">
        <v>1.046</v>
      </c>
      <c r="CF155" s="4">
        <v>67.621300000000005</v>
      </c>
      <c r="CG155" s="4">
        <v>69.4392</v>
      </c>
      <c r="CH155" s="4">
        <v>4.8150000000000004</v>
      </c>
      <c r="CI155" s="4">
        <v>104.5087</v>
      </c>
      <c r="CJ155" s="4">
        <v>5.4710000000000001</v>
      </c>
      <c r="CK155" s="6">
        <v>5899</v>
      </c>
      <c r="CL155" s="4">
        <v>0</v>
      </c>
      <c r="CM155" s="4">
        <v>0</v>
      </c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>
        <v>0</v>
      </c>
      <c r="DG155" s="11">
        <v>0</v>
      </c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  <c r="DV155" s="11"/>
      <c r="DW155" s="11"/>
      <c r="DX155" s="11"/>
      <c r="DY155" s="11"/>
      <c r="DZ155" s="11" t="s">
        <v>57</v>
      </c>
    </row>
    <row r="156" spans="1:130">
      <c r="A156" s="1">
        <v>155</v>
      </c>
      <c r="B156" s="11">
        <v>3</v>
      </c>
      <c r="C156" s="6">
        <v>290310</v>
      </c>
      <c r="D156" s="6">
        <v>7756454</v>
      </c>
      <c r="E156" s="17">
        <v>-41.008200000000002</v>
      </c>
      <c r="F156" s="17">
        <v>-20.278700000000001</v>
      </c>
      <c r="G156" s="4">
        <v>0</v>
      </c>
      <c r="H156" s="4">
        <f t="shared" si="84"/>
        <v>0</v>
      </c>
      <c r="I156" s="4">
        <f t="shared" si="85"/>
        <v>0</v>
      </c>
      <c r="J156" s="4">
        <v>0</v>
      </c>
      <c r="K156" s="4">
        <f t="shared" si="86"/>
        <v>0</v>
      </c>
      <c r="L156" s="4">
        <f t="shared" si="87"/>
        <v>0</v>
      </c>
      <c r="M156" s="4">
        <v>670514.85753599997</v>
      </c>
      <c r="N156" s="4">
        <f t="shared" si="88"/>
        <v>0.67051485753599993</v>
      </c>
      <c r="O156" s="4">
        <f t="shared" si="89"/>
        <v>0.67051485753599993</v>
      </c>
      <c r="P156" s="4">
        <v>4099966.1446799999</v>
      </c>
      <c r="Q156" s="4">
        <f t="shared" si="90"/>
        <v>4.0999661446799998</v>
      </c>
      <c r="R156" s="4">
        <f t="shared" si="91"/>
        <v>4.0999661446799998</v>
      </c>
      <c r="S156" s="4">
        <v>30967349.912</v>
      </c>
      <c r="T156" s="4">
        <f t="shared" si="92"/>
        <v>30.967349912</v>
      </c>
      <c r="U156" s="4">
        <f t="shared" si="93"/>
        <v>30.967349912000003</v>
      </c>
      <c r="V156" s="4">
        <v>147215.26562200001</v>
      </c>
      <c r="W156" s="4">
        <f t="shared" si="94"/>
        <v>0.14721526562200002</v>
      </c>
      <c r="X156" s="4">
        <f t="shared" si="95"/>
        <v>0.14721526562199999</v>
      </c>
      <c r="Y156" s="4">
        <v>0</v>
      </c>
      <c r="Z156" s="4">
        <f t="shared" si="96"/>
        <v>0</v>
      </c>
      <c r="AA156" s="4">
        <f t="shared" si="97"/>
        <v>0</v>
      </c>
      <c r="AB156" s="4">
        <v>0</v>
      </c>
      <c r="AC156" s="4">
        <f t="shared" si="98"/>
        <v>0</v>
      </c>
      <c r="AD156" s="4">
        <f t="shared" si="99"/>
        <v>0</v>
      </c>
      <c r="AE156" s="4">
        <v>54516772.1976</v>
      </c>
      <c r="AF156" s="4">
        <f t="shared" si="100"/>
        <v>54.516772197599998</v>
      </c>
      <c r="AG156" s="4">
        <f t="shared" si="101"/>
        <v>54.516772197599991</v>
      </c>
      <c r="AH156" s="4">
        <v>0</v>
      </c>
      <c r="AI156" s="4">
        <f t="shared" si="102"/>
        <v>0</v>
      </c>
      <c r="AJ156" s="4">
        <f t="shared" si="103"/>
        <v>0</v>
      </c>
      <c r="AK156" s="4">
        <v>0</v>
      </c>
      <c r="AL156" s="4">
        <f t="shared" si="104"/>
        <v>0</v>
      </c>
      <c r="AM156" s="4">
        <f t="shared" si="105"/>
        <v>0</v>
      </c>
      <c r="AN156" s="4">
        <v>0</v>
      </c>
      <c r="AO156" s="4">
        <f t="shared" si="106"/>
        <v>0</v>
      </c>
      <c r="AP156" s="4">
        <f t="shared" si="107"/>
        <v>0</v>
      </c>
      <c r="AQ156" s="4">
        <v>9598181.6225700006</v>
      </c>
      <c r="AR156" s="4">
        <f t="shared" si="108"/>
        <v>9.5981816225700012</v>
      </c>
      <c r="AS156" s="4">
        <f t="shared" si="109"/>
        <v>9.5981816225700012</v>
      </c>
      <c r="AT156" s="4">
        <v>100000000</v>
      </c>
      <c r="AU156" s="4">
        <v>0</v>
      </c>
      <c r="AV156" s="4">
        <f t="shared" si="110"/>
        <v>0</v>
      </c>
      <c r="AW156" s="4">
        <f t="shared" si="111"/>
        <v>0</v>
      </c>
      <c r="AX156" s="4">
        <v>100000000</v>
      </c>
      <c r="AY156" s="4">
        <f t="shared" si="112"/>
        <v>100</v>
      </c>
      <c r="AZ156" s="4">
        <f t="shared" si="113"/>
        <v>100</v>
      </c>
      <c r="BA156" s="4">
        <v>0</v>
      </c>
      <c r="BB156" s="4">
        <f t="shared" si="114"/>
        <v>0</v>
      </c>
      <c r="BC156" s="4">
        <f t="shared" si="115"/>
        <v>0</v>
      </c>
      <c r="BD156" s="4">
        <v>0</v>
      </c>
      <c r="BE156" s="4">
        <f t="shared" si="116"/>
        <v>0</v>
      </c>
      <c r="BF156" s="4">
        <f t="shared" si="117"/>
        <v>0</v>
      </c>
      <c r="BG156" s="4">
        <v>0</v>
      </c>
      <c r="BH156" s="4">
        <f t="shared" si="118"/>
        <v>0</v>
      </c>
      <c r="BI156" s="4">
        <f t="shared" si="119"/>
        <v>0</v>
      </c>
      <c r="BJ156" s="4">
        <v>33915067.351300001</v>
      </c>
      <c r="BK156" s="4">
        <f t="shared" si="120"/>
        <v>33.915067351300003</v>
      </c>
      <c r="BL156" s="4">
        <f t="shared" si="121"/>
        <v>33.915067351299996</v>
      </c>
      <c r="BM156" s="4">
        <v>10753803.6534</v>
      </c>
      <c r="BN156" s="4">
        <f t="shared" si="122"/>
        <v>10.7538036534</v>
      </c>
      <c r="BO156" s="4">
        <f t="shared" si="123"/>
        <v>10.7538036534</v>
      </c>
      <c r="BP156" s="4">
        <v>55331128.995229997</v>
      </c>
      <c r="BQ156" s="4">
        <f t="shared" si="124"/>
        <v>55.331128995229996</v>
      </c>
      <c r="BR156" s="4">
        <f t="shared" si="125"/>
        <v>55.331128995229996</v>
      </c>
      <c r="BS156" s="4">
        <v>99999999.999929994</v>
      </c>
      <c r="BT156" s="11">
        <v>877</v>
      </c>
      <c r="BU156" s="11">
        <v>1125</v>
      </c>
      <c r="BV156" s="4">
        <v>982.88111888111894</v>
      </c>
      <c r="BW156" s="11">
        <v>82</v>
      </c>
      <c r="BX156" s="4">
        <v>189.23026315789474</v>
      </c>
      <c r="BY156" s="11">
        <v>279</v>
      </c>
      <c r="BZ156" s="11">
        <v>92</v>
      </c>
      <c r="CA156" s="4">
        <v>170.76315789473685</v>
      </c>
      <c r="CB156" s="4">
        <v>1340.0263157894738</v>
      </c>
      <c r="CC156" s="11">
        <v>219</v>
      </c>
      <c r="CD156" s="11">
        <v>32</v>
      </c>
      <c r="CE156" s="4">
        <v>0.94799999999999995</v>
      </c>
      <c r="CF156" s="4">
        <v>71.678750000000008</v>
      </c>
      <c r="CG156" s="4">
        <v>74.097499999999997</v>
      </c>
      <c r="CH156" s="4">
        <v>4.8150000000000004</v>
      </c>
      <c r="CI156" s="4">
        <v>103.24934999999999</v>
      </c>
      <c r="CJ156" s="4">
        <v>5.4710000000000001</v>
      </c>
      <c r="CK156" s="6">
        <v>5960.5</v>
      </c>
      <c r="CL156" s="4">
        <v>0</v>
      </c>
      <c r="CM156" s="4">
        <v>0</v>
      </c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>
        <v>1</v>
      </c>
      <c r="DG156" s="11">
        <v>5</v>
      </c>
      <c r="DH156" s="11">
        <v>942</v>
      </c>
      <c r="DI156" s="11">
        <v>942</v>
      </c>
      <c r="DJ156" s="11">
        <v>942</v>
      </c>
      <c r="DK156" s="11">
        <v>82</v>
      </c>
      <c r="DL156" s="11">
        <v>193</v>
      </c>
      <c r="DM156" s="11">
        <v>277</v>
      </c>
      <c r="DN156" s="11">
        <v>104</v>
      </c>
      <c r="DO156" s="11">
        <v>173</v>
      </c>
      <c r="DP156" s="11">
        <v>1325</v>
      </c>
      <c r="DQ156" s="11">
        <v>216</v>
      </c>
      <c r="DR156" s="11">
        <v>32</v>
      </c>
      <c r="DS156" s="11">
        <v>1.046</v>
      </c>
      <c r="DT156" s="11">
        <v>67.621300000000005</v>
      </c>
      <c r="DU156" s="11">
        <v>69.4392</v>
      </c>
      <c r="DV156" s="11">
        <v>4.8150000000000004</v>
      </c>
      <c r="DW156" s="11">
        <v>104.5087</v>
      </c>
      <c r="DX156" s="11">
        <v>5.4710000000000001</v>
      </c>
      <c r="DY156" s="11">
        <v>5899</v>
      </c>
      <c r="DZ156" s="11" t="s">
        <v>57</v>
      </c>
    </row>
    <row r="157" spans="1:130">
      <c r="A157" s="1">
        <v>156</v>
      </c>
      <c r="B157" s="11">
        <v>10</v>
      </c>
      <c r="C157" s="6">
        <v>300310</v>
      </c>
      <c r="D157" s="6">
        <v>7756454</v>
      </c>
      <c r="E157" s="17">
        <v>-40.912500000000001</v>
      </c>
      <c r="F157" s="17">
        <v>-20.279699999999998</v>
      </c>
      <c r="G157" s="4">
        <v>0</v>
      </c>
      <c r="H157" s="4">
        <f t="shared" si="84"/>
        <v>0</v>
      </c>
      <c r="I157" s="4">
        <f t="shared" si="85"/>
        <v>0</v>
      </c>
      <c r="J157" s="4">
        <v>0</v>
      </c>
      <c r="K157" s="4">
        <f t="shared" si="86"/>
        <v>0</v>
      </c>
      <c r="L157" s="4">
        <f t="shared" si="87"/>
        <v>0</v>
      </c>
      <c r="M157" s="4">
        <v>930162.86998600001</v>
      </c>
      <c r="N157" s="4">
        <f t="shared" si="88"/>
        <v>0.93016286998599995</v>
      </c>
      <c r="O157" s="4">
        <f t="shared" si="89"/>
        <v>0.93016286998600006</v>
      </c>
      <c r="P157" s="4">
        <v>0</v>
      </c>
      <c r="Q157" s="4">
        <f t="shared" si="90"/>
        <v>0</v>
      </c>
      <c r="R157" s="4">
        <f t="shared" si="91"/>
        <v>0</v>
      </c>
      <c r="S157" s="4">
        <v>34104140.494199999</v>
      </c>
      <c r="T157" s="4">
        <f t="shared" si="92"/>
        <v>34.104140494199996</v>
      </c>
      <c r="U157" s="4">
        <f t="shared" si="93"/>
        <v>34.104140494199996</v>
      </c>
      <c r="V157" s="4">
        <v>203402.85149599999</v>
      </c>
      <c r="W157" s="4">
        <f t="shared" si="94"/>
        <v>0.20340285149599999</v>
      </c>
      <c r="X157" s="4">
        <f t="shared" si="95"/>
        <v>0.20340285149599999</v>
      </c>
      <c r="Y157" s="4">
        <v>0</v>
      </c>
      <c r="Z157" s="4">
        <f t="shared" si="96"/>
        <v>0</v>
      </c>
      <c r="AA157" s="4">
        <f t="shared" si="97"/>
        <v>0</v>
      </c>
      <c r="AB157" s="4">
        <v>0</v>
      </c>
      <c r="AC157" s="4">
        <f t="shared" si="98"/>
        <v>0</v>
      </c>
      <c r="AD157" s="4">
        <f t="shared" si="99"/>
        <v>0</v>
      </c>
      <c r="AE157" s="4">
        <v>55539049.982199997</v>
      </c>
      <c r="AF157" s="4">
        <f t="shared" si="100"/>
        <v>55.539049982199998</v>
      </c>
      <c r="AG157" s="4">
        <f t="shared" si="101"/>
        <v>55.539049982199998</v>
      </c>
      <c r="AH157" s="4">
        <v>0</v>
      </c>
      <c r="AI157" s="4">
        <f t="shared" si="102"/>
        <v>0</v>
      </c>
      <c r="AJ157" s="4">
        <f t="shared" si="103"/>
        <v>0</v>
      </c>
      <c r="AK157" s="4">
        <v>0</v>
      </c>
      <c r="AL157" s="4">
        <f t="shared" si="104"/>
        <v>0</v>
      </c>
      <c r="AM157" s="4">
        <f t="shared" si="105"/>
        <v>0</v>
      </c>
      <c r="AN157" s="4">
        <v>0</v>
      </c>
      <c r="AO157" s="4">
        <f t="shared" si="106"/>
        <v>0</v>
      </c>
      <c r="AP157" s="4">
        <f t="shared" si="107"/>
        <v>0</v>
      </c>
      <c r="AQ157" s="4">
        <v>9223243.8021499999</v>
      </c>
      <c r="AR157" s="4">
        <f t="shared" si="108"/>
        <v>9.2232438021499998</v>
      </c>
      <c r="AS157" s="4">
        <f t="shared" si="109"/>
        <v>9.2232438021499998</v>
      </c>
      <c r="AT157" s="4">
        <v>100000000</v>
      </c>
      <c r="AU157" s="4">
        <v>16055672.2762</v>
      </c>
      <c r="AV157" s="4">
        <f t="shared" si="110"/>
        <v>16.055672276199999</v>
      </c>
      <c r="AW157" s="4">
        <f t="shared" si="111"/>
        <v>16.055672276199999</v>
      </c>
      <c r="AX157" s="4">
        <v>83944327.723800004</v>
      </c>
      <c r="AY157" s="4">
        <f t="shared" si="112"/>
        <v>83.944327723800001</v>
      </c>
      <c r="AZ157" s="4">
        <f t="shared" si="113"/>
        <v>83.944327723800001</v>
      </c>
      <c r="BA157" s="4">
        <v>0</v>
      </c>
      <c r="BB157" s="4">
        <f t="shared" si="114"/>
        <v>0</v>
      </c>
      <c r="BC157" s="4">
        <f t="shared" si="115"/>
        <v>0</v>
      </c>
      <c r="BD157" s="4">
        <v>0</v>
      </c>
      <c r="BE157" s="4">
        <f t="shared" si="116"/>
        <v>0</v>
      </c>
      <c r="BF157" s="4">
        <f t="shared" si="117"/>
        <v>0</v>
      </c>
      <c r="BG157" s="4">
        <v>0</v>
      </c>
      <c r="BH157" s="4">
        <f t="shared" si="118"/>
        <v>0</v>
      </c>
      <c r="BI157" s="4">
        <f t="shared" si="119"/>
        <v>0</v>
      </c>
      <c r="BJ157" s="4">
        <v>82907559.165999994</v>
      </c>
      <c r="BK157" s="4">
        <f t="shared" si="120"/>
        <v>82.907559165999999</v>
      </c>
      <c r="BL157" s="4">
        <f t="shared" si="121"/>
        <v>82.907559165999984</v>
      </c>
      <c r="BM157" s="4">
        <v>0</v>
      </c>
      <c r="BN157" s="4">
        <f t="shared" si="122"/>
        <v>0</v>
      </c>
      <c r="BO157" s="4">
        <f t="shared" si="123"/>
        <v>0</v>
      </c>
      <c r="BP157" s="4">
        <v>17092440.833999999</v>
      </c>
      <c r="BQ157" s="4">
        <f t="shared" si="124"/>
        <v>17.092440833999998</v>
      </c>
      <c r="BR157" s="4">
        <f t="shared" si="125"/>
        <v>17.092440834000001</v>
      </c>
      <c r="BS157" s="4">
        <v>100000000</v>
      </c>
      <c r="BT157" s="11">
        <v>650</v>
      </c>
      <c r="BU157" s="11">
        <v>1146</v>
      </c>
      <c r="BV157" s="4">
        <v>932.30281690140851</v>
      </c>
      <c r="BW157" s="11">
        <v>82</v>
      </c>
      <c r="BX157" s="4">
        <v>192.73684210526315</v>
      </c>
      <c r="BY157" s="11">
        <v>291</v>
      </c>
      <c r="BZ157" s="11">
        <v>93</v>
      </c>
      <c r="CA157" s="4">
        <v>167.26315789473685</v>
      </c>
      <c r="CB157" s="4">
        <v>1326.781954887218</v>
      </c>
      <c r="CC157" s="11">
        <v>218</v>
      </c>
      <c r="CD157" s="11">
        <v>34</v>
      </c>
      <c r="CE157" s="4">
        <v>0.85</v>
      </c>
      <c r="CF157" s="4">
        <v>75.736199999999997</v>
      </c>
      <c r="CG157" s="4">
        <v>78.755799999999994</v>
      </c>
      <c r="CH157" s="4">
        <v>4.8150000000000004</v>
      </c>
      <c r="CI157" s="4">
        <v>101.99</v>
      </c>
      <c r="CJ157" s="4">
        <v>5.4710000000000001</v>
      </c>
      <c r="CK157" s="6">
        <v>6022</v>
      </c>
      <c r="CL157" s="4">
        <v>0</v>
      </c>
      <c r="CM157" s="4">
        <v>0</v>
      </c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>
        <v>0</v>
      </c>
      <c r="DG157" s="11">
        <v>0</v>
      </c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  <c r="DX157" s="11"/>
      <c r="DY157" s="11"/>
      <c r="DZ157" s="11" t="s">
        <v>57</v>
      </c>
    </row>
    <row r="158" spans="1:130">
      <c r="A158" s="1">
        <v>157</v>
      </c>
      <c r="B158" s="11">
        <v>10</v>
      </c>
      <c r="C158" s="6">
        <v>310310</v>
      </c>
      <c r="D158" s="6">
        <v>7756454</v>
      </c>
      <c r="E158" s="17">
        <v>-40.816800000000001</v>
      </c>
      <c r="F158" s="17">
        <v>-20.280799999999999</v>
      </c>
      <c r="G158" s="4">
        <v>0</v>
      </c>
      <c r="H158" s="4">
        <f t="shared" si="84"/>
        <v>0</v>
      </c>
      <c r="I158" s="4">
        <f t="shared" si="85"/>
        <v>0</v>
      </c>
      <c r="J158" s="4">
        <v>80549.773492799999</v>
      </c>
      <c r="K158" s="4">
        <f t="shared" si="86"/>
        <v>8.05497734928E-2</v>
      </c>
      <c r="L158" s="4">
        <f t="shared" si="87"/>
        <v>8.05497734928E-2</v>
      </c>
      <c r="M158" s="4">
        <v>1387330.88203</v>
      </c>
      <c r="N158" s="4">
        <f t="shared" si="88"/>
        <v>1.3873308820299999</v>
      </c>
      <c r="O158" s="4">
        <f t="shared" si="89"/>
        <v>1.3873308820299999</v>
      </c>
      <c r="P158" s="4">
        <v>1387799.5933099999</v>
      </c>
      <c r="Q158" s="4">
        <f t="shared" si="90"/>
        <v>1.3877995933099998</v>
      </c>
      <c r="R158" s="4">
        <f t="shared" si="91"/>
        <v>1.3877995933099998</v>
      </c>
      <c r="S158" s="4">
        <v>39793430.611100003</v>
      </c>
      <c r="T158" s="4">
        <f t="shared" si="92"/>
        <v>39.7934306111</v>
      </c>
      <c r="U158" s="4">
        <f t="shared" si="93"/>
        <v>39.793430611100007</v>
      </c>
      <c r="V158" s="4">
        <v>310049.78095300001</v>
      </c>
      <c r="W158" s="4">
        <f t="shared" si="94"/>
        <v>0.31004978095300001</v>
      </c>
      <c r="X158" s="4">
        <f t="shared" si="95"/>
        <v>0.31004978095300001</v>
      </c>
      <c r="Y158" s="4">
        <v>0</v>
      </c>
      <c r="Z158" s="4">
        <f t="shared" si="96"/>
        <v>0</v>
      </c>
      <c r="AA158" s="4">
        <f t="shared" si="97"/>
        <v>0</v>
      </c>
      <c r="AB158" s="4">
        <v>0</v>
      </c>
      <c r="AC158" s="4">
        <f t="shared" si="98"/>
        <v>0</v>
      </c>
      <c r="AD158" s="4">
        <f t="shared" si="99"/>
        <v>0</v>
      </c>
      <c r="AE158" s="4">
        <v>45216933.608099997</v>
      </c>
      <c r="AF158" s="4">
        <f t="shared" si="100"/>
        <v>45.2169336081</v>
      </c>
      <c r="AG158" s="4">
        <f t="shared" si="101"/>
        <v>45.216933608099993</v>
      </c>
      <c r="AH158" s="4">
        <v>0</v>
      </c>
      <c r="AI158" s="4">
        <f t="shared" si="102"/>
        <v>0</v>
      </c>
      <c r="AJ158" s="4">
        <f t="shared" si="103"/>
        <v>0</v>
      </c>
      <c r="AK158" s="4">
        <v>0</v>
      </c>
      <c r="AL158" s="4">
        <f t="shared" si="104"/>
        <v>0</v>
      </c>
      <c r="AM158" s="4">
        <f t="shared" si="105"/>
        <v>0</v>
      </c>
      <c r="AN158" s="4">
        <v>0</v>
      </c>
      <c r="AO158" s="4">
        <f t="shared" si="106"/>
        <v>0</v>
      </c>
      <c r="AP158" s="4">
        <f t="shared" si="107"/>
        <v>0</v>
      </c>
      <c r="AQ158" s="4">
        <v>11823905.751</v>
      </c>
      <c r="AR158" s="4">
        <f t="shared" si="108"/>
        <v>11.823905751</v>
      </c>
      <c r="AS158" s="4">
        <f t="shared" si="109"/>
        <v>11.823905751</v>
      </c>
      <c r="AT158" s="4">
        <v>100000000</v>
      </c>
      <c r="AU158" s="4">
        <v>74341683.514400005</v>
      </c>
      <c r="AV158" s="4">
        <f t="shared" si="110"/>
        <v>74.341683514400003</v>
      </c>
      <c r="AW158" s="4">
        <f t="shared" si="111"/>
        <v>74.341683514400003</v>
      </c>
      <c r="AX158" s="4">
        <v>25658316.485599998</v>
      </c>
      <c r="AY158" s="4">
        <f t="shared" si="112"/>
        <v>25.658316485599997</v>
      </c>
      <c r="AZ158" s="4">
        <f t="shared" si="113"/>
        <v>25.658316485599997</v>
      </c>
      <c r="BA158" s="4">
        <v>0</v>
      </c>
      <c r="BB158" s="4">
        <f t="shared" si="114"/>
        <v>0</v>
      </c>
      <c r="BC158" s="4">
        <f t="shared" si="115"/>
        <v>0</v>
      </c>
      <c r="BD158" s="4">
        <v>0</v>
      </c>
      <c r="BE158" s="4">
        <f t="shared" si="116"/>
        <v>0</v>
      </c>
      <c r="BF158" s="4">
        <f t="shared" si="117"/>
        <v>0</v>
      </c>
      <c r="BG158" s="4">
        <v>0</v>
      </c>
      <c r="BH158" s="4">
        <f t="shared" si="118"/>
        <v>0</v>
      </c>
      <c r="BI158" s="4">
        <f t="shared" si="119"/>
        <v>0</v>
      </c>
      <c r="BJ158" s="4">
        <v>84048497.445800006</v>
      </c>
      <c r="BK158" s="4">
        <f t="shared" si="120"/>
        <v>84.04849744580001</v>
      </c>
      <c r="BL158" s="4">
        <f t="shared" si="121"/>
        <v>84.04849744580001</v>
      </c>
      <c r="BM158" s="4">
        <v>10687853.0549</v>
      </c>
      <c r="BN158" s="4">
        <f t="shared" si="122"/>
        <v>10.6878530549</v>
      </c>
      <c r="BO158" s="4">
        <f t="shared" si="123"/>
        <v>10.6878530549</v>
      </c>
      <c r="BP158" s="4">
        <v>5263649.4992800001</v>
      </c>
      <c r="BQ158" s="4">
        <f t="shared" si="124"/>
        <v>5.2636494992800005</v>
      </c>
      <c r="BR158" s="4">
        <f t="shared" si="125"/>
        <v>5.2636494992800005</v>
      </c>
      <c r="BS158" s="4">
        <v>99999999.999980018</v>
      </c>
      <c r="BT158" s="11">
        <v>600</v>
      </c>
      <c r="BU158" s="11">
        <v>1032</v>
      </c>
      <c r="BV158" s="4">
        <v>776.90849673202615</v>
      </c>
      <c r="BW158" s="11">
        <v>82</v>
      </c>
      <c r="BX158" s="4">
        <v>202.82781456953643</v>
      </c>
      <c r="BY158" s="11">
        <v>294</v>
      </c>
      <c r="BZ158" s="11">
        <v>102</v>
      </c>
      <c r="CA158" s="4">
        <v>162.99337748344371</v>
      </c>
      <c r="CB158" s="4">
        <v>1288.1390728476822</v>
      </c>
      <c r="CC158" s="11">
        <v>213</v>
      </c>
      <c r="CD158" s="11">
        <v>35</v>
      </c>
      <c r="CE158" s="4">
        <v>0.85</v>
      </c>
      <c r="CF158" s="4">
        <v>75.736199999999997</v>
      </c>
      <c r="CG158" s="4">
        <v>78.755799999999994</v>
      </c>
      <c r="CH158" s="4">
        <v>4.8150000000000004</v>
      </c>
      <c r="CI158" s="4">
        <v>101.99</v>
      </c>
      <c r="CJ158" s="4">
        <v>5.4710000000000001</v>
      </c>
      <c r="CK158" s="6">
        <v>6022</v>
      </c>
      <c r="CL158" s="4">
        <v>0</v>
      </c>
      <c r="CM158" s="4">
        <v>0</v>
      </c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>
        <v>2</v>
      </c>
      <c r="DG158" s="11">
        <v>13</v>
      </c>
      <c r="DH158" s="11">
        <v>701</v>
      </c>
      <c r="DI158" s="11">
        <v>825</v>
      </c>
      <c r="DJ158" s="11">
        <v>763</v>
      </c>
      <c r="DK158" s="11">
        <v>82</v>
      </c>
      <c r="DL158" s="11">
        <v>202</v>
      </c>
      <c r="DM158" s="11">
        <v>287</v>
      </c>
      <c r="DN158" s="11">
        <v>114</v>
      </c>
      <c r="DO158" s="11">
        <v>163</v>
      </c>
      <c r="DP158" s="11">
        <v>1290</v>
      </c>
      <c r="DQ158" s="11">
        <v>209</v>
      </c>
      <c r="DR158" s="11">
        <v>37</v>
      </c>
      <c r="DS158" s="11">
        <v>0.85</v>
      </c>
      <c r="DT158" s="11">
        <v>75.736199999999997</v>
      </c>
      <c r="DU158" s="11">
        <v>78.755799999999994</v>
      </c>
      <c r="DV158" s="11">
        <v>4.8150000000000004</v>
      </c>
      <c r="DW158" s="11">
        <v>101.99</v>
      </c>
      <c r="DX158" s="11">
        <v>5.4710000000000001</v>
      </c>
      <c r="DY158" s="11">
        <v>6022</v>
      </c>
      <c r="DZ158" s="11" t="s">
        <v>57</v>
      </c>
    </row>
    <row r="159" spans="1:130">
      <c r="A159" s="1">
        <v>158</v>
      </c>
      <c r="B159" s="11">
        <v>10</v>
      </c>
      <c r="C159" s="6">
        <v>320310</v>
      </c>
      <c r="D159" s="6">
        <v>7756454</v>
      </c>
      <c r="E159" s="17">
        <v>-40.7211</v>
      </c>
      <c r="F159" s="17">
        <v>-20.281700000000001</v>
      </c>
      <c r="G159" s="4">
        <v>0</v>
      </c>
      <c r="H159" s="4">
        <f t="shared" si="84"/>
        <v>0</v>
      </c>
      <c r="I159" s="4">
        <f t="shared" si="85"/>
        <v>0</v>
      </c>
      <c r="J159" s="4">
        <v>0</v>
      </c>
      <c r="K159" s="4">
        <f t="shared" si="86"/>
        <v>0</v>
      </c>
      <c r="L159" s="4">
        <f t="shared" si="87"/>
        <v>0</v>
      </c>
      <c r="M159" s="4">
        <v>609215.662579</v>
      </c>
      <c r="N159" s="4">
        <f t="shared" si="88"/>
        <v>0.60921566257899995</v>
      </c>
      <c r="O159" s="4">
        <f t="shared" si="89"/>
        <v>0.60921566257900006</v>
      </c>
      <c r="P159" s="4">
        <v>491455.59243199998</v>
      </c>
      <c r="Q159" s="4">
        <f t="shared" si="90"/>
        <v>0.49145559243199999</v>
      </c>
      <c r="R159" s="4">
        <f t="shared" si="91"/>
        <v>0.49145559243199999</v>
      </c>
      <c r="S159" s="4">
        <v>47695332.510600001</v>
      </c>
      <c r="T159" s="4">
        <f t="shared" si="92"/>
        <v>47.695332510600004</v>
      </c>
      <c r="U159" s="4">
        <f t="shared" si="93"/>
        <v>47.695332510600004</v>
      </c>
      <c r="V159" s="4">
        <v>0</v>
      </c>
      <c r="W159" s="4">
        <f t="shared" si="94"/>
        <v>0</v>
      </c>
      <c r="X159" s="4">
        <f t="shared" si="95"/>
        <v>0</v>
      </c>
      <c r="Y159" s="4">
        <v>0</v>
      </c>
      <c r="Z159" s="4">
        <f t="shared" si="96"/>
        <v>0</v>
      </c>
      <c r="AA159" s="4">
        <f t="shared" si="97"/>
        <v>0</v>
      </c>
      <c r="AB159" s="4">
        <v>0</v>
      </c>
      <c r="AC159" s="4">
        <f t="shared" si="98"/>
        <v>0</v>
      </c>
      <c r="AD159" s="4">
        <f t="shared" si="99"/>
        <v>0</v>
      </c>
      <c r="AE159" s="4">
        <v>37703315.993199997</v>
      </c>
      <c r="AF159" s="4">
        <f t="shared" si="100"/>
        <v>37.703315993199993</v>
      </c>
      <c r="AG159" s="4">
        <f t="shared" si="101"/>
        <v>37.7033159932</v>
      </c>
      <c r="AH159" s="4">
        <v>0</v>
      </c>
      <c r="AI159" s="4">
        <f t="shared" si="102"/>
        <v>0</v>
      </c>
      <c r="AJ159" s="4">
        <f t="shared" si="103"/>
        <v>0</v>
      </c>
      <c r="AK159" s="4">
        <v>0</v>
      </c>
      <c r="AL159" s="4">
        <f t="shared" si="104"/>
        <v>0</v>
      </c>
      <c r="AM159" s="4">
        <f t="shared" si="105"/>
        <v>0</v>
      </c>
      <c r="AN159" s="4">
        <v>0</v>
      </c>
      <c r="AO159" s="4">
        <f t="shared" si="106"/>
        <v>0</v>
      </c>
      <c r="AP159" s="4">
        <f t="shared" si="107"/>
        <v>0</v>
      </c>
      <c r="AQ159" s="4">
        <v>13500680.2412</v>
      </c>
      <c r="AR159" s="4">
        <f t="shared" si="108"/>
        <v>13.5006802412</v>
      </c>
      <c r="AS159" s="4">
        <f t="shared" si="109"/>
        <v>13.5006802412</v>
      </c>
      <c r="AT159" s="4">
        <v>100000000</v>
      </c>
      <c r="AU159" s="4">
        <v>95249902.976500005</v>
      </c>
      <c r="AV159" s="4">
        <f t="shared" si="110"/>
        <v>95.24990297650001</v>
      </c>
      <c r="AW159" s="4">
        <f t="shared" si="111"/>
        <v>95.249902976499996</v>
      </c>
      <c r="AX159" s="4">
        <v>4750097.0235099997</v>
      </c>
      <c r="AY159" s="4">
        <f t="shared" si="112"/>
        <v>4.7500970235099995</v>
      </c>
      <c r="AZ159" s="4">
        <f t="shared" si="113"/>
        <v>4.7500970235099995</v>
      </c>
      <c r="BA159" s="4">
        <v>0</v>
      </c>
      <c r="BB159" s="4">
        <f t="shared" si="114"/>
        <v>0</v>
      </c>
      <c r="BC159" s="4">
        <f t="shared" si="115"/>
        <v>0</v>
      </c>
      <c r="BD159" s="4">
        <v>0</v>
      </c>
      <c r="BE159" s="4">
        <f t="shared" si="116"/>
        <v>0</v>
      </c>
      <c r="BF159" s="4">
        <f t="shared" si="117"/>
        <v>0</v>
      </c>
      <c r="BG159" s="4">
        <v>457180.03193599998</v>
      </c>
      <c r="BH159" s="4">
        <f t="shared" si="118"/>
        <v>0.45718003193599999</v>
      </c>
      <c r="BI159" s="4">
        <f t="shared" si="119"/>
        <v>0.45718003193600004</v>
      </c>
      <c r="BJ159" s="4">
        <v>16808121.6943</v>
      </c>
      <c r="BK159" s="4">
        <f t="shared" si="120"/>
        <v>16.808121694299999</v>
      </c>
      <c r="BL159" s="4">
        <f t="shared" si="121"/>
        <v>16.808121694299999</v>
      </c>
      <c r="BM159" s="4">
        <v>82734698.273699999</v>
      </c>
      <c r="BN159" s="4">
        <f t="shared" si="122"/>
        <v>82.734698273700005</v>
      </c>
      <c r="BO159" s="4">
        <f t="shared" si="123"/>
        <v>82.734698273700005</v>
      </c>
      <c r="BP159" s="4">
        <v>0</v>
      </c>
      <c r="BQ159" s="4">
        <f t="shared" si="124"/>
        <v>0</v>
      </c>
      <c r="BR159" s="4">
        <f t="shared" si="125"/>
        <v>0</v>
      </c>
      <c r="BS159" s="4">
        <v>99999999.999936</v>
      </c>
      <c r="BT159" s="11">
        <v>525</v>
      </c>
      <c r="BU159" s="11">
        <v>894</v>
      </c>
      <c r="BV159" s="4">
        <v>718.41134751773052</v>
      </c>
      <c r="BW159" s="11">
        <v>81.5</v>
      </c>
      <c r="BX159" s="4">
        <v>206.37762237762237</v>
      </c>
      <c r="BY159" s="11">
        <v>296</v>
      </c>
      <c r="BZ159" s="11">
        <v>114</v>
      </c>
      <c r="CA159" s="4">
        <v>158.8111888111888</v>
      </c>
      <c r="CB159" s="4">
        <v>1275.93006993007</v>
      </c>
      <c r="CC159" s="11">
        <v>208</v>
      </c>
      <c r="CD159" s="11">
        <v>37</v>
      </c>
      <c r="CE159" s="4">
        <v>0.85</v>
      </c>
      <c r="CF159" s="4">
        <v>75.736199999999997</v>
      </c>
      <c r="CG159" s="4">
        <v>78.755799999999994</v>
      </c>
      <c r="CH159" s="4">
        <v>4.8150000000000004</v>
      </c>
      <c r="CI159" s="4">
        <v>101.99</v>
      </c>
      <c r="CJ159" s="4">
        <v>5.4710000000000001</v>
      </c>
      <c r="CK159" s="6">
        <v>6022</v>
      </c>
      <c r="CL159" s="4">
        <v>0</v>
      </c>
      <c r="CM159" s="4">
        <v>0</v>
      </c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>
        <v>1</v>
      </c>
      <c r="DG159" s="11">
        <v>5</v>
      </c>
      <c r="DH159" s="11">
        <v>573</v>
      </c>
      <c r="DI159" s="11">
        <v>573</v>
      </c>
      <c r="DJ159" s="11">
        <v>573</v>
      </c>
      <c r="DK159" s="11">
        <v>81</v>
      </c>
      <c r="DL159" s="11">
        <v>214</v>
      </c>
      <c r="DM159" s="11">
        <v>292</v>
      </c>
      <c r="DN159" s="11">
        <v>136</v>
      </c>
      <c r="DO159" s="11">
        <v>156</v>
      </c>
      <c r="DP159" s="11">
        <v>1247</v>
      </c>
      <c r="DQ159" s="11">
        <v>200</v>
      </c>
      <c r="DR159" s="11">
        <v>39</v>
      </c>
      <c r="DS159" s="11">
        <v>0.85</v>
      </c>
      <c r="DT159" s="11">
        <v>75.736199999999997</v>
      </c>
      <c r="DU159" s="11">
        <v>78.755799999999994</v>
      </c>
      <c r="DV159" s="11">
        <v>4.8150000000000004</v>
      </c>
      <c r="DW159" s="11">
        <v>101.99</v>
      </c>
      <c r="DX159" s="11">
        <v>5.4710000000000001</v>
      </c>
      <c r="DY159" s="11">
        <v>6022</v>
      </c>
      <c r="DZ159" s="11" t="s">
        <v>57</v>
      </c>
    </row>
    <row r="160" spans="1:130">
      <c r="A160" s="1">
        <v>159</v>
      </c>
      <c r="B160" s="11">
        <v>10</v>
      </c>
      <c r="C160" s="6">
        <v>330310</v>
      </c>
      <c r="D160" s="6">
        <v>7756454</v>
      </c>
      <c r="E160" s="17">
        <v>-40.625300000000003</v>
      </c>
      <c r="F160" s="17">
        <v>-20.282599999999999</v>
      </c>
      <c r="G160" s="4">
        <v>0</v>
      </c>
      <c r="H160" s="4">
        <f t="shared" si="84"/>
        <v>0</v>
      </c>
      <c r="I160" s="4">
        <f t="shared" si="85"/>
        <v>0</v>
      </c>
      <c r="J160" s="4">
        <v>0</v>
      </c>
      <c r="K160" s="4">
        <f t="shared" si="86"/>
        <v>0</v>
      </c>
      <c r="L160" s="4">
        <f t="shared" si="87"/>
        <v>0</v>
      </c>
      <c r="M160" s="4">
        <v>362214.82092799997</v>
      </c>
      <c r="N160" s="4">
        <f t="shared" si="88"/>
        <v>0.36221482092799995</v>
      </c>
      <c r="O160" s="4">
        <f t="shared" si="89"/>
        <v>0.36221482092799995</v>
      </c>
      <c r="P160" s="4">
        <v>1562538.5678300001</v>
      </c>
      <c r="Q160" s="4">
        <f t="shared" si="90"/>
        <v>1.5625385678300001</v>
      </c>
      <c r="R160" s="4">
        <f t="shared" si="91"/>
        <v>1.5625385678300001</v>
      </c>
      <c r="S160" s="4">
        <v>56253113.488200001</v>
      </c>
      <c r="T160" s="4">
        <f t="shared" si="92"/>
        <v>56.2531134882</v>
      </c>
      <c r="U160" s="4">
        <f t="shared" si="93"/>
        <v>56.2531134882</v>
      </c>
      <c r="V160" s="4">
        <v>0</v>
      </c>
      <c r="W160" s="4">
        <f t="shared" si="94"/>
        <v>0</v>
      </c>
      <c r="X160" s="4">
        <f t="shared" si="95"/>
        <v>0</v>
      </c>
      <c r="Y160" s="4">
        <v>0</v>
      </c>
      <c r="Z160" s="4">
        <f t="shared" si="96"/>
        <v>0</v>
      </c>
      <c r="AA160" s="4">
        <f t="shared" si="97"/>
        <v>0</v>
      </c>
      <c r="AB160" s="4">
        <v>0</v>
      </c>
      <c r="AC160" s="4">
        <f t="shared" si="98"/>
        <v>0</v>
      </c>
      <c r="AD160" s="4">
        <f t="shared" si="99"/>
        <v>0</v>
      </c>
      <c r="AE160" s="4">
        <v>26565547.2524</v>
      </c>
      <c r="AF160" s="4">
        <f t="shared" si="100"/>
        <v>26.565547252399998</v>
      </c>
      <c r="AG160" s="4">
        <f t="shared" si="101"/>
        <v>26.565547252400002</v>
      </c>
      <c r="AH160" s="4">
        <v>0</v>
      </c>
      <c r="AI160" s="4">
        <f t="shared" si="102"/>
        <v>0</v>
      </c>
      <c r="AJ160" s="4">
        <f t="shared" si="103"/>
        <v>0</v>
      </c>
      <c r="AK160" s="4">
        <v>0</v>
      </c>
      <c r="AL160" s="4">
        <f t="shared" si="104"/>
        <v>0</v>
      </c>
      <c r="AM160" s="4">
        <f t="shared" si="105"/>
        <v>0</v>
      </c>
      <c r="AN160" s="4">
        <v>0</v>
      </c>
      <c r="AO160" s="4">
        <f t="shared" si="106"/>
        <v>0</v>
      </c>
      <c r="AP160" s="4">
        <f t="shared" si="107"/>
        <v>0</v>
      </c>
      <c r="AQ160" s="4">
        <v>15256585.8706</v>
      </c>
      <c r="AR160" s="4">
        <f t="shared" si="108"/>
        <v>15.2565858706</v>
      </c>
      <c r="AS160" s="4">
        <f t="shared" si="109"/>
        <v>15.2565858706</v>
      </c>
      <c r="AT160" s="4">
        <v>100000000</v>
      </c>
      <c r="AU160" s="4">
        <v>95187297.165000007</v>
      </c>
      <c r="AV160" s="4">
        <f t="shared" si="110"/>
        <v>95.187297165000004</v>
      </c>
      <c r="AW160" s="4">
        <f t="shared" si="111"/>
        <v>95.187297165000004</v>
      </c>
      <c r="AX160" s="4">
        <v>0</v>
      </c>
      <c r="AY160" s="4">
        <f t="shared" si="112"/>
        <v>0</v>
      </c>
      <c r="AZ160" s="4">
        <f t="shared" si="113"/>
        <v>0</v>
      </c>
      <c r="BA160" s="4">
        <v>4812702.8350099996</v>
      </c>
      <c r="BB160" s="4">
        <f t="shared" si="114"/>
        <v>4.8127028350099996</v>
      </c>
      <c r="BC160" s="4">
        <f t="shared" si="115"/>
        <v>4.8127028350099996</v>
      </c>
      <c r="BD160" s="4">
        <v>0</v>
      </c>
      <c r="BE160" s="4">
        <f t="shared" si="116"/>
        <v>0</v>
      </c>
      <c r="BF160" s="4">
        <f t="shared" si="117"/>
        <v>0</v>
      </c>
      <c r="BG160" s="4">
        <v>85694358.764400005</v>
      </c>
      <c r="BH160" s="4">
        <f t="shared" si="118"/>
        <v>85.694358764400008</v>
      </c>
      <c r="BI160" s="4">
        <f t="shared" si="119"/>
        <v>85.694358764400008</v>
      </c>
      <c r="BJ160" s="4">
        <v>0</v>
      </c>
      <c r="BK160" s="4">
        <f t="shared" si="120"/>
        <v>0</v>
      </c>
      <c r="BL160" s="4">
        <f t="shared" si="121"/>
        <v>0</v>
      </c>
      <c r="BM160" s="4">
        <v>14305641.235609999</v>
      </c>
      <c r="BN160" s="4">
        <f t="shared" si="122"/>
        <v>14.305641235609999</v>
      </c>
      <c r="BO160" s="4">
        <f t="shared" si="123"/>
        <v>14.305641235609997</v>
      </c>
      <c r="BP160" s="4">
        <v>0</v>
      </c>
      <c r="BQ160" s="4">
        <f t="shared" si="124"/>
        <v>0</v>
      </c>
      <c r="BR160" s="4">
        <f t="shared" si="125"/>
        <v>0</v>
      </c>
      <c r="BS160" s="4">
        <v>100000000.00001</v>
      </c>
      <c r="BT160" s="11">
        <v>198</v>
      </c>
      <c r="BU160" s="11">
        <v>855</v>
      </c>
      <c r="BV160" s="4">
        <v>648.46451612903229</v>
      </c>
      <c r="BW160" s="11">
        <v>81</v>
      </c>
      <c r="BX160" s="4">
        <v>210.48701298701297</v>
      </c>
      <c r="BY160" s="11">
        <v>312</v>
      </c>
      <c r="BZ160" s="11">
        <v>118</v>
      </c>
      <c r="CA160" s="4">
        <v>154.13636363636363</v>
      </c>
      <c r="CB160" s="4">
        <v>1261.9415584415585</v>
      </c>
      <c r="CC160" s="11">
        <v>204</v>
      </c>
      <c r="CD160" s="11">
        <v>39</v>
      </c>
      <c r="CE160" s="4">
        <v>0.85</v>
      </c>
      <c r="CF160" s="4">
        <v>75.736199999999997</v>
      </c>
      <c r="CG160" s="4">
        <v>78.755799999999994</v>
      </c>
      <c r="CH160" s="4">
        <v>4.8150000000000004</v>
      </c>
      <c r="CI160" s="4">
        <v>101.99</v>
      </c>
      <c r="CJ160" s="4">
        <v>5.4710000000000001</v>
      </c>
      <c r="CK160" s="6">
        <v>6022</v>
      </c>
      <c r="CL160" s="4">
        <v>0</v>
      </c>
      <c r="CM160" s="4">
        <v>0</v>
      </c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>
        <v>1</v>
      </c>
      <c r="DG160" s="11">
        <v>15</v>
      </c>
      <c r="DH160" s="11">
        <v>567</v>
      </c>
      <c r="DI160" s="11">
        <v>567</v>
      </c>
      <c r="DJ160" s="11">
        <v>567</v>
      </c>
      <c r="DK160" s="11">
        <v>81</v>
      </c>
      <c r="DL160" s="11">
        <v>210</v>
      </c>
      <c r="DM160" s="11">
        <v>287</v>
      </c>
      <c r="DN160" s="11">
        <v>134</v>
      </c>
      <c r="DO160" s="11">
        <v>153</v>
      </c>
      <c r="DP160" s="11">
        <v>1264</v>
      </c>
      <c r="DQ160" s="11">
        <v>199</v>
      </c>
      <c r="DR160" s="11">
        <v>42</v>
      </c>
      <c r="DS160" s="11">
        <v>0.85</v>
      </c>
      <c r="DT160" s="11">
        <v>75.736199999999997</v>
      </c>
      <c r="DU160" s="11">
        <v>78.755799999999994</v>
      </c>
      <c r="DV160" s="11">
        <v>4.8150000000000004</v>
      </c>
      <c r="DW160" s="11">
        <v>101.99</v>
      </c>
      <c r="DX160" s="11">
        <v>5.4710000000000001</v>
      </c>
      <c r="DY160" s="11">
        <v>6022</v>
      </c>
      <c r="DZ160" s="11" t="s">
        <v>57</v>
      </c>
    </row>
    <row r="161" spans="1:130">
      <c r="A161" s="1">
        <v>160</v>
      </c>
      <c r="B161" s="11">
        <v>10</v>
      </c>
      <c r="C161" s="6">
        <v>340310</v>
      </c>
      <c r="D161" s="6">
        <v>7756454</v>
      </c>
      <c r="E161" s="17">
        <v>-40.529600000000002</v>
      </c>
      <c r="F161" s="17">
        <v>-20.2835</v>
      </c>
      <c r="G161" s="4">
        <v>0</v>
      </c>
      <c r="H161" s="4">
        <f t="shared" si="84"/>
        <v>0</v>
      </c>
      <c r="I161" s="4">
        <f t="shared" si="85"/>
        <v>0</v>
      </c>
      <c r="J161" s="4">
        <v>0</v>
      </c>
      <c r="K161" s="4">
        <f t="shared" si="86"/>
        <v>0</v>
      </c>
      <c r="L161" s="4">
        <f t="shared" si="87"/>
        <v>0</v>
      </c>
      <c r="M161" s="4">
        <v>0</v>
      </c>
      <c r="N161" s="4">
        <f t="shared" si="88"/>
        <v>0</v>
      </c>
      <c r="O161" s="4">
        <f t="shared" si="89"/>
        <v>0</v>
      </c>
      <c r="P161" s="4">
        <v>1430393.54232</v>
      </c>
      <c r="Q161" s="4">
        <f t="shared" si="90"/>
        <v>1.43039354232</v>
      </c>
      <c r="R161" s="4">
        <f t="shared" si="91"/>
        <v>1.43039354232</v>
      </c>
      <c r="S161" s="4">
        <v>78744432.635199994</v>
      </c>
      <c r="T161" s="4">
        <f t="shared" si="92"/>
        <v>78.744432635199999</v>
      </c>
      <c r="U161" s="4">
        <f t="shared" si="93"/>
        <v>78.744432635199985</v>
      </c>
      <c r="V161" s="4">
        <v>0</v>
      </c>
      <c r="W161" s="4">
        <f t="shared" si="94"/>
        <v>0</v>
      </c>
      <c r="X161" s="4">
        <f t="shared" si="95"/>
        <v>0</v>
      </c>
      <c r="Y161" s="4">
        <v>0</v>
      </c>
      <c r="Z161" s="4">
        <f t="shared" si="96"/>
        <v>0</v>
      </c>
      <c r="AA161" s="4">
        <f t="shared" si="97"/>
        <v>0</v>
      </c>
      <c r="AB161" s="4">
        <v>0</v>
      </c>
      <c r="AC161" s="4">
        <f t="shared" si="98"/>
        <v>0</v>
      </c>
      <c r="AD161" s="4">
        <f t="shared" si="99"/>
        <v>0</v>
      </c>
      <c r="AE161" s="4">
        <v>15483605.644300001</v>
      </c>
      <c r="AF161" s="4">
        <f t="shared" si="100"/>
        <v>15.483605644300001</v>
      </c>
      <c r="AG161" s="4">
        <f t="shared" si="101"/>
        <v>15.483605644299999</v>
      </c>
      <c r="AH161" s="4">
        <v>0</v>
      </c>
      <c r="AI161" s="4">
        <f t="shared" si="102"/>
        <v>0</v>
      </c>
      <c r="AJ161" s="4">
        <f t="shared" si="103"/>
        <v>0</v>
      </c>
      <c r="AK161" s="4">
        <v>0</v>
      </c>
      <c r="AL161" s="4">
        <f t="shared" si="104"/>
        <v>0</v>
      </c>
      <c r="AM161" s="4">
        <f t="shared" si="105"/>
        <v>0</v>
      </c>
      <c r="AN161" s="4">
        <v>60901.7157763</v>
      </c>
      <c r="AO161" s="4">
        <f t="shared" si="106"/>
        <v>6.0901715776299999E-2</v>
      </c>
      <c r="AP161" s="4">
        <f t="shared" si="107"/>
        <v>6.0901715776300006E-2</v>
      </c>
      <c r="AQ161" s="4">
        <v>4280666.4623699998</v>
      </c>
      <c r="AR161" s="4">
        <f t="shared" si="108"/>
        <v>4.2806664623700001</v>
      </c>
      <c r="AS161" s="4">
        <f t="shared" si="109"/>
        <v>4.2806664623699993</v>
      </c>
      <c r="AT161" s="4">
        <v>100000000</v>
      </c>
      <c r="AU161" s="4">
        <v>56996558.168399997</v>
      </c>
      <c r="AV161" s="4">
        <f t="shared" si="110"/>
        <v>56.9965581684</v>
      </c>
      <c r="AW161" s="4">
        <f t="shared" si="111"/>
        <v>56.9965581684</v>
      </c>
      <c r="AX161" s="4">
        <v>0</v>
      </c>
      <c r="AY161" s="4">
        <f t="shared" si="112"/>
        <v>0</v>
      </c>
      <c r="AZ161" s="4">
        <f t="shared" si="113"/>
        <v>0</v>
      </c>
      <c r="BA161" s="4">
        <v>43003441.831600003</v>
      </c>
      <c r="BB161" s="4">
        <f t="shared" si="114"/>
        <v>43.0034418316</v>
      </c>
      <c r="BC161" s="4">
        <f t="shared" si="115"/>
        <v>43.0034418316</v>
      </c>
      <c r="BD161" s="4">
        <v>0</v>
      </c>
      <c r="BE161" s="4">
        <f t="shared" si="116"/>
        <v>0</v>
      </c>
      <c r="BF161" s="4">
        <f t="shared" si="117"/>
        <v>0</v>
      </c>
      <c r="BG161" s="4">
        <v>41724043.010499999</v>
      </c>
      <c r="BH161" s="4">
        <f t="shared" si="118"/>
        <v>41.724043010499997</v>
      </c>
      <c r="BI161" s="4">
        <f t="shared" si="119"/>
        <v>41.724043010499997</v>
      </c>
      <c r="BJ161" s="4">
        <v>0</v>
      </c>
      <c r="BK161" s="4">
        <f t="shared" si="120"/>
        <v>0</v>
      </c>
      <c r="BL161" s="4">
        <f t="shared" si="121"/>
        <v>0</v>
      </c>
      <c r="BM161" s="4">
        <v>58275956.989500001</v>
      </c>
      <c r="BN161" s="4">
        <f t="shared" si="122"/>
        <v>58.275956989500003</v>
      </c>
      <c r="BO161" s="4">
        <f t="shared" si="123"/>
        <v>58.275956989500003</v>
      </c>
      <c r="BP161" s="4">
        <v>0</v>
      </c>
      <c r="BQ161" s="4">
        <f t="shared" si="124"/>
        <v>0</v>
      </c>
      <c r="BR161" s="4">
        <f t="shared" si="125"/>
        <v>0</v>
      </c>
      <c r="BS161" s="4">
        <v>100000000</v>
      </c>
      <c r="BT161" s="11">
        <v>191</v>
      </c>
      <c r="BU161" s="11">
        <v>767</v>
      </c>
      <c r="BV161" s="4">
        <v>505.34265734265733</v>
      </c>
      <c r="BW161" s="11">
        <v>80.5</v>
      </c>
      <c r="BX161" s="4">
        <v>218.81818181818181</v>
      </c>
      <c r="BY161" s="11">
        <v>312</v>
      </c>
      <c r="BZ161" s="11">
        <v>128</v>
      </c>
      <c r="CA161" s="4">
        <v>148.53146853146853</v>
      </c>
      <c r="CB161" s="4">
        <v>1232.7972027972028</v>
      </c>
      <c r="CC161" s="11">
        <v>202</v>
      </c>
      <c r="CD161" s="11">
        <v>42</v>
      </c>
      <c r="CE161" s="4">
        <v>0.85</v>
      </c>
      <c r="CF161" s="4">
        <v>86.200099999999992</v>
      </c>
      <c r="CG161" s="4">
        <v>93.434799999999996</v>
      </c>
      <c r="CH161" s="4">
        <v>5.36</v>
      </c>
      <c r="CI161" s="4">
        <v>86.370900000000006</v>
      </c>
      <c r="CJ161" s="4">
        <v>5.1444999999999999</v>
      </c>
      <c r="CK161" s="6">
        <v>6647</v>
      </c>
      <c r="CL161" s="4">
        <v>0</v>
      </c>
      <c r="CM161" s="4">
        <v>0</v>
      </c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>
        <v>0</v>
      </c>
      <c r="DG161" s="11">
        <v>0</v>
      </c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  <c r="DU161" s="11"/>
      <c r="DV161" s="11"/>
      <c r="DW161" s="11"/>
      <c r="DX161" s="11"/>
      <c r="DY161" s="11"/>
      <c r="DZ161" s="11" t="s">
        <v>57</v>
      </c>
    </row>
    <row r="162" spans="1:130">
      <c r="A162" s="1">
        <v>161</v>
      </c>
      <c r="B162" s="11">
        <v>11</v>
      </c>
      <c r="C162" s="6">
        <v>350310</v>
      </c>
      <c r="D162" s="6">
        <v>7756454</v>
      </c>
      <c r="E162" s="17">
        <v>-40.433799999999998</v>
      </c>
      <c r="F162" s="17">
        <v>-20.284300000000002</v>
      </c>
      <c r="G162" s="4">
        <v>0</v>
      </c>
      <c r="H162" s="4">
        <f t="shared" si="84"/>
        <v>0</v>
      </c>
      <c r="I162" s="4">
        <f t="shared" si="85"/>
        <v>0</v>
      </c>
      <c r="J162" s="4">
        <v>11415596.459799999</v>
      </c>
      <c r="K162" s="4">
        <f t="shared" si="86"/>
        <v>11.4155964598</v>
      </c>
      <c r="L162" s="4">
        <f t="shared" si="87"/>
        <v>11.4155964598</v>
      </c>
      <c r="M162" s="4">
        <v>1124028.41842</v>
      </c>
      <c r="N162" s="4">
        <f t="shared" si="88"/>
        <v>1.12402841842</v>
      </c>
      <c r="O162" s="4">
        <f t="shared" si="89"/>
        <v>1.12402841842</v>
      </c>
      <c r="P162" s="4">
        <v>534488.33555700001</v>
      </c>
      <c r="Q162" s="4">
        <f t="shared" si="90"/>
        <v>0.53448833555700004</v>
      </c>
      <c r="R162" s="4">
        <f t="shared" si="91"/>
        <v>0.53448833555700004</v>
      </c>
      <c r="S162" s="4">
        <v>31409066.6305</v>
      </c>
      <c r="T162" s="4">
        <f t="shared" si="92"/>
        <v>31.4090666305</v>
      </c>
      <c r="U162" s="4">
        <f t="shared" si="93"/>
        <v>31.4090666305</v>
      </c>
      <c r="V162" s="4">
        <v>0</v>
      </c>
      <c r="W162" s="4">
        <f t="shared" si="94"/>
        <v>0</v>
      </c>
      <c r="X162" s="4">
        <f t="shared" si="95"/>
        <v>0</v>
      </c>
      <c r="Y162" s="4">
        <v>0</v>
      </c>
      <c r="Z162" s="4">
        <f t="shared" si="96"/>
        <v>0</v>
      </c>
      <c r="AA162" s="4">
        <f t="shared" si="97"/>
        <v>0</v>
      </c>
      <c r="AB162" s="4">
        <v>510208.90344600001</v>
      </c>
      <c r="AC162" s="4">
        <f t="shared" si="98"/>
        <v>0.51020890344600001</v>
      </c>
      <c r="AD162" s="4">
        <f t="shared" si="99"/>
        <v>0.51020890344600001</v>
      </c>
      <c r="AE162" s="4">
        <v>50318335.174000002</v>
      </c>
      <c r="AF162" s="4">
        <f t="shared" si="100"/>
        <v>50.318335174000005</v>
      </c>
      <c r="AG162" s="4">
        <f t="shared" si="101"/>
        <v>50.318335174000005</v>
      </c>
      <c r="AH162" s="4">
        <v>0</v>
      </c>
      <c r="AI162" s="4">
        <f t="shared" si="102"/>
        <v>0</v>
      </c>
      <c r="AJ162" s="4">
        <f t="shared" si="103"/>
        <v>0</v>
      </c>
      <c r="AK162" s="4">
        <v>0</v>
      </c>
      <c r="AL162" s="4">
        <f t="shared" si="104"/>
        <v>0</v>
      </c>
      <c r="AM162" s="4">
        <f t="shared" si="105"/>
        <v>0</v>
      </c>
      <c r="AN162" s="4">
        <v>69596.670035100004</v>
      </c>
      <c r="AO162" s="4">
        <f t="shared" si="106"/>
        <v>6.9596670035100006E-2</v>
      </c>
      <c r="AP162" s="4">
        <f t="shared" si="107"/>
        <v>6.9596670035100006E-2</v>
      </c>
      <c r="AQ162" s="4">
        <v>4618679.4082399998</v>
      </c>
      <c r="AR162" s="4">
        <f t="shared" si="108"/>
        <v>4.6186794082400002</v>
      </c>
      <c r="AS162" s="4">
        <f t="shared" si="109"/>
        <v>4.6186794082400002</v>
      </c>
      <c r="AT162" s="4">
        <v>100000000</v>
      </c>
      <c r="AU162" s="4">
        <v>0</v>
      </c>
      <c r="AV162" s="4">
        <f t="shared" si="110"/>
        <v>0</v>
      </c>
      <c r="AW162" s="4">
        <f t="shared" si="111"/>
        <v>0</v>
      </c>
      <c r="AX162" s="4">
        <v>0</v>
      </c>
      <c r="AY162" s="4">
        <f t="shared" si="112"/>
        <v>0</v>
      </c>
      <c r="AZ162" s="4">
        <f t="shared" si="113"/>
        <v>0</v>
      </c>
      <c r="BA162" s="4">
        <v>100000000</v>
      </c>
      <c r="BB162" s="4">
        <f t="shared" si="114"/>
        <v>100</v>
      </c>
      <c r="BC162" s="4">
        <f t="shared" si="115"/>
        <v>100</v>
      </c>
      <c r="BD162" s="4">
        <v>0</v>
      </c>
      <c r="BE162" s="4">
        <f t="shared" si="116"/>
        <v>0</v>
      </c>
      <c r="BF162" s="4">
        <f t="shared" si="117"/>
        <v>0</v>
      </c>
      <c r="BG162" s="4">
        <v>55797526.210500002</v>
      </c>
      <c r="BH162" s="4">
        <f t="shared" si="118"/>
        <v>55.797526210500003</v>
      </c>
      <c r="BI162" s="4">
        <f t="shared" si="119"/>
        <v>55.797526210500003</v>
      </c>
      <c r="BJ162" s="4">
        <v>0</v>
      </c>
      <c r="BK162" s="4">
        <f t="shared" si="120"/>
        <v>0</v>
      </c>
      <c r="BL162" s="4">
        <f t="shared" si="121"/>
        <v>0</v>
      </c>
      <c r="BM162" s="4">
        <v>44202473.789499998</v>
      </c>
      <c r="BN162" s="4">
        <f t="shared" si="122"/>
        <v>44.202473789499997</v>
      </c>
      <c r="BO162" s="4">
        <f t="shared" si="123"/>
        <v>44.202473789499997</v>
      </c>
      <c r="BP162" s="4">
        <v>0</v>
      </c>
      <c r="BQ162" s="4">
        <f t="shared" si="124"/>
        <v>0</v>
      </c>
      <c r="BR162" s="4">
        <f t="shared" si="125"/>
        <v>0</v>
      </c>
      <c r="BS162" s="4">
        <v>100000000</v>
      </c>
      <c r="BT162" s="11">
        <v>0</v>
      </c>
      <c r="BU162" s="11">
        <v>513</v>
      </c>
      <c r="BV162" s="4">
        <v>123.85616438356165</v>
      </c>
      <c r="BW162" s="11">
        <v>79.5</v>
      </c>
      <c r="BX162" s="4">
        <v>241.98717948717947</v>
      </c>
      <c r="BY162" s="11">
        <v>320</v>
      </c>
      <c r="BZ162" s="11">
        <v>146</v>
      </c>
      <c r="CA162" s="4">
        <v>137.55128205128204</v>
      </c>
      <c r="CB162" s="4">
        <v>1153.301282051282</v>
      </c>
      <c r="CC162" s="11">
        <v>195</v>
      </c>
      <c r="CD162" s="11">
        <v>44</v>
      </c>
      <c r="CE162" s="4">
        <v>0.85</v>
      </c>
      <c r="CF162" s="4">
        <v>96.664000000000001</v>
      </c>
      <c r="CG162" s="4">
        <v>108.1138</v>
      </c>
      <c r="CH162" s="4">
        <v>5.9050000000000002</v>
      </c>
      <c r="CI162" s="4">
        <v>70.751800000000003</v>
      </c>
      <c r="CJ162" s="4">
        <v>4.8179999999999996</v>
      </c>
      <c r="CK162" s="6">
        <v>7272</v>
      </c>
      <c r="CL162" s="4">
        <v>0</v>
      </c>
      <c r="CM162" s="4">
        <v>0</v>
      </c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>
        <v>1</v>
      </c>
      <c r="DG162" s="11">
        <v>2</v>
      </c>
      <c r="DH162" s="11">
        <v>197</v>
      </c>
      <c r="DI162" s="11">
        <v>197</v>
      </c>
      <c r="DJ162" s="11">
        <v>197</v>
      </c>
      <c r="DK162" s="11">
        <v>80</v>
      </c>
      <c r="DL162" s="11">
        <v>238</v>
      </c>
      <c r="DM162" s="11">
        <v>311</v>
      </c>
      <c r="DN162" s="11">
        <v>170</v>
      </c>
      <c r="DO162" s="11">
        <v>141</v>
      </c>
      <c r="DP162" s="11">
        <v>1170</v>
      </c>
      <c r="DQ162" s="11">
        <v>191</v>
      </c>
      <c r="DR162" s="11">
        <v>46</v>
      </c>
      <c r="DS162" s="11">
        <v>0.85</v>
      </c>
      <c r="DT162" s="11">
        <v>96.664000000000001</v>
      </c>
      <c r="DU162" s="11">
        <v>108.1138</v>
      </c>
      <c r="DV162" s="11">
        <v>5.9050000000000002</v>
      </c>
      <c r="DW162" s="11">
        <v>70.751800000000003</v>
      </c>
      <c r="DX162" s="11">
        <v>4.8179999999999996</v>
      </c>
      <c r="DY162" s="11">
        <v>7272</v>
      </c>
      <c r="DZ162" s="11" t="s">
        <v>57</v>
      </c>
    </row>
    <row r="163" spans="1:130">
      <c r="A163" s="1">
        <v>162</v>
      </c>
      <c r="B163" s="11">
        <v>11</v>
      </c>
      <c r="C163" s="6">
        <v>360304</v>
      </c>
      <c r="D163" s="6">
        <v>7756456</v>
      </c>
      <c r="E163" s="17">
        <v>-40.338200000000001</v>
      </c>
      <c r="F163" s="17">
        <v>-20.285</v>
      </c>
      <c r="G163" s="4">
        <v>494930.81679299998</v>
      </c>
      <c r="H163" s="4">
        <f t="shared" si="84"/>
        <v>0.49493081679299999</v>
      </c>
      <c r="I163" s="4">
        <f t="shared" si="85"/>
        <v>0.49557378259522267</v>
      </c>
      <c r="J163" s="4">
        <v>33692084.286200002</v>
      </c>
      <c r="K163" s="4">
        <f t="shared" si="86"/>
        <v>33.6920842862</v>
      </c>
      <c r="L163" s="4">
        <f t="shared" si="87"/>
        <v>33.735853753096407</v>
      </c>
      <c r="M163" s="4">
        <v>2520272.42245</v>
      </c>
      <c r="N163" s="4">
        <f t="shared" si="88"/>
        <v>2.5202724224500002</v>
      </c>
      <c r="O163" s="4">
        <f t="shared" si="89"/>
        <v>2.5235465143532285</v>
      </c>
      <c r="P163" s="4">
        <v>0</v>
      </c>
      <c r="Q163" s="4">
        <f t="shared" si="90"/>
        <v>0</v>
      </c>
      <c r="R163" s="4">
        <f t="shared" si="91"/>
        <v>0</v>
      </c>
      <c r="S163" s="4">
        <v>6336644.7319999998</v>
      </c>
      <c r="T163" s="4">
        <f t="shared" si="92"/>
        <v>6.3366447319999999</v>
      </c>
      <c r="U163" s="4">
        <f t="shared" si="93"/>
        <v>6.3448766822550091</v>
      </c>
      <c r="V163" s="4">
        <v>0</v>
      </c>
      <c r="W163" s="4">
        <f t="shared" si="94"/>
        <v>0</v>
      </c>
      <c r="X163" s="4">
        <f t="shared" si="95"/>
        <v>0</v>
      </c>
      <c r="Y163" s="4">
        <v>0</v>
      </c>
      <c r="Z163" s="4">
        <f t="shared" si="96"/>
        <v>0</v>
      </c>
      <c r="AA163" s="4">
        <f t="shared" si="97"/>
        <v>0</v>
      </c>
      <c r="AB163" s="4">
        <v>17833372.635200001</v>
      </c>
      <c r="AC163" s="4">
        <f t="shared" si="98"/>
        <v>17.8333726352</v>
      </c>
      <c r="AD163" s="4">
        <f t="shared" si="99"/>
        <v>17.856540012040721</v>
      </c>
      <c r="AE163" s="4">
        <v>17590234.895</v>
      </c>
      <c r="AF163" s="4">
        <f t="shared" si="100"/>
        <v>17.590234894999998</v>
      </c>
      <c r="AG163" s="4">
        <f t="shared" si="101"/>
        <v>17.613086411023662</v>
      </c>
      <c r="AH163" s="4">
        <v>0</v>
      </c>
      <c r="AI163" s="4">
        <f t="shared" si="102"/>
        <v>0</v>
      </c>
      <c r="AJ163" s="4">
        <f t="shared" si="103"/>
        <v>0</v>
      </c>
      <c r="AK163" s="4">
        <v>317935.95761300001</v>
      </c>
      <c r="AL163" s="4">
        <f t="shared" si="104"/>
        <v>0.31793595761300003</v>
      </c>
      <c r="AM163" s="4">
        <f t="shared" si="105"/>
        <v>0.3183489889723457</v>
      </c>
      <c r="AN163" s="4">
        <v>17531894.958700001</v>
      </c>
      <c r="AO163" s="4">
        <f t="shared" si="106"/>
        <v>17.531894958700001</v>
      </c>
      <c r="AP163" s="4">
        <f t="shared" si="107"/>
        <v>17.554670685173544</v>
      </c>
      <c r="AQ163" s="4">
        <v>3552887.6048900001</v>
      </c>
      <c r="AR163" s="4">
        <f t="shared" si="108"/>
        <v>3.55288760489</v>
      </c>
      <c r="AS163" s="4">
        <f t="shared" si="109"/>
        <v>3.5575031696347605</v>
      </c>
      <c r="AT163" s="4">
        <v>99870258.309699997</v>
      </c>
      <c r="AU163" s="4">
        <v>0</v>
      </c>
      <c r="AV163" s="4">
        <f t="shared" si="110"/>
        <v>0</v>
      </c>
      <c r="AW163" s="4">
        <f t="shared" si="111"/>
        <v>0</v>
      </c>
      <c r="AX163" s="4">
        <v>0</v>
      </c>
      <c r="AY163" s="4">
        <f t="shared" si="112"/>
        <v>0</v>
      </c>
      <c r="AZ163" s="4">
        <f t="shared" si="113"/>
        <v>0</v>
      </c>
      <c r="BA163" s="4">
        <v>99870258.309699997</v>
      </c>
      <c r="BB163" s="4">
        <f t="shared" si="114"/>
        <v>99.870258309699992</v>
      </c>
      <c r="BC163" s="4">
        <f t="shared" si="115"/>
        <v>100</v>
      </c>
      <c r="BD163" s="4">
        <v>5135932.6289499998</v>
      </c>
      <c r="BE163" s="4">
        <f t="shared" si="116"/>
        <v>5.13593262895</v>
      </c>
      <c r="BF163" s="4">
        <f t="shared" si="117"/>
        <v>5.1426047312537762</v>
      </c>
      <c r="BG163" s="4">
        <v>94734325.680800006</v>
      </c>
      <c r="BH163" s="4">
        <f t="shared" si="118"/>
        <v>94.734325680800012</v>
      </c>
      <c r="BI163" s="4">
        <f t="shared" si="119"/>
        <v>94.857395268796296</v>
      </c>
      <c r="BJ163" s="4">
        <v>0</v>
      </c>
      <c r="BK163" s="4">
        <f t="shared" si="120"/>
        <v>0</v>
      </c>
      <c r="BL163" s="4">
        <f t="shared" si="121"/>
        <v>0</v>
      </c>
      <c r="BM163" s="4">
        <v>0</v>
      </c>
      <c r="BN163" s="4">
        <f t="shared" si="122"/>
        <v>0</v>
      </c>
      <c r="BO163" s="4">
        <f t="shared" si="123"/>
        <v>0</v>
      </c>
      <c r="BP163" s="4">
        <v>0</v>
      </c>
      <c r="BQ163" s="4">
        <f t="shared" si="124"/>
        <v>0</v>
      </c>
      <c r="BR163" s="4">
        <f t="shared" si="125"/>
        <v>0</v>
      </c>
      <c r="BS163" s="4">
        <v>99870258.309750006</v>
      </c>
      <c r="BT163" s="11">
        <v>-1</v>
      </c>
      <c r="BU163" s="11">
        <v>191</v>
      </c>
      <c r="BV163" s="4">
        <v>22.775862068965516</v>
      </c>
      <c r="BW163" s="11">
        <v>78.5</v>
      </c>
      <c r="BX163" s="4">
        <v>245.31851851851852</v>
      </c>
      <c r="BY163" s="11">
        <v>319</v>
      </c>
      <c r="BZ163" s="11">
        <v>0</v>
      </c>
      <c r="CA163" s="4">
        <v>130.73333333333332</v>
      </c>
      <c r="CB163" s="4">
        <v>1112.1259259259259</v>
      </c>
      <c r="CC163" s="11">
        <v>187</v>
      </c>
      <c r="CD163" s="11">
        <v>0</v>
      </c>
      <c r="CE163" s="4">
        <v>0.85</v>
      </c>
      <c r="CF163" s="4">
        <v>96.664000000000001</v>
      </c>
      <c r="CG163" s="4">
        <v>108.1138</v>
      </c>
      <c r="CH163" s="4">
        <v>5.9050000000000002</v>
      </c>
      <c r="CI163" s="4">
        <v>70.751800000000003</v>
      </c>
      <c r="CJ163" s="4">
        <v>4.8179999999999996</v>
      </c>
      <c r="CK163" s="6">
        <v>7272</v>
      </c>
      <c r="CL163" s="4">
        <v>0</v>
      </c>
      <c r="CM163" s="4">
        <v>0</v>
      </c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>
        <v>0</v>
      </c>
      <c r="DG163" s="11">
        <v>0</v>
      </c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  <c r="DX163" s="11"/>
      <c r="DY163" s="11"/>
      <c r="DZ163" s="11" t="s">
        <v>55</v>
      </c>
    </row>
    <row r="164" spans="1:130">
      <c r="A164" s="1">
        <v>163</v>
      </c>
      <c r="B164" s="11">
        <v>11</v>
      </c>
      <c r="C164" s="6">
        <v>368491</v>
      </c>
      <c r="D164" s="6">
        <v>7758507</v>
      </c>
      <c r="E164" s="17">
        <v>-40.259599999999999</v>
      </c>
      <c r="F164" s="17">
        <v>-20.267099999999999</v>
      </c>
      <c r="G164" s="4">
        <v>745748.78750099998</v>
      </c>
      <c r="H164" s="4">
        <f t="shared" si="84"/>
        <v>0.74574878750099993</v>
      </c>
      <c r="I164" s="4">
        <f t="shared" si="85"/>
        <v>2.4135600364818424</v>
      </c>
      <c r="J164" s="4">
        <v>15442698.2676</v>
      </c>
      <c r="K164" s="4">
        <f t="shared" si="86"/>
        <v>15.442698267599999</v>
      </c>
      <c r="L164" s="4">
        <f t="shared" si="87"/>
        <v>49.979135090550528</v>
      </c>
      <c r="M164" s="4">
        <v>482147.91183200001</v>
      </c>
      <c r="N164" s="4">
        <f t="shared" si="88"/>
        <v>0.48214791183200001</v>
      </c>
      <c r="O164" s="4">
        <f t="shared" si="89"/>
        <v>1.5604355664732819</v>
      </c>
      <c r="P164" s="4">
        <v>0</v>
      </c>
      <c r="Q164" s="4">
        <f t="shared" si="90"/>
        <v>0</v>
      </c>
      <c r="R164" s="4">
        <f t="shared" si="91"/>
        <v>0</v>
      </c>
      <c r="S164" s="4">
        <v>666531.42634899996</v>
      </c>
      <c r="T164" s="4">
        <f t="shared" si="92"/>
        <v>0.66653142634899998</v>
      </c>
      <c r="U164" s="4">
        <f t="shared" si="93"/>
        <v>2.1571789866209197</v>
      </c>
      <c r="V164" s="4">
        <v>0</v>
      </c>
      <c r="W164" s="4">
        <f t="shared" si="94"/>
        <v>0</v>
      </c>
      <c r="X164" s="4">
        <f t="shared" si="95"/>
        <v>0</v>
      </c>
      <c r="Y164" s="4">
        <v>0</v>
      </c>
      <c r="Z164" s="4">
        <f t="shared" si="96"/>
        <v>0</v>
      </c>
      <c r="AA164" s="4">
        <f t="shared" si="97"/>
        <v>0</v>
      </c>
      <c r="AB164" s="4">
        <v>506808.09950499999</v>
      </c>
      <c r="AC164" s="4">
        <f t="shared" si="98"/>
        <v>0.50680809950499994</v>
      </c>
      <c r="AD164" s="4">
        <f t="shared" si="99"/>
        <v>1.6402464149215135</v>
      </c>
      <c r="AE164" s="4">
        <v>1171636.4993799999</v>
      </c>
      <c r="AF164" s="4">
        <f t="shared" si="100"/>
        <v>1.1716364993799999</v>
      </c>
      <c r="AG164" s="4">
        <f t="shared" si="101"/>
        <v>3.7919136840477381</v>
      </c>
      <c r="AH164" s="4">
        <v>7605502.6294400003</v>
      </c>
      <c r="AI164" s="4">
        <f t="shared" si="102"/>
        <v>7.6055026294400001</v>
      </c>
      <c r="AJ164" s="4">
        <f t="shared" si="103"/>
        <v>24.614639019777606</v>
      </c>
      <c r="AK164" s="4">
        <v>2167098.3881999999</v>
      </c>
      <c r="AL164" s="4">
        <f t="shared" si="104"/>
        <v>2.1670983881999999</v>
      </c>
      <c r="AM164" s="4">
        <f t="shared" si="105"/>
        <v>7.0136514501228335</v>
      </c>
      <c r="AN164" s="4">
        <v>2069329.8135500001</v>
      </c>
      <c r="AO164" s="4">
        <f t="shared" si="106"/>
        <v>2.06932981355</v>
      </c>
      <c r="AP164" s="4">
        <f t="shared" si="107"/>
        <v>6.6972307886963938</v>
      </c>
      <c r="AQ164" s="4">
        <v>40787.8382279</v>
      </c>
      <c r="AR164" s="4">
        <f t="shared" si="108"/>
        <v>4.0787838227899997E-2</v>
      </c>
      <c r="AS164" s="4">
        <f t="shared" si="109"/>
        <v>0.13200678026072393</v>
      </c>
      <c r="AT164" s="4">
        <v>30898290.3358</v>
      </c>
      <c r="AU164" s="4">
        <v>0</v>
      </c>
      <c r="AV164" s="4">
        <f t="shared" si="110"/>
        <v>0</v>
      </c>
      <c r="AW164" s="4">
        <f t="shared" si="111"/>
        <v>0</v>
      </c>
      <c r="AX164" s="4">
        <v>0</v>
      </c>
      <c r="AY164" s="4">
        <f t="shared" si="112"/>
        <v>0</v>
      </c>
      <c r="AZ164" s="4">
        <f t="shared" si="113"/>
        <v>0</v>
      </c>
      <c r="BA164" s="4">
        <v>30898290.3358</v>
      </c>
      <c r="BB164" s="4">
        <f t="shared" si="114"/>
        <v>30.898290335799999</v>
      </c>
      <c r="BC164" s="4">
        <f t="shared" si="115"/>
        <v>100</v>
      </c>
      <c r="BD164" s="4">
        <v>18169415.6866</v>
      </c>
      <c r="BE164" s="4">
        <f t="shared" si="116"/>
        <v>18.169415686600001</v>
      </c>
      <c r="BF164" s="4">
        <f t="shared" si="117"/>
        <v>58.803951575107646</v>
      </c>
      <c r="BG164" s="4">
        <v>12728874.6491</v>
      </c>
      <c r="BH164" s="4">
        <f t="shared" si="118"/>
        <v>12.7288746491</v>
      </c>
      <c r="BI164" s="4">
        <f t="shared" si="119"/>
        <v>41.196048424568701</v>
      </c>
      <c r="BJ164" s="4">
        <v>0</v>
      </c>
      <c r="BK164" s="4">
        <f t="shared" si="120"/>
        <v>0</v>
      </c>
      <c r="BL164" s="4">
        <f t="shared" si="121"/>
        <v>0</v>
      </c>
      <c r="BM164" s="4">
        <v>0</v>
      </c>
      <c r="BN164" s="4">
        <f t="shared" si="122"/>
        <v>0</v>
      </c>
      <c r="BO164" s="4">
        <f t="shared" si="123"/>
        <v>0</v>
      </c>
      <c r="BP164" s="4">
        <v>0</v>
      </c>
      <c r="BQ164" s="4">
        <f t="shared" si="124"/>
        <v>0</v>
      </c>
      <c r="BR164" s="4">
        <f t="shared" si="125"/>
        <v>0</v>
      </c>
      <c r="BS164" s="4">
        <v>30898290.335699998</v>
      </c>
      <c r="BT164" s="11">
        <v>-16</v>
      </c>
      <c r="BU164" s="11">
        <v>32</v>
      </c>
      <c r="BV164" s="4">
        <v>10.19047619047619</v>
      </c>
      <c r="BW164" s="11">
        <v>78.5</v>
      </c>
      <c r="BX164" s="4">
        <v>242.08163265306123</v>
      </c>
      <c r="BY164" s="11">
        <v>317</v>
      </c>
      <c r="BZ164" s="11">
        <v>0</v>
      </c>
      <c r="CA164" s="4">
        <v>127.08163265306122</v>
      </c>
      <c r="CB164" s="4">
        <v>1053.2244897959183</v>
      </c>
      <c r="CC164" s="11">
        <v>181</v>
      </c>
      <c r="CD164" s="11">
        <v>0</v>
      </c>
      <c r="CE164" s="4">
        <v>0.85</v>
      </c>
      <c r="CF164" s="4">
        <v>96.664000000000001</v>
      </c>
      <c r="CG164" s="4">
        <v>108.1138</v>
      </c>
      <c r="CH164" s="4">
        <v>5.9050000000000002</v>
      </c>
      <c r="CI164" s="4">
        <v>70.751800000000003</v>
      </c>
      <c r="CJ164" s="4">
        <v>4.8179999999999996</v>
      </c>
      <c r="CK164" s="6">
        <v>7272</v>
      </c>
      <c r="CL164" s="4">
        <v>0</v>
      </c>
      <c r="CM164" s="4">
        <v>0</v>
      </c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>
        <v>0</v>
      </c>
      <c r="DG164" s="11">
        <v>0</v>
      </c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  <c r="DV164" s="11"/>
      <c r="DW164" s="11"/>
      <c r="DX164" s="11"/>
      <c r="DY164" s="11"/>
      <c r="DZ164" s="11" t="s">
        <v>55</v>
      </c>
    </row>
    <row r="165" spans="1:130">
      <c r="A165" s="1">
        <v>164</v>
      </c>
      <c r="B165" s="11">
        <v>5</v>
      </c>
      <c r="C165" s="6">
        <v>213422</v>
      </c>
      <c r="D165" s="6">
        <v>7762309</v>
      </c>
      <c r="E165" s="17">
        <v>-41.742899999999999</v>
      </c>
      <c r="F165" s="17">
        <v>-20.215800000000002</v>
      </c>
      <c r="G165" s="4">
        <v>0</v>
      </c>
      <c r="H165" s="4">
        <f t="shared" si="84"/>
        <v>0</v>
      </c>
      <c r="I165" s="4">
        <f t="shared" si="85"/>
        <v>0</v>
      </c>
      <c r="J165" s="4">
        <v>0</v>
      </c>
      <c r="K165" s="4">
        <f t="shared" si="86"/>
        <v>0</v>
      </c>
      <c r="L165" s="4">
        <f t="shared" si="87"/>
        <v>0</v>
      </c>
      <c r="M165" s="4">
        <v>13499.9775011</v>
      </c>
      <c r="N165" s="4">
        <f t="shared" si="88"/>
        <v>1.34999775011E-2</v>
      </c>
      <c r="O165" s="4">
        <f t="shared" si="89"/>
        <v>0.20100464174078159</v>
      </c>
      <c r="P165" s="4">
        <v>0</v>
      </c>
      <c r="Q165" s="4">
        <f t="shared" si="90"/>
        <v>0</v>
      </c>
      <c r="R165" s="4">
        <f t="shared" si="91"/>
        <v>0</v>
      </c>
      <c r="S165" s="4">
        <v>991170.37445</v>
      </c>
      <c r="T165" s="4">
        <f t="shared" si="92"/>
        <v>0.99117037445</v>
      </c>
      <c r="U165" s="4">
        <f t="shared" si="93"/>
        <v>14.75779096699717</v>
      </c>
      <c r="V165" s="4">
        <v>0</v>
      </c>
      <c r="W165" s="4">
        <f t="shared" si="94"/>
        <v>0</v>
      </c>
      <c r="X165" s="4">
        <f t="shared" si="95"/>
        <v>0</v>
      </c>
      <c r="Y165" s="4">
        <v>0</v>
      </c>
      <c r="Z165" s="4">
        <f t="shared" si="96"/>
        <v>0</v>
      </c>
      <c r="AA165" s="4">
        <f t="shared" si="97"/>
        <v>0</v>
      </c>
      <c r="AB165" s="4">
        <v>0</v>
      </c>
      <c r="AC165" s="4">
        <f t="shared" si="98"/>
        <v>0</v>
      </c>
      <c r="AD165" s="4">
        <f t="shared" si="99"/>
        <v>0</v>
      </c>
      <c r="AE165" s="4">
        <v>5497751.7894799998</v>
      </c>
      <c r="AF165" s="4">
        <f t="shared" si="100"/>
        <v>5.4977517894799997</v>
      </c>
      <c r="AG165" s="4">
        <f t="shared" si="101"/>
        <v>81.85744226122786</v>
      </c>
      <c r="AH165" s="4">
        <v>0</v>
      </c>
      <c r="AI165" s="4">
        <f t="shared" si="102"/>
        <v>0</v>
      </c>
      <c r="AJ165" s="4">
        <f t="shared" si="103"/>
        <v>0</v>
      </c>
      <c r="AK165" s="4">
        <v>0</v>
      </c>
      <c r="AL165" s="4">
        <f t="shared" si="104"/>
        <v>0</v>
      </c>
      <c r="AM165" s="4">
        <f t="shared" si="105"/>
        <v>0</v>
      </c>
      <c r="AN165" s="4">
        <v>0</v>
      </c>
      <c r="AO165" s="4">
        <f t="shared" si="106"/>
        <v>0</v>
      </c>
      <c r="AP165" s="4">
        <f t="shared" si="107"/>
        <v>0</v>
      </c>
      <c r="AQ165" s="4">
        <v>213829.79110900001</v>
      </c>
      <c r="AR165" s="4">
        <f t="shared" si="108"/>
        <v>0.21382979110900002</v>
      </c>
      <c r="AS165" s="4">
        <f t="shared" si="109"/>
        <v>3.1837668286386829</v>
      </c>
      <c r="AT165" s="4">
        <v>6716251.6169699999</v>
      </c>
      <c r="AU165" s="4">
        <v>6541360.31501</v>
      </c>
      <c r="AV165" s="4">
        <f t="shared" si="110"/>
        <v>6.5413603150100004</v>
      </c>
      <c r="AW165" s="4">
        <f t="shared" si="111"/>
        <v>97.395998364354</v>
      </c>
      <c r="AX165" s="4">
        <v>0</v>
      </c>
      <c r="AY165" s="4">
        <f t="shared" si="112"/>
        <v>0</v>
      </c>
      <c r="AZ165" s="4">
        <f t="shared" si="113"/>
        <v>0</v>
      </c>
      <c r="BA165" s="4">
        <v>174891.30385200001</v>
      </c>
      <c r="BB165" s="4">
        <f t="shared" si="114"/>
        <v>0.17489130385200002</v>
      </c>
      <c r="BC165" s="4">
        <f t="shared" si="115"/>
        <v>2.6040016638164794</v>
      </c>
      <c r="BD165" s="4">
        <v>0</v>
      </c>
      <c r="BE165" s="4">
        <f t="shared" si="116"/>
        <v>0</v>
      </c>
      <c r="BF165" s="4">
        <f t="shared" si="117"/>
        <v>0</v>
      </c>
      <c r="BG165" s="4">
        <v>0</v>
      </c>
      <c r="BH165" s="4">
        <f t="shared" si="118"/>
        <v>0</v>
      </c>
      <c r="BI165" s="4">
        <f t="shared" si="119"/>
        <v>0</v>
      </c>
      <c r="BJ165" s="4">
        <v>0</v>
      </c>
      <c r="BK165" s="4">
        <f t="shared" si="120"/>
        <v>0</v>
      </c>
      <c r="BL165" s="4">
        <f t="shared" si="121"/>
        <v>0</v>
      </c>
      <c r="BM165" s="4">
        <v>6716251.6169699999</v>
      </c>
      <c r="BN165" s="4">
        <f t="shared" si="122"/>
        <v>6.7162516169700002</v>
      </c>
      <c r="BO165" s="4">
        <f t="shared" si="123"/>
        <v>100</v>
      </c>
      <c r="BP165" s="4">
        <v>0</v>
      </c>
      <c r="BQ165" s="4">
        <f t="shared" si="124"/>
        <v>0</v>
      </c>
      <c r="BR165" s="4">
        <f t="shared" si="125"/>
        <v>0</v>
      </c>
      <c r="BS165" s="4">
        <v>6716251.6169699999</v>
      </c>
      <c r="BT165" s="11">
        <v>472</v>
      </c>
      <c r="BU165" s="11">
        <v>640</v>
      </c>
      <c r="BV165" s="4">
        <v>562.26666666666665</v>
      </c>
      <c r="BW165" s="11">
        <v>80</v>
      </c>
      <c r="BX165" s="4">
        <v>213.4375</v>
      </c>
      <c r="BY165" s="11">
        <v>308</v>
      </c>
      <c r="BZ165" s="11">
        <v>105</v>
      </c>
      <c r="CA165" s="4">
        <v>192</v>
      </c>
      <c r="CB165" s="4">
        <v>1207.3125</v>
      </c>
      <c r="CC165" s="11">
        <v>220</v>
      </c>
      <c r="CD165" s="11">
        <v>18</v>
      </c>
      <c r="CE165" s="4">
        <v>1.046</v>
      </c>
      <c r="CF165" s="4">
        <v>74.349199999999996</v>
      </c>
      <c r="CG165" s="4">
        <v>79.504199999999997</v>
      </c>
      <c r="CH165" s="4">
        <v>5.47</v>
      </c>
      <c r="CI165" s="4">
        <v>86.747699999999995</v>
      </c>
      <c r="CJ165" s="4">
        <v>5.431</v>
      </c>
      <c r="CK165" s="6">
        <v>5580</v>
      </c>
      <c r="CL165" s="4">
        <v>0</v>
      </c>
      <c r="CM165" s="4">
        <v>0</v>
      </c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>
        <v>0</v>
      </c>
      <c r="DG165" s="11">
        <v>0</v>
      </c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  <c r="DV165" s="11"/>
      <c r="DW165" s="11"/>
      <c r="DX165" s="11"/>
      <c r="DY165" s="11"/>
      <c r="DZ165" s="11" t="s">
        <v>55</v>
      </c>
    </row>
    <row r="166" spans="1:130">
      <c r="A166" s="1">
        <v>165</v>
      </c>
      <c r="B166" s="11">
        <v>5</v>
      </c>
      <c r="C166" s="6">
        <v>220387</v>
      </c>
      <c r="D166" s="6">
        <v>7762412</v>
      </c>
      <c r="E166" s="17">
        <v>-41.676299999999998</v>
      </c>
      <c r="F166" s="17">
        <v>-20.215900000000001</v>
      </c>
      <c r="G166" s="4">
        <v>0</v>
      </c>
      <c r="H166" s="4">
        <f t="shared" si="84"/>
        <v>0</v>
      </c>
      <c r="I166" s="4">
        <f t="shared" si="85"/>
        <v>0</v>
      </c>
      <c r="J166" s="4">
        <v>0</v>
      </c>
      <c r="K166" s="4">
        <f t="shared" si="86"/>
        <v>0</v>
      </c>
      <c r="L166" s="4">
        <f t="shared" si="87"/>
        <v>0</v>
      </c>
      <c r="M166" s="4">
        <v>541577.68947900005</v>
      </c>
      <c r="N166" s="4">
        <f t="shared" si="88"/>
        <v>0.54157768947900009</v>
      </c>
      <c r="O166" s="4">
        <f t="shared" si="89"/>
        <v>2.8272304433958193</v>
      </c>
      <c r="P166" s="4">
        <v>0</v>
      </c>
      <c r="Q166" s="4">
        <f t="shared" si="90"/>
        <v>0</v>
      </c>
      <c r="R166" s="4">
        <f t="shared" si="91"/>
        <v>0</v>
      </c>
      <c r="S166" s="4">
        <v>3888277.9271399998</v>
      </c>
      <c r="T166" s="4">
        <f t="shared" si="92"/>
        <v>3.8882779271399999</v>
      </c>
      <c r="U166" s="4">
        <f t="shared" si="93"/>
        <v>20.298210102727026</v>
      </c>
      <c r="V166" s="4">
        <v>0</v>
      </c>
      <c r="W166" s="4">
        <f t="shared" si="94"/>
        <v>0</v>
      </c>
      <c r="X166" s="4">
        <f t="shared" si="95"/>
        <v>0</v>
      </c>
      <c r="Y166" s="4">
        <v>0</v>
      </c>
      <c r="Z166" s="4">
        <f t="shared" si="96"/>
        <v>0</v>
      </c>
      <c r="AA166" s="4">
        <f t="shared" si="97"/>
        <v>0</v>
      </c>
      <c r="AB166" s="4">
        <v>0</v>
      </c>
      <c r="AC166" s="4">
        <f t="shared" si="98"/>
        <v>0</v>
      </c>
      <c r="AD166" s="4">
        <f t="shared" si="99"/>
        <v>0</v>
      </c>
      <c r="AE166" s="4">
        <v>13187034.4935</v>
      </c>
      <c r="AF166" s="4">
        <f t="shared" si="100"/>
        <v>13.187034493500001</v>
      </c>
      <c r="AG166" s="4">
        <f t="shared" si="101"/>
        <v>68.841065838587554</v>
      </c>
      <c r="AH166" s="4">
        <v>0</v>
      </c>
      <c r="AI166" s="4">
        <f t="shared" si="102"/>
        <v>0</v>
      </c>
      <c r="AJ166" s="4">
        <f t="shared" si="103"/>
        <v>0</v>
      </c>
      <c r="AK166" s="4">
        <v>0</v>
      </c>
      <c r="AL166" s="4">
        <f t="shared" si="104"/>
        <v>0</v>
      </c>
      <c r="AM166" s="4">
        <f t="shared" si="105"/>
        <v>0</v>
      </c>
      <c r="AN166" s="4">
        <v>0</v>
      </c>
      <c r="AO166" s="4">
        <f t="shared" si="106"/>
        <v>0</v>
      </c>
      <c r="AP166" s="4">
        <f t="shared" si="107"/>
        <v>0</v>
      </c>
      <c r="AQ166" s="4">
        <v>1538878.5435599999</v>
      </c>
      <c r="AR166" s="4">
        <f t="shared" si="108"/>
        <v>1.5388785435599999</v>
      </c>
      <c r="AS166" s="4">
        <f t="shared" si="109"/>
        <v>8.0334998127912254</v>
      </c>
      <c r="AT166" s="4">
        <v>19155767.466499999</v>
      </c>
      <c r="AU166" s="4">
        <v>15909152.748</v>
      </c>
      <c r="AV166" s="4">
        <f t="shared" si="110"/>
        <v>15.909152748</v>
      </c>
      <c r="AW166" s="4">
        <f t="shared" si="111"/>
        <v>83.051502769712855</v>
      </c>
      <c r="AX166" s="4">
        <v>3246614.7043300001</v>
      </c>
      <c r="AY166" s="4">
        <f t="shared" si="112"/>
        <v>3.2466147043300002</v>
      </c>
      <c r="AZ166" s="4">
        <f t="shared" si="113"/>
        <v>16.948497156314655</v>
      </c>
      <c r="BA166" s="4">
        <v>0</v>
      </c>
      <c r="BB166" s="4">
        <f t="shared" si="114"/>
        <v>0</v>
      </c>
      <c r="BC166" s="4">
        <f t="shared" si="115"/>
        <v>0</v>
      </c>
      <c r="BD166" s="4">
        <v>0</v>
      </c>
      <c r="BE166" s="4">
        <f t="shared" si="116"/>
        <v>0</v>
      </c>
      <c r="BF166" s="4">
        <f t="shared" si="117"/>
        <v>0</v>
      </c>
      <c r="BG166" s="4">
        <v>0</v>
      </c>
      <c r="BH166" s="4">
        <f t="shared" si="118"/>
        <v>0</v>
      </c>
      <c r="BI166" s="4">
        <f t="shared" si="119"/>
        <v>0</v>
      </c>
      <c r="BJ166" s="4">
        <v>3291886.21631</v>
      </c>
      <c r="BK166" s="4">
        <f t="shared" si="120"/>
        <v>3.29188621631</v>
      </c>
      <c r="BL166" s="4">
        <f t="shared" si="121"/>
        <v>17.184830741273711</v>
      </c>
      <c r="BM166" s="4">
        <v>15863881.2502</v>
      </c>
      <c r="BN166" s="4">
        <f t="shared" si="122"/>
        <v>15.8638812502</v>
      </c>
      <c r="BO166" s="4">
        <f t="shared" si="123"/>
        <v>82.815169258778496</v>
      </c>
      <c r="BP166" s="4">
        <v>0</v>
      </c>
      <c r="BQ166" s="4">
        <f t="shared" si="124"/>
        <v>0</v>
      </c>
      <c r="BR166" s="4">
        <f t="shared" si="125"/>
        <v>0</v>
      </c>
      <c r="BS166" s="4">
        <v>19155767.466509998</v>
      </c>
      <c r="BT166" s="11">
        <v>568</v>
      </c>
      <c r="BU166" s="11">
        <v>1162</v>
      </c>
      <c r="BV166" s="4">
        <v>751.91836734693879</v>
      </c>
      <c r="BW166" s="11">
        <v>80</v>
      </c>
      <c r="BX166" s="4">
        <v>201.25641025641025</v>
      </c>
      <c r="BY166" s="11">
        <v>303</v>
      </c>
      <c r="BZ166" s="11">
        <v>77</v>
      </c>
      <c r="CA166" s="4">
        <v>191.28205128205127</v>
      </c>
      <c r="CB166" s="4">
        <v>1269.4358974358975</v>
      </c>
      <c r="CC166" s="11">
        <v>241</v>
      </c>
      <c r="CD166" s="11">
        <v>19</v>
      </c>
      <c r="CE166" s="4">
        <v>1.046</v>
      </c>
      <c r="CF166" s="4">
        <v>74.349199999999996</v>
      </c>
      <c r="CG166" s="4">
        <v>79.504199999999997</v>
      </c>
      <c r="CH166" s="4">
        <v>5.47</v>
      </c>
      <c r="CI166" s="4">
        <v>86.747699999999995</v>
      </c>
      <c r="CJ166" s="4">
        <v>5.431</v>
      </c>
      <c r="CK166" s="6">
        <v>5580</v>
      </c>
      <c r="CL166" s="4">
        <v>0</v>
      </c>
      <c r="CM166" s="4">
        <v>0</v>
      </c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>
        <v>0</v>
      </c>
      <c r="DG166" s="11">
        <v>0</v>
      </c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  <c r="DV166" s="11"/>
      <c r="DW166" s="11"/>
      <c r="DX166" s="11"/>
      <c r="DY166" s="11"/>
      <c r="DZ166" s="11" t="s">
        <v>55</v>
      </c>
    </row>
    <row r="167" spans="1:130">
      <c r="A167" s="1">
        <v>166</v>
      </c>
      <c r="B167" s="11">
        <v>3</v>
      </c>
      <c r="C167" s="6">
        <v>230351</v>
      </c>
      <c r="D167" s="6">
        <v>7762473</v>
      </c>
      <c r="E167" s="17">
        <v>-41.581000000000003</v>
      </c>
      <c r="F167" s="17">
        <v>-20.216799999999999</v>
      </c>
      <c r="G167" s="4">
        <v>0</v>
      </c>
      <c r="H167" s="4">
        <f t="shared" si="84"/>
        <v>0</v>
      </c>
      <c r="I167" s="4">
        <f t="shared" si="85"/>
        <v>0</v>
      </c>
      <c r="J167" s="4">
        <v>0</v>
      </c>
      <c r="K167" s="4">
        <f t="shared" si="86"/>
        <v>0</v>
      </c>
      <c r="L167" s="4">
        <f t="shared" si="87"/>
        <v>0</v>
      </c>
      <c r="M167" s="4">
        <v>365257.90265599999</v>
      </c>
      <c r="N167" s="4">
        <f t="shared" si="88"/>
        <v>0.365257902656</v>
      </c>
      <c r="O167" s="4">
        <f t="shared" si="89"/>
        <v>1.791772496365571</v>
      </c>
      <c r="P167" s="4">
        <v>0</v>
      </c>
      <c r="Q167" s="4">
        <f t="shared" si="90"/>
        <v>0</v>
      </c>
      <c r="R167" s="4">
        <f t="shared" si="91"/>
        <v>0</v>
      </c>
      <c r="S167" s="4">
        <v>3462565.3355999999</v>
      </c>
      <c r="T167" s="4">
        <f t="shared" si="92"/>
        <v>3.4625653355999999</v>
      </c>
      <c r="U167" s="4">
        <f t="shared" si="93"/>
        <v>16.985612878142035</v>
      </c>
      <c r="V167" s="4">
        <v>0</v>
      </c>
      <c r="W167" s="4">
        <f t="shared" si="94"/>
        <v>0</v>
      </c>
      <c r="X167" s="4">
        <f t="shared" si="95"/>
        <v>0</v>
      </c>
      <c r="Y167" s="4">
        <v>0</v>
      </c>
      <c r="Z167" s="4">
        <f t="shared" si="96"/>
        <v>0</v>
      </c>
      <c r="AA167" s="4">
        <f t="shared" si="97"/>
        <v>0</v>
      </c>
      <c r="AB167" s="4">
        <v>0</v>
      </c>
      <c r="AC167" s="4">
        <f t="shared" si="98"/>
        <v>0</v>
      </c>
      <c r="AD167" s="4">
        <f t="shared" si="99"/>
        <v>0</v>
      </c>
      <c r="AE167" s="4">
        <v>14140203.636</v>
      </c>
      <c r="AF167" s="4">
        <f t="shared" si="100"/>
        <v>14.140203636000001</v>
      </c>
      <c r="AG167" s="4">
        <f t="shared" si="101"/>
        <v>69.36476331863166</v>
      </c>
      <c r="AH167" s="4">
        <v>0</v>
      </c>
      <c r="AI167" s="4">
        <f t="shared" si="102"/>
        <v>0</v>
      </c>
      <c r="AJ167" s="4">
        <f t="shared" si="103"/>
        <v>0</v>
      </c>
      <c r="AK167" s="4">
        <v>0</v>
      </c>
      <c r="AL167" s="4">
        <f t="shared" si="104"/>
        <v>0</v>
      </c>
      <c r="AM167" s="4">
        <f t="shared" si="105"/>
        <v>0</v>
      </c>
      <c r="AN167" s="4">
        <v>0</v>
      </c>
      <c r="AO167" s="4">
        <f t="shared" si="106"/>
        <v>0</v>
      </c>
      <c r="AP167" s="4">
        <f t="shared" si="107"/>
        <v>0</v>
      </c>
      <c r="AQ167" s="4">
        <v>2417257.8568799999</v>
      </c>
      <c r="AR167" s="4">
        <f t="shared" si="108"/>
        <v>2.4172578568800001</v>
      </c>
      <c r="AS167" s="4">
        <f t="shared" si="109"/>
        <v>11.857857456571638</v>
      </c>
      <c r="AT167" s="4">
        <v>20385283.477499999</v>
      </c>
      <c r="AU167" s="4">
        <v>16969485.573800001</v>
      </c>
      <c r="AV167" s="4">
        <f t="shared" si="110"/>
        <v>16.9694855738</v>
      </c>
      <c r="AW167" s="4">
        <f t="shared" si="111"/>
        <v>83.243804740463176</v>
      </c>
      <c r="AX167" s="4">
        <v>3415797.8978599999</v>
      </c>
      <c r="AY167" s="4">
        <f t="shared" si="112"/>
        <v>3.4157978978600001</v>
      </c>
      <c r="AZ167" s="4">
        <f t="shared" si="113"/>
        <v>16.756195230888714</v>
      </c>
      <c r="BA167" s="4">
        <v>0</v>
      </c>
      <c r="BB167" s="4">
        <f t="shared" si="114"/>
        <v>0</v>
      </c>
      <c r="BC167" s="4">
        <f t="shared" si="115"/>
        <v>0</v>
      </c>
      <c r="BD167" s="4">
        <v>0</v>
      </c>
      <c r="BE167" s="4">
        <f t="shared" si="116"/>
        <v>0</v>
      </c>
      <c r="BF167" s="4">
        <f t="shared" si="117"/>
        <v>0</v>
      </c>
      <c r="BG167" s="4">
        <v>0</v>
      </c>
      <c r="BH167" s="4">
        <f t="shared" si="118"/>
        <v>0</v>
      </c>
      <c r="BI167" s="4">
        <f t="shared" si="119"/>
        <v>0</v>
      </c>
      <c r="BJ167" s="4">
        <v>4584935.5635200003</v>
      </c>
      <c r="BK167" s="4">
        <f t="shared" si="120"/>
        <v>4.5849355635200002</v>
      </c>
      <c r="BL167" s="4">
        <f t="shared" si="121"/>
        <v>22.491399585296744</v>
      </c>
      <c r="BM167" s="4">
        <v>15800347.914000001</v>
      </c>
      <c r="BN167" s="4">
        <f t="shared" si="122"/>
        <v>15.800347914000001</v>
      </c>
      <c r="BO167" s="4">
        <f t="shared" si="123"/>
        <v>77.508600414801379</v>
      </c>
      <c r="BP167" s="4">
        <v>0</v>
      </c>
      <c r="BQ167" s="4">
        <f t="shared" si="124"/>
        <v>0</v>
      </c>
      <c r="BR167" s="4">
        <f t="shared" si="125"/>
        <v>0</v>
      </c>
      <c r="BS167" s="4">
        <v>20385283.47752</v>
      </c>
      <c r="BT167" s="11">
        <v>567</v>
      </c>
      <c r="BU167" s="11">
        <v>1033</v>
      </c>
      <c r="BV167" s="4">
        <v>773.5625</v>
      </c>
      <c r="BW167" s="11">
        <v>80</v>
      </c>
      <c r="BX167" s="4">
        <v>201.92500000000001</v>
      </c>
      <c r="BY167" s="11">
        <v>303</v>
      </c>
      <c r="BZ167" s="11">
        <v>89</v>
      </c>
      <c r="CA167" s="4">
        <v>190.22499999999999</v>
      </c>
      <c r="CB167" s="4">
        <v>1271.5</v>
      </c>
      <c r="CC167" s="11">
        <v>229</v>
      </c>
      <c r="CD167" s="11">
        <v>20</v>
      </c>
      <c r="CE167" s="4">
        <v>1.046</v>
      </c>
      <c r="CF167" s="4">
        <v>74.349199999999996</v>
      </c>
      <c r="CG167" s="4">
        <v>79.504199999999997</v>
      </c>
      <c r="CH167" s="4">
        <v>5.47</v>
      </c>
      <c r="CI167" s="4">
        <v>86.747699999999995</v>
      </c>
      <c r="CJ167" s="4">
        <v>5.431</v>
      </c>
      <c r="CK167" s="6">
        <v>5580</v>
      </c>
      <c r="CL167" s="4">
        <v>0</v>
      </c>
      <c r="CM167" s="4">
        <v>0</v>
      </c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>
        <v>0</v>
      </c>
      <c r="DG167" s="11">
        <v>0</v>
      </c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  <c r="DU167" s="11"/>
      <c r="DV167" s="11"/>
      <c r="DW167" s="11"/>
      <c r="DX167" s="11"/>
      <c r="DY167" s="11"/>
      <c r="DZ167" s="11" t="s">
        <v>55</v>
      </c>
    </row>
    <row r="168" spans="1:130">
      <c r="A168" s="1">
        <v>167</v>
      </c>
      <c r="B168" s="11">
        <v>3</v>
      </c>
      <c r="C168" s="6">
        <v>240367</v>
      </c>
      <c r="D168" s="6">
        <v>7762531</v>
      </c>
      <c r="E168" s="17">
        <v>-41.485199999999999</v>
      </c>
      <c r="F168" s="17">
        <v>-20.217700000000001</v>
      </c>
      <c r="G168" s="4">
        <v>0</v>
      </c>
      <c r="H168" s="4">
        <f t="shared" si="84"/>
        <v>0</v>
      </c>
      <c r="I168" s="4">
        <f t="shared" si="85"/>
        <v>0</v>
      </c>
      <c r="J168" s="4">
        <v>0</v>
      </c>
      <c r="K168" s="4">
        <f t="shared" si="86"/>
        <v>0</v>
      </c>
      <c r="L168" s="4">
        <f t="shared" si="87"/>
        <v>0</v>
      </c>
      <c r="M168" s="4">
        <v>76816.662463300003</v>
      </c>
      <c r="N168" s="4">
        <f t="shared" si="88"/>
        <v>7.6816662463300003E-2</v>
      </c>
      <c r="O168" s="4">
        <f t="shared" si="89"/>
        <v>0.35663323902865501</v>
      </c>
      <c r="P168" s="4">
        <v>701556.18751900003</v>
      </c>
      <c r="Q168" s="4">
        <f t="shared" si="90"/>
        <v>0.70155618751900006</v>
      </c>
      <c r="R168" s="4">
        <f t="shared" si="91"/>
        <v>3.2570831313457593</v>
      </c>
      <c r="S168" s="4">
        <v>3882395.0350799998</v>
      </c>
      <c r="T168" s="4">
        <f t="shared" si="92"/>
        <v>3.8823950350799996</v>
      </c>
      <c r="U168" s="4">
        <f t="shared" si="93"/>
        <v>18.02461955712867</v>
      </c>
      <c r="V168" s="4">
        <v>0</v>
      </c>
      <c r="W168" s="4">
        <f t="shared" si="94"/>
        <v>0</v>
      </c>
      <c r="X168" s="4">
        <f t="shared" si="95"/>
        <v>0</v>
      </c>
      <c r="Y168" s="4">
        <v>0</v>
      </c>
      <c r="Z168" s="4">
        <f t="shared" si="96"/>
        <v>0</v>
      </c>
      <c r="AA168" s="4">
        <f t="shared" si="97"/>
        <v>0</v>
      </c>
      <c r="AB168" s="4">
        <v>0</v>
      </c>
      <c r="AC168" s="4">
        <f t="shared" si="98"/>
        <v>0</v>
      </c>
      <c r="AD168" s="4">
        <f t="shared" si="99"/>
        <v>0</v>
      </c>
      <c r="AE168" s="4">
        <v>14680467.321</v>
      </c>
      <c r="AF168" s="4">
        <f t="shared" si="100"/>
        <v>14.680467321</v>
      </c>
      <c r="AG168" s="4">
        <f t="shared" si="101"/>
        <v>68.156340607012041</v>
      </c>
      <c r="AH168" s="4">
        <v>0</v>
      </c>
      <c r="AI168" s="4">
        <f t="shared" si="102"/>
        <v>0</v>
      </c>
      <c r="AJ168" s="4">
        <f t="shared" si="103"/>
        <v>0</v>
      </c>
      <c r="AK168" s="4">
        <v>0</v>
      </c>
      <c r="AL168" s="4">
        <f t="shared" si="104"/>
        <v>0</v>
      </c>
      <c r="AM168" s="4">
        <f t="shared" si="105"/>
        <v>0</v>
      </c>
      <c r="AN168" s="4">
        <v>0</v>
      </c>
      <c r="AO168" s="4">
        <f t="shared" si="106"/>
        <v>0</v>
      </c>
      <c r="AP168" s="4">
        <f t="shared" si="107"/>
        <v>0</v>
      </c>
      <c r="AQ168" s="4">
        <v>2198166.5428800001</v>
      </c>
      <c r="AR168" s="4">
        <f t="shared" si="108"/>
        <v>2.1981665428800001</v>
      </c>
      <c r="AS168" s="4">
        <f t="shared" si="109"/>
        <v>10.205328231830572</v>
      </c>
      <c r="AT168" s="4">
        <v>21539400.7223</v>
      </c>
      <c r="AU168" s="4">
        <v>16564463.307700001</v>
      </c>
      <c r="AV168" s="4">
        <f t="shared" si="110"/>
        <v>16.564463307700002</v>
      </c>
      <c r="AW168" s="4">
        <f t="shared" si="111"/>
        <v>76.903083429571069</v>
      </c>
      <c r="AX168" s="4">
        <v>4974937.40178</v>
      </c>
      <c r="AY168" s="4">
        <f t="shared" si="112"/>
        <v>4.9749374017800001</v>
      </c>
      <c r="AZ168" s="4">
        <f t="shared" si="113"/>
        <v>23.096916510910109</v>
      </c>
      <c r="BA168" s="4">
        <v>0</v>
      </c>
      <c r="BB168" s="4">
        <f t="shared" si="114"/>
        <v>0</v>
      </c>
      <c r="BC168" s="4">
        <f t="shared" si="115"/>
        <v>0</v>
      </c>
      <c r="BD168" s="4">
        <v>0</v>
      </c>
      <c r="BE168" s="4">
        <f t="shared" si="116"/>
        <v>0</v>
      </c>
      <c r="BF168" s="4">
        <f t="shared" si="117"/>
        <v>0</v>
      </c>
      <c r="BG168" s="4">
        <v>0</v>
      </c>
      <c r="BH168" s="4">
        <f t="shared" si="118"/>
        <v>0</v>
      </c>
      <c r="BI168" s="4">
        <f t="shared" si="119"/>
        <v>0</v>
      </c>
      <c r="BJ168" s="4">
        <v>18404030.3554</v>
      </c>
      <c r="BK168" s="4">
        <f t="shared" si="120"/>
        <v>18.4040303554</v>
      </c>
      <c r="BL168" s="4">
        <f t="shared" si="121"/>
        <v>85.443558029662753</v>
      </c>
      <c r="BM168" s="4">
        <v>3135370.3669599998</v>
      </c>
      <c r="BN168" s="4">
        <f t="shared" si="122"/>
        <v>3.1353703669599997</v>
      </c>
      <c r="BO168" s="4">
        <f t="shared" si="123"/>
        <v>14.556441970615799</v>
      </c>
      <c r="BP168" s="4">
        <v>0</v>
      </c>
      <c r="BQ168" s="4">
        <f t="shared" si="124"/>
        <v>0</v>
      </c>
      <c r="BR168" s="4">
        <f t="shared" si="125"/>
        <v>0</v>
      </c>
      <c r="BS168" s="4">
        <v>21539400.72236</v>
      </c>
      <c r="BT168" s="11">
        <v>748</v>
      </c>
      <c r="BU168" s="11">
        <v>1184</v>
      </c>
      <c r="BV168" s="4">
        <v>863.98076923076928</v>
      </c>
      <c r="BW168" s="11">
        <v>80.5</v>
      </c>
      <c r="BX168" s="4">
        <v>196.36842105263159</v>
      </c>
      <c r="BY168" s="11">
        <v>292</v>
      </c>
      <c r="BZ168" s="11">
        <v>80</v>
      </c>
      <c r="CA168" s="4">
        <v>187.68421052631578</v>
      </c>
      <c r="CB168" s="4">
        <v>1301.9473684210527</v>
      </c>
      <c r="CC168" s="11">
        <v>232</v>
      </c>
      <c r="CD168" s="11">
        <v>22</v>
      </c>
      <c r="CE168" s="4">
        <v>1.046</v>
      </c>
      <c r="CF168" s="4">
        <v>70.985250000000008</v>
      </c>
      <c r="CG168" s="4">
        <v>74.471699999999998</v>
      </c>
      <c r="CH168" s="4">
        <v>5.1425000000000001</v>
      </c>
      <c r="CI168" s="4">
        <v>95.628199999999993</v>
      </c>
      <c r="CJ168" s="4">
        <v>5.4510000000000005</v>
      </c>
      <c r="CK168" s="6">
        <v>5739.5</v>
      </c>
      <c r="CL168" s="4">
        <v>0</v>
      </c>
      <c r="CM168" s="4">
        <v>0</v>
      </c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>
        <v>0</v>
      </c>
      <c r="DG168" s="11">
        <v>0</v>
      </c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  <c r="DU168" s="11"/>
      <c r="DV168" s="11"/>
      <c r="DW168" s="11"/>
      <c r="DX168" s="11"/>
      <c r="DY168" s="11"/>
      <c r="DZ168" s="11" t="s">
        <v>55</v>
      </c>
    </row>
    <row r="169" spans="1:130">
      <c r="A169" s="1">
        <v>168</v>
      </c>
      <c r="B169" s="11">
        <v>3</v>
      </c>
      <c r="C169" s="6">
        <v>251849</v>
      </c>
      <c r="D169" s="6">
        <v>7764984</v>
      </c>
      <c r="E169" s="17">
        <v>-41.375100000000003</v>
      </c>
      <c r="F169" s="17">
        <v>-20.196999999999999</v>
      </c>
      <c r="G169" s="4">
        <v>0</v>
      </c>
      <c r="H169" s="4">
        <f t="shared" si="84"/>
        <v>0</v>
      </c>
      <c r="I169" s="4">
        <f t="shared" si="85"/>
        <v>0</v>
      </c>
      <c r="J169" s="4">
        <v>0</v>
      </c>
      <c r="K169" s="4">
        <f t="shared" si="86"/>
        <v>0</v>
      </c>
      <c r="L169" s="4">
        <f t="shared" si="87"/>
        <v>0</v>
      </c>
      <c r="M169" s="4">
        <v>554790.81420899997</v>
      </c>
      <c r="N169" s="4">
        <f t="shared" si="88"/>
        <v>0.554790814209</v>
      </c>
      <c r="O169" s="4">
        <f t="shared" si="89"/>
        <v>1.0325101996541648</v>
      </c>
      <c r="P169" s="4">
        <v>0</v>
      </c>
      <c r="Q169" s="4">
        <f t="shared" si="90"/>
        <v>0</v>
      </c>
      <c r="R169" s="4">
        <f t="shared" si="91"/>
        <v>0</v>
      </c>
      <c r="S169" s="4">
        <v>15392596.425799999</v>
      </c>
      <c r="T169" s="4">
        <f t="shared" si="92"/>
        <v>15.392596425799999</v>
      </c>
      <c r="U169" s="4">
        <f t="shared" si="93"/>
        <v>28.646856439860862</v>
      </c>
      <c r="V169" s="4">
        <v>1837426.7538399999</v>
      </c>
      <c r="W169" s="4">
        <f t="shared" si="94"/>
        <v>1.83742675384</v>
      </c>
      <c r="X169" s="4">
        <f t="shared" si="95"/>
        <v>3.4195985511442628</v>
      </c>
      <c r="Y169" s="4">
        <v>0</v>
      </c>
      <c r="Z169" s="4">
        <f t="shared" si="96"/>
        <v>0</v>
      </c>
      <c r="AA169" s="4">
        <f t="shared" si="97"/>
        <v>0</v>
      </c>
      <c r="AB169" s="4">
        <v>0</v>
      </c>
      <c r="AC169" s="4">
        <f t="shared" si="98"/>
        <v>0</v>
      </c>
      <c r="AD169" s="4">
        <f t="shared" si="99"/>
        <v>0</v>
      </c>
      <c r="AE169" s="4">
        <v>27267258.081099998</v>
      </c>
      <c r="AF169" s="4">
        <f t="shared" si="100"/>
        <v>27.2672580811</v>
      </c>
      <c r="AG169" s="4">
        <f t="shared" si="101"/>
        <v>50.746554132261046</v>
      </c>
      <c r="AH169" s="4">
        <v>0</v>
      </c>
      <c r="AI169" s="4">
        <f t="shared" si="102"/>
        <v>0</v>
      </c>
      <c r="AJ169" s="4">
        <f t="shared" si="103"/>
        <v>0</v>
      </c>
      <c r="AK169" s="4">
        <v>0</v>
      </c>
      <c r="AL169" s="4">
        <f t="shared" si="104"/>
        <v>0</v>
      </c>
      <c r="AM169" s="4">
        <f t="shared" si="105"/>
        <v>0</v>
      </c>
      <c r="AN169" s="4">
        <v>0</v>
      </c>
      <c r="AO169" s="4">
        <f t="shared" si="106"/>
        <v>0</v>
      </c>
      <c r="AP169" s="4">
        <f t="shared" si="107"/>
        <v>0</v>
      </c>
      <c r="AQ169" s="4">
        <v>8680164.2374699991</v>
      </c>
      <c r="AR169" s="4">
        <f t="shared" si="108"/>
        <v>8.6801642374699988</v>
      </c>
      <c r="AS169" s="4">
        <f t="shared" si="109"/>
        <v>16.154481798043623</v>
      </c>
      <c r="AT169" s="4">
        <v>53732235.710100003</v>
      </c>
      <c r="AU169" s="4">
        <v>0</v>
      </c>
      <c r="AV169" s="4">
        <f t="shared" si="110"/>
        <v>0</v>
      </c>
      <c r="AW169" s="4">
        <f t="shared" si="111"/>
        <v>0</v>
      </c>
      <c r="AX169" s="4">
        <v>53713755.195100002</v>
      </c>
      <c r="AY169" s="4">
        <f t="shared" si="112"/>
        <v>53.713755195099999</v>
      </c>
      <c r="AZ169" s="4">
        <f t="shared" si="113"/>
        <v>99.965606279441431</v>
      </c>
      <c r="BA169" s="4">
        <v>18480.5154158</v>
      </c>
      <c r="BB169" s="4">
        <f t="shared" si="114"/>
        <v>1.8480515415800002E-2</v>
      </c>
      <c r="BC169" s="4">
        <f t="shared" si="115"/>
        <v>3.4393721332399783E-2</v>
      </c>
      <c r="BD169" s="4">
        <v>0</v>
      </c>
      <c r="BE169" s="4">
        <f t="shared" si="116"/>
        <v>0</v>
      </c>
      <c r="BF169" s="4">
        <f t="shared" si="117"/>
        <v>0</v>
      </c>
      <c r="BG169" s="4">
        <v>0</v>
      </c>
      <c r="BH169" s="4">
        <f t="shared" si="118"/>
        <v>0</v>
      </c>
      <c r="BI169" s="4">
        <f t="shared" si="119"/>
        <v>0</v>
      </c>
      <c r="BJ169" s="4">
        <v>53732235.710100003</v>
      </c>
      <c r="BK169" s="4">
        <f t="shared" si="120"/>
        <v>53.732235710099999</v>
      </c>
      <c r="BL169" s="4">
        <f t="shared" si="121"/>
        <v>100</v>
      </c>
      <c r="BM169" s="4">
        <v>0</v>
      </c>
      <c r="BN169" s="4">
        <f t="shared" si="122"/>
        <v>0</v>
      </c>
      <c r="BO169" s="4">
        <f t="shared" si="123"/>
        <v>0</v>
      </c>
      <c r="BP169" s="4">
        <v>0</v>
      </c>
      <c r="BQ169" s="4">
        <f t="shared" si="124"/>
        <v>0</v>
      </c>
      <c r="BR169" s="4">
        <f t="shared" si="125"/>
        <v>0</v>
      </c>
      <c r="BS169" s="4">
        <v>53732235.710100003</v>
      </c>
      <c r="BT169" s="11">
        <v>736</v>
      </c>
      <c r="BU169" s="11">
        <v>1215</v>
      </c>
      <c r="BV169" s="4">
        <v>1060.6777777777777</v>
      </c>
      <c r="BW169" s="11">
        <v>80.5</v>
      </c>
      <c r="BX169" s="4">
        <v>184.2439024390244</v>
      </c>
      <c r="BY169" s="11">
        <v>293</v>
      </c>
      <c r="BZ169" s="11">
        <v>79</v>
      </c>
      <c r="CA169" s="4">
        <v>182.45121951219511</v>
      </c>
      <c r="CB169" s="4">
        <v>1360.1707317073171</v>
      </c>
      <c r="CC169" s="11">
        <v>232</v>
      </c>
      <c r="CD169" s="11">
        <v>24</v>
      </c>
      <c r="CE169" s="4">
        <v>1.046</v>
      </c>
      <c r="CF169" s="4">
        <v>67.621300000000005</v>
      </c>
      <c r="CG169" s="4">
        <v>69.4392</v>
      </c>
      <c r="CH169" s="4">
        <v>4.8150000000000004</v>
      </c>
      <c r="CI169" s="4">
        <v>104.5087</v>
      </c>
      <c r="CJ169" s="4">
        <v>5.4710000000000001</v>
      </c>
      <c r="CK169" s="6">
        <v>5899</v>
      </c>
      <c r="CL169" s="4">
        <v>0</v>
      </c>
      <c r="CM169" s="4">
        <v>0</v>
      </c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>
        <v>1</v>
      </c>
      <c r="DG169" s="11">
        <v>125</v>
      </c>
      <c r="DH169" s="11">
        <v>1115</v>
      </c>
      <c r="DI169" s="11">
        <v>1115</v>
      </c>
      <c r="DJ169" s="11">
        <v>1115</v>
      </c>
      <c r="DK169" s="11">
        <v>81</v>
      </c>
      <c r="DL169" s="11">
        <v>178</v>
      </c>
      <c r="DM169" s="11">
        <v>264</v>
      </c>
      <c r="DN169" s="11">
        <v>82</v>
      </c>
      <c r="DO169" s="11">
        <v>182</v>
      </c>
      <c r="DP169" s="11">
        <v>1386</v>
      </c>
      <c r="DQ169" s="11">
        <v>230</v>
      </c>
      <c r="DR169" s="11">
        <v>28</v>
      </c>
      <c r="DS169" s="11">
        <v>1.046</v>
      </c>
      <c r="DT169" s="11">
        <v>67.621300000000005</v>
      </c>
      <c r="DU169" s="11">
        <v>69.4392</v>
      </c>
      <c r="DV169" s="11">
        <v>4.8150000000000004</v>
      </c>
      <c r="DW169" s="11">
        <v>104.5087</v>
      </c>
      <c r="DX169" s="11">
        <v>5.4710000000000001</v>
      </c>
      <c r="DY169" s="11">
        <v>5899</v>
      </c>
      <c r="DZ169" s="11" t="s">
        <v>55</v>
      </c>
    </row>
    <row r="170" spans="1:130">
      <c r="A170" s="1">
        <v>169</v>
      </c>
      <c r="B170" s="11">
        <v>3</v>
      </c>
      <c r="C170" s="6">
        <v>260310</v>
      </c>
      <c r="D170" s="6">
        <v>7766454</v>
      </c>
      <c r="E170" s="17">
        <v>-41.293999999999997</v>
      </c>
      <c r="F170" s="17">
        <v>-20.184799999999999</v>
      </c>
      <c r="G170" s="4">
        <v>0</v>
      </c>
      <c r="H170" s="4">
        <f t="shared" si="84"/>
        <v>0</v>
      </c>
      <c r="I170" s="4">
        <f t="shared" si="85"/>
        <v>0</v>
      </c>
      <c r="J170" s="4">
        <v>0</v>
      </c>
      <c r="K170" s="4">
        <f t="shared" si="86"/>
        <v>0</v>
      </c>
      <c r="L170" s="4">
        <f t="shared" si="87"/>
        <v>0</v>
      </c>
      <c r="M170" s="4">
        <v>2067485.0608999999</v>
      </c>
      <c r="N170" s="4">
        <f t="shared" si="88"/>
        <v>2.0674850608999997</v>
      </c>
      <c r="O170" s="4">
        <f t="shared" si="89"/>
        <v>2.0674850608999997</v>
      </c>
      <c r="P170" s="4">
        <v>0</v>
      </c>
      <c r="Q170" s="4">
        <f t="shared" si="90"/>
        <v>0</v>
      </c>
      <c r="R170" s="4">
        <f t="shared" si="91"/>
        <v>0</v>
      </c>
      <c r="S170" s="4">
        <v>36174642.329300001</v>
      </c>
      <c r="T170" s="4">
        <f t="shared" si="92"/>
        <v>36.174642329299999</v>
      </c>
      <c r="U170" s="4">
        <f t="shared" si="93"/>
        <v>36.174642329299999</v>
      </c>
      <c r="V170" s="4">
        <v>1750366.1503099999</v>
      </c>
      <c r="W170" s="4">
        <f t="shared" si="94"/>
        <v>1.7503661503099999</v>
      </c>
      <c r="X170" s="4">
        <f t="shared" si="95"/>
        <v>1.7503661503099999</v>
      </c>
      <c r="Y170" s="4">
        <v>0</v>
      </c>
      <c r="Z170" s="4">
        <f t="shared" si="96"/>
        <v>0</v>
      </c>
      <c r="AA170" s="4">
        <f t="shared" si="97"/>
        <v>0</v>
      </c>
      <c r="AB170" s="4">
        <v>0</v>
      </c>
      <c r="AC170" s="4">
        <f t="shared" si="98"/>
        <v>0</v>
      </c>
      <c r="AD170" s="4">
        <f t="shared" si="99"/>
        <v>0</v>
      </c>
      <c r="AE170" s="4">
        <v>36004766.5744</v>
      </c>
      <c r="AF170" s="4">
        <f t="shared" si="100"/>
        <v>36.004766574400001</v>
      </c>
      <c r="AG170" s="4">
        <f t="shared" si="101"/>
        <v>36.004766574400001</v>
      </c>
      <c r="AH170" s="4">
        <v>0</v>
      </c>
      <c r="AI170" s="4">
        <f t="shared" si="102"/>
        <v>0</v>
      </c>
      <c r="AJ170" s="4">
        <f t="shared" si="103"/>
        <v>0</v>
      </c>
      <c r="AK170" s="4">
        <v>0</v>
      </c>
      <c r="AL170" s="4">
        <f t="shared" si="104"/>
        <v>0</v>
      </c>
      <c r="AM170" s="4">
        <f t="shared" si="105"/>
        <v>0</v>
      </c>
      <c r="AN170" s="4">
        <v>4950.0645001499997</v>
      </c>
      <c r="AO170" s="4">
        <f t="shared" si="106"/>
        <v>4.9500645001500001E-3</v>
      </c>
      <c r="AP170" s="4">
        <f t="shared" si="107"/>
        <v>4.9500645001499992E-3</v>
      </c>
      <c r="AQ170" s="4">
        <v>23997789.820700001</v>
      </c>
      <c r="AR170" s="4">
        <f t="shared" si="108"/>
        <v>23.9977898207</v>
      </c>
      <c r="AS170" s="4">
        <f t="shared" si="109"/>
        <v>23.997789820700003</v>
      </c>
      <c r="AT170" s="4">
        <v>100000000</v>
      </c>
      <c r="AU170" s="4">
        <v>4841530.4272600003</v>
      </c>
      <c r="AV170" s="4">
        <f t="shared" si="110"/>
        <v>4.8415304272600004</v>
      </c>
      <c r="AW170" s="4">
        <f t="shared" si="111"/>
        <v>4.8415304272600004</v>
      </c>
      <c r="AX170" s="4">
        <v>95158469.572699994</v>
      </c>
      <c r="AY170" s="4">
        <f t="shared" si="112"/>
        <v>95.1584695727</v>
      </c>
      <c r="AZ170" s="4">
        <f t="shared" si="113"/>
        <v>95.158469572699985</v>
      </c>
      <c r="BA170" s="4">
        <v>0</v>
      </c>
      <c r="BB170" s="4">
        <f t="shared" si="114"/>
        <v>0</v>
      </c>
      <c r="BC170" s="4">
        <f t="shared" si="115"/>
        <v>0</v>
      </c>
      <c r="BD170" s="4">
        <v>0</v>
      </c>
      <c r="BE170" s="4">
        <f t="shared" si="116"/>
        <v>0</v>
      </c>
      <c r="BF170" s="4">
        <f t="shared" si="117"/>
        <v>0</v>
      </c>
      <c r="BG170" s="4">
        <v>0</v>
      </c>
      <c r="BH170" s="4">
        <f t="shared" si="118"/>
        <v>0</v>
      </c>
      <c r="BI170" s="4">
        <f t="shared" si="119"/>
        <v>0</v>
      </c>
      <c r="BJ170" s="4">
        <v>100000000</v>
      </c>
      <c r="BK170" s="4">
        <f t="shared" si="120"/>
        <v>100</v>
      </c>
      <c r="BL170" s="4">
        <f t="shared" si="121"/>
        <v>100</v>
      </c>
      <c r="BM170" s="4">
        <v>0</v>
      </c>
      <c r="BN170" s="4">
        <f t="shared" si="122"/>
        <v>0</v>
      </c>
      <c r="BO170" s="4">
        <f t="shared" si="123"/>
        <v>0</v>
      </c>
      <c r="BP170" s="4">
        <v>0</v>
      </c>
      <c r="BQ170" s="4">
        <f t="shared" si="124"/>
        <v>0</v>
      </c>
      <c r="BR170" s="4">
        <f t="shared" si="125"/>
        <v>0</v>
      </c>
      <c r="BS170" s="4">
        <v>100000000</v>
      </c>
      <c r="BT170" s="11">
        <v>743</v>
      </c>
      <c r="BU170" s="11">
        <v>1322</v>
      </c>
      <c r="BV170" s="4">
        <v>991.87741935483871</v>
      </c>
      <c r="BW170" s="11">
        <v>80.5</v>
      </c>
      <c r="BX170" s="4">
        <v>189</v>
      </c>
      <c r="BY170" s="11">
        <v>292</v>
      </c>
      <c r="BZ170" s="11">
        <v>77</v>
      </c>
      <c r="CA170" s="4">
        <v>180.51973684210526</v>
      </c>
      <c r="CB170" s="4">
        <v>1341.1513157894738</v>
      </c>
      <c r="CC170" s="11">
        <v>231</v>
      </c>
      <c r="CD170" s="11">
        <v>24</v>
      </c>
      <c r="CE170" s="4">
        <v>1.046</v>
      </c>
      <c r="CF170" s="4">
        <v>67.621300000000005</v>
      </c>
      <c r="CG170" s="4">
        <v>69.4392</v>
      </c>
      <c r="CH170" s="4">
        <v>4.8150000000000004</v>
      </c>
      <c r="CI170" s="4">
        <v>104.5087</v>
      </c>
      <c r="CJ170" s="4">
        <v>5.4710000000000001</v>
      </c>
      <c r="CK170" s="6">
        <v>5899</v>
      </c>
      <c r="CL170" s="4">
        <v>0</v>
      </c>
      <c r="CM170" s="4">
        <v>0</v>
      </c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>
        <v>0</v>
      </c>
      <c r="DG170" s="11">
        <v>0</v>
      </c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  <c r="DV170" s="11"/>
      <c r="DW170" s="11"/>
      <c r="DX170" s="11"/>
      <c r="DY170" s="11"/>
      <c r="DZ170" s="11" t="s">
        <v>57</v>
      </c>
    </row>
    <row r="171" spans="1:130">
      <c r="A171" s="1">
        <v>170</v>
      </c>
      <c r="B171" s="11">
        <v>3</v>
      </c>
      <c r="C171" s="6">
        <v>270310</v>
      </c>
      <c r="D171" s="6">
        <v>7766454</v>
      </c>
      <c r="E171" s="17">
        <v>-41.198300000000003</v>
      </c>
      <c r="F171" s="17">
        <v>-20.1861</v>
      </c>
      <c r="G171" s="4">
        <v>0</v>
      </c>
      <c r="H171" s="4">
        <f t="shared" si="84"/>
        <v>0</v>
      </c>
      <c r="I171" s="4">
        <f t="shared" si="85"/>
        <v>0</v>
      </c>
      <c r="J171" s="4">
        <v>0</v>
      </c>
      <c r="K171" s="4">
        <f t="shared" si="86"/>
        <v>0</v>
      </c>
      <c r="L171" s="4">
        <f t="shared" si="87"/>
        <v>0</v>
      </c>
      <c r="M171" s="4">
        <v>2000869.61246</v>
      </c>
      <c r="N171" s="4">
        <f t="shared" si="88"/>
        <v>2.0008696124599998</v>
      </c>
      <c r="O171" s="4">
        <f t="shared" si="89"/>
        <v>2.0008696124599998</v>
      </c>
      <c r="P171" s="4">
        <v>302853.79200900003</v>
      </c>
      <c r="Q171" s="4">
        <f t="shared" si="90"/>
        <v>0.30285379200900003</v>
      </c>
      <c r="R171" s="4">
        <f t="shared" si="91"/>
        <v>0.30285379200900003</v>
      </c>
      <c r="S171" s="4">
        <v>25579497.884100001</v>
      </c>
      <c r="T171" s="4">
        <f t="shared" si="92"/>
        <v>25.5794978841</v>
      </c>
      <c r="U171" s="4">
        <f t="shared" si="93"/>
        <v>25.5794978841</v>
      </c>
      <c r="V171" s="4">
        <v>199591.228294</v>
      </c>
      <c r="W171" s="4">
        <f t="shared" si="94"/>
        <v>0.199591228294</v>
      </c>
      <c r="X171" s="4">
        <f t="shared" si="95"/>
        <v>0.19959122829399997</v>
      </c>
      <c r="Y171" s="4">
        <v>0</v>
      </c>
      <c r="Z171" s="4">
        <f t="shared" si="96"/>
        <v>0</v>
      </c>
      <c r="AA171" s="4">
        <f t="shared" si="97"/>
        <v>0</v>
      </c>
      <c r="AB171" s="4">
        <v>0</v>
      </c>
      <c r="AC171" s="4">
        <f t="shared" si="98"/>
        <v>0</v>
      </c>
      <c r="AD171" s="4">
        <f t="shared" si="99"/>
        <v>0</v>
      </c>
      <c r="AE171" s="4">
        <v>57415598.804399997</v>
      </c>
      <c r="AF171" s="4">
        <f t="shared" si="100"/>
        <v>57.415598804399998</v>
      </c>
      <c r="AG171" s="4">
        <f t="shared" si="101"/>
        <v>57.415598804399991</v>
      </c>
      <c r="AH171" s="4">
        <v>0</v>
      </c>
      <c r="AI171" s="4">
        <f t="shared" si="102"/>
        <v>0</v>
      </c>
      <c r="AJ171" s="4">
        <f t="shared" si="103"/>
        <v>0</v>
      </c>
      <c r="AK171" s="4">
        <v>0</v>
      </c>
      <c r="AL171" s="4">
        <f t="shared" si="104"/>
        <v>0</v>
      </c>
      <c r="AM171" s="4">
        <f t="shared" si="105"/>
        <v>0</v>
      </c>
      <c r="AN171" s="4">
        <v>0</v>
      </c>
      <c r="AO171" s="4">
        <f t="shared" si="106"/>
        <v>0</v>
      </c>
      <c r="AP171" s="4">
        <f t="shared" si="107"/>
        <v>0</v>
      </c>
      <c r="AQ171" s="4">
        <v>14501588.6787</v>
      </c>
      <c r="AR171" s="4">
        <f t="shared" si="108"/>
        <v>14.501588678699999</v>
      </c>
      <c r="AS171" s="4">
        <f t="shared" si="109"/>
        <v>14.501588678700001</v>
      </c>
      <c r="AT171" s="4">
        <v>100000000</v>
      </c>
      <c r="AU171" s="4">
        <v>65328164.378799997</v>
      </c>
      <c r="AV171" s="4">
        <f t="shared" si="110"/>
        <v>65.328164378799997</v>
      </c>
      <c r="AW171" s="4">
        <f t="shared" si="111"/>
        <v>65.328164378799997</v>
      </c>
      <c r="AX171" s="4">
        <v>34671835.621200003</v>
      </c>
      <c r="AY171" s="4">
        <f t="shared" si="112"/>
        <v>34.671835621200003</v>
      </c>
      <c r="AZ171" s="4">
        <f t="shared" si="113"/>
        <v>34.671835621200003</v>
      </c>
      <c r="BA171" s="4">
        <v>0</v>
      </c>
      <c r="BB171" s="4">
        <f t="shared" si="114"/>
        <v>0</v>
      </c>
      <c r="BC171" s="4">
        <f t="shared" si="115"/>
        <v>0</v>
      </c>
      <c r="BD171" s="4">
        <v>0</v>
      </c>
      <c r="BE171" s="4">
        <f t="shared" si="116"/>
        <v>0</v>
      </c>
      <c r="BF171" s="4">
        <f t="shared" si="117"/>
        <v>0</v>
      </c>
      <c r="BG171" s="4">
        <v>0</v>
      </c>
      <c r="BH171" s="4">
        <f t="shared" si="118"/>
        <v>0</v>
      </c>
      <c r="BI171" s="4">
        <f t="shared" si="119"/>
        <v>0</v>
      </c>
      <c r="BJ171" s="4">
        <v>100000000</v>
      </c>
      <c r="BK171" s="4">
        <f t="shared" si="120"/>
        <v>100</v>
      </c>
      <c r="BL171" s="4">
        <f t="shared" si="121"/>
        <v>100</v>
      </c>
      <c r="BM171" s="4">
        <v>0</v>
      </c>
      <c r="BN171" s="4">
        <f t="shared" si="122"/>
        <v>0</v>
      </c>
      <c r="BO171" s="4">
        <f t="shared" si="123"/>
        <v>0</v>
      </c>
      <c r="BP171" s="4">
        <v>0</v>
      </c>
      <c r="BQ171" s="4">
        <f t="shared" si="124"/>
        <v>0</v>
      </c>
      <c r="BR171" s="4">
        <f t="shared" si="125"/>
        <v>0</v>
      </c>
      <c r="BS171" s="4">
        <v>100000000</v>
      </c>
      <c r="BT171" s="11">
        <v>504</v>
      </c>
      <c r="BU171" s="11">
        <v>1164</v>
      </c>
      <c r="BV171" s="4">
        <v>763.63380281690138</v>
      </c>
      <c r="BW171" s="11">
        <v>81</v>
      </c>
      <c r="BX171" s="4">
        <v>203.2962962962963</v>
      </c>
      <c r="BY171" s="11">
        <v>306</v>
      </c>
      <c r="BZ171" s="11">
        <v>86</v>
      </c>
      <c r="CA171" s="4">
        <v>178.02962962962962</v>
      </c>
      <c r="CB171" s="4">
        <v>1284.4444444444443</v>
      </c>
      <c r="CC171" s="11">
        <v>226</v>
      </c>
      <c r="CD171" s="11">
        <v>26</v>
      </c>
      <c r="CE171" s="4">
        <v>1.046</v>
      </c>
      <c r="CF171" s="4">
        <v>67.621300000000005</v>
      </c>
      <c r="CG171" s="4">
        <v>69.4392</v>
      </c>
      <c r="CH171" s="4">
        <v>4.8150000000000004</v>
      </c>
      <c r="CI171" s="4">
        <v>104.5087</v>
      </c>
      <c r="CJ171" s="4">
        <v>5.4710000000000001</v>
      </c>
      <c r="CK171" s="6">
        <v>5899</v>
      </c>
      <c r="CL171" s="4">
        <v>0</v>
      </c>
      <c r="CM171" s="4">
        <v>0</v>
      </c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>
        <v>0</v>
      </c>
      <c r="DG171" s="11">
        <v>0</v>
      </c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  <c r="DU171" s="11"/>
      <c r="DV171" s="11"/>
      <c r="DW171" s="11"/>
      <c r="DX171" s="11"/>
      <c r="DY171" s="11"/>
      <c r="DZ171" s="11" t="s">
        <v>57</v>
      </c>
    </row>
    <row r="172" spans="1:130">
      <c r="A172" s="1">
        <v>171</v>
      </c>
      <c r="B172" s="11">
        <v>3</v>
      </c>
      <c r="C172" s="6">
        <v>280310</v>
      </c>
      <c r="D172" s="6">
        <v>7766454</v>
      </c>
      <c r="E172" s="17">
        <v>-41.102699999999999</v>
      </c>
      <c r="F172" s="17">
        <v>-20.187200000000001</v>
      </c>
      <c r="G172" s="4">
        <v>0</v>
      </c>
      <c r="H172" s="4">
        <f t="shared" si="84"/>
        <v>0</v>
      </c>
      <c r="I172" s="4">
        <f t="shared" si="85"/>
        <v>0</v>
      </c>
      <c r="J172" s="4">
        <v>45900.676502200004</v>
      </c>
      <c r="K172" s="4">
        <f t="shared" si="86"/>
        <v>4.5900676502200005E-2</v>
      </c>
      <c r="L172" s="4">
        <f t="shared" si="87"/>
        <v>4.5900676502200005E-2</v>
      </c>
      <c r="M172" s="4">
        <v>158645.259269</v>
      </c>
      <c r="N172" s="4">
        <f t="shared" si="88"/>
        <v>0.158645259269</v>
      </c>
      <c r="O172" s="4">
        <f t="shared" si="89"/>
        <v>0.158645259269</v>
      </c>
      <c r="P172" s="4">
        <v>4669064.1617599996</v>
      </c>
      <c r="Q172" s="4">
        <f t="shared" si="90"/>
        <v>4.6690641617599997</v>
      </c>
      <c r="R172" s="4">
        <f t="shared" si="91"/>
        <v>4.6690641617599997</v>
      </c>
      <c r="S172" s="4">
        <v>19373600.086599998</v>
      </c>
      <c r="T172" s="4">
        <f t="shared" si="92"/>
        <v>19.3736000866</v>
      </c>
      <c r="U172" s="4">
        <f t="shared" si="93"/>
        <v>19.3736000866</v>
      </c>
      <c r="V172" s="4">
        <v>122851.468503</v>
      </c>
      <c r="W172" s="4">
        <f t="shared" si="94"/>
        <v>0.12285146850299999</v>
      </c>
      <c r="X172" s="4">
        <f t="shared" si="95"/>
        <v>0.12285146850299999</v>
      </c>
      <c r="Y172" s="4">
        <v>0</v>
      </c>
      <c r="Z172" s="4">
        <f t="shared" si="96"/>
        <v>0</v>
      </c>
      <c r="AA172" s="4">
        <f t="shared" si="97"/>
        <v>0</v>
      </c>
      <c r="AB172" s="4">
        <v>0</v>
      </c>
      <c r="AC172" s="4">
        <f t="shared" si="98"/>
        <v>0</v>
      </c>
      <c r="AD172" s="4">
        <f t="shared" si="99"/>
        <v>0</v>
      </c>
      <c r="AE172" s="4">
        <v>63848733.25</v>
      </c>
      <c r="AF172" s="4">
        <f t="shared" si="100"/>
        <v>63.848733250000002</v>
      </c>
      <c r="AG172" s="4">
        <f t="shared" si="101"/>
        <v>63.848733250000002</v>
      </c>
      <c r="AH172" s="4">
        <v>0</v>
      </c>
      <c r="AI172" s="4">
        <f t="shared" si="102"/>
        <v>0</v>
      </c>
      <c r="AJ172" s="4">
        <f t="shared" si="103"/>
        <v>0</v>
      </c>
      <c r="AK172" s="4">
        <v>0</v>
      </c>
      <c r="AL172" s="4">
        <f t="shared" si="104"/>
        <v>0</v>
      </c>
      <c r="AM172" s="4">
        <f t="shared" si="105"/>
        <v>0</v>
      </c>
      <c r="AN172" s="4">
        <v>0</v>
      </c>
      <c r="AO172" s="4">
        <f t="shared" si="106"/>
        <v>0</v>
      </c>
      <c r="AP172" s="4">
        <f t="shared" si="107"/>
        <v>0</v>
      </c>
      <c r="AQ172" s="4">
        <v>11781205.0973</v>
      </c>
      <c r="AR172" s="4">
        <f t="shared" si="108"/>
        <v>11.781205097300001</v>
      </c>
      <c r="AS172" s="4">
        <f t="shared" si="109"/>
        <v>11.781205097300001</v>
      </c>
      <c r="AT172" s="4">
        <v>100000000</v>
      </c>
      <c r="AU172" s="4">
        <v>81710213.932400003</v>
      </c>
      <c r="AV172" s="4">
        <f t="shared" si="110"/>
        <v>81.710213932400009</v>
      </c>
      <c r="AW172" s="4">
        <f t="shared" si="111"/>
        <v>81.710213932399995</v>
      </c>
      <c r="AX172" s="4">
        <v>18289786.067600001</v>
      </c>
      <c r="AY172" s="4">
        <f t="shared" si="112"/>
        <v>18.289786067600001</v>
      </c>
      <c r="AZ172" s="4">
        <f t="shared" si="113"/>
        <v>18.289786067600001</v>
      </c>
      <c r="BA172" s="4">
        <v>0</v>
      </c>
      <c r="BB172" s="4">
        <f t="shared" si="114"/>
        <v>0</v>
      </c>
      <c r="BC172" s="4">
        <f t="shared" si="115"/>
        <v>0</v>
      </c>
      <c r="BD172" s="4">
        <v>0</v>
      </c>
      <c r="BE172" s="4">
        <f t="shared" si="116"/>
        <v>0</v>
      </c>
      <c r="BF172" s="4">
        <f t="shared" si="117"/>
        <v>0</v>
      </c>
      <c r="BG172" s="4">
        <v>0</v>
      </c>
      <c r="BH172" s="4">
        <f t="shared" si="118"/>
        <v>0</v>
      </c>
      <c r="BI172" s="4">
        <f t="shared" si="119"/>
        <v>0</v>
      </c>
      <c r="BJ172" s="4">
        <v>78336580.776600003</v>
      </c>
      <c r="BK172" s="4">
        <f t="shared" si="120"/>
        <v>78.336580776600002</v>
      </c>
      <c r="BL172" s="4">
        <f t="shared" si="121"/>
        <v>78.336580776600002</v>
      </c>
      <c r="BM172" s="4">
        <v>21663419.2234</v>
      </c>
      <c r="BN172" s="4">
        <f t="shared" si="122"/>
        <v>21.663419223400002</v>
      </c>
      <c r="BO172" s="4">
        <f t="shared" si="123"/>
        <v>21.663419223400002</v>
      </c>
      <c r="BP172" s="4">
        <v>0</v>
      </c>
      <c r="BQ172" s="4">
        <f t="shared" si="124"/>
        <v>0</v>
      </c>
      <c r="BR172" s="4">
        <f t="shared" si="125"/>
        <v>0</v>
      </c>
      <c r="BS172" s="4">
        <v>100000000</v>
      </c>
      <c r="BT172" s="11">
        <v>421</v>
      </c>
      <c r="BU172" s="11">
        <v>1082</v>
      </c>
      <c r="BV172" s="4">
        <v>659.2275862068966</v>
      </c>
      <c r="BW172" s="11">
        <v>81.5</v>
      </c>
      <c r="BX172" s="4">
        <v>210.68840579710144</v>
      </c>
      <c r="BY172" s="11">
        <v>308</v>
      </c>
      <c r="BZ172" s="11">
        <v>94</v>
      </c>
      <c r="CA172" s="4">
        <v>174.62318840579709</v>
      </c>
      <c r="CB172" s="4">
        <v>1257.2826086956522</v>
      </c>
      <c r="CC172" s="11">
        <v>220</v>
      </c>
      <c r="CD172" s="11">
        <v>26</v>
      </c>
      <c r="CE172" s="4">
        <v>1.046</v>
      </c>
      <c r="CF172" s="4">
        <v>67.621300000000005</v>
      </c>
      <c r="CG172" s="4">
        <v>69.4392</v>
      </c>
      <c r="CH172" s="4">
        <v>4.8150000000000004</v>
      </c>
      <c r="CI172" s="4">
        <v>104.5087</v>
      </c>
      <c r="CJ172" s="4">
        <v>5.4710000000000001</v>
      </c>
      <c r="CK172" s="6">
        <v>5899</v>
      </c>
      <c r="CL172" s="11">
        <v>1</v>
      </c>
      <c r="CM172" s="11">
        <v>7</v>
      </c>
      <c r="CN172" s="11">
        <v>462</v>
      </c>
      <c r="CO172" s="11">
        <v>462</v>
      </c>
      <c r="CP172" s="11">
        <v>462</v>
      </c>
      <c r="CQ172" s="11">
        <v>81</v>
      </c>
      <c r="CR172" s="11">
        <v>222</v>
      </c>
      <c r="CS172" s="11">
        <v>306</v>
      </c>
      <c r="CT172" s="11">
        <v>131</v>
      </c>
      <c r="CU172" s="11">
        <v>175</v>
      </c>
      <c r="CV172" s="11">
        <v>1215</v>
      </c>
      <c r="CW172" s="11">
        <v>208</v>
      </c>
      <c r="CX172" s="11">
        <v>27</v>
      </c>
      <c r="CY172" s="11">
        <v>1.046</v>
      </c>
      <c r="CZ172" s="11">
        <v>67.621300000000005</v>
      </c>
      <c r="DA172" s="11">
        <v>69.4392</v>
      </c>
      <c r="DB172" s="11">
        <v>4.8150000000000004</v>
      </c>
      <c r="DC172" s="11">
        <v>104.5087</v>
      </c>
      <c r="DD172" s="11">
        <v>5.4710000000000001</v>
      </c>
      <c r="DE172" s="11">
        <v>5899</v>
      </c>
      <c r="DF172" s="11">
        <v>4</v>
      </c>
      <c r="DG172" s="11">
        <v>12</v>
      </c>
      <c r="DH172" s="11">
        <v>460</v>
      </c>
      <c r="DI172" s="11">
        <v>575</v>
      </c>
      <c r="DJ172" s="11">
        <v>499.5</v>
      </c>
      <c r="DK172" s="11">
        <v>81.5</v>
      </c>
      <c r="DL172" s="11">
        <v>218.25</v>
      </c>
      <c r="DM172" s="11">
        <v>306</v>
      </c>
      <c r="DN172" s="11">
        <v>121</v>
      </c>
      <c r="DO172" s="11">
        <v>174.75</v>
      </c>
      <c r="DP172" s="11">
        <v>1228.5</v>
      </c>
      <c r="DQ172" s="11">
        <v>211</v>
      </c>
      <c r="DR172" s="11">
        <v>27</v>
      </c>
      <c r="DS172" s="11">
        <v>1.046</v>
      </c>
      <c r="DT172" s="11">
        <v>67.621300000000005</v>
      </c>
      <c r="DU172" s="11">
        <v>69.4392</v>
      </c>
      <c r="DV172" s="11">
        <v>4.8150000000000004</v>
      </c>
      <c r="DW172" s="11">
        <v>104.5087</v>
      </c>
      <c r="DX172" s="11">
        <v>5.4710000000000001</v>
      </c>
      <c r="DY172" s="11">
        <v>5899</v>
      </c>
      <c r="DZ172" s="11" t="s">
        <v>57</v>
      </c>
    </row>
    <row r="173" spans="1:130">
      <c r="A173" s="1">
        <v>172</v>
      </c>
      <c r="B173" s="11">
        <v>3</v>
      </c>
      <c r="C173" s="6">
        <v>290310</v>
      </c>
      <c r="D173" s="6">
        <v>7766454</v>
      </c>
      <c r="E173" s="17">
        <v>-41.006999999999998</v>
      </c>
      <c r="F173" s="17">
        <v>-20.188400000000001</v>
      </c>
      <c r="G173" s="4">
        <v>0</v>
      </c>
      <c r="H173" s="4">
        <f t="shared" si="84"/>
        <v>0</v>
      </c>
      <c r="I173" s="4">
        <f t="shared" si="85"/>
        <v>0</v>
      </c>
      <c r="J173" s="4">
        <v>136801.554007</v>
      </c>
      <c r="K173" s="4">
        <f t="shared" si="86"/>
        <v>0.136801554007</v>
      </c>
      <c r="L173" s="4">
        <f t="shared" si="87"/>
        <v>0.136801554007</v>
      </c>
      <c r="M173" s="4">
        <v>138601.31700700001</v>
      </c>
      <c r="N173" s="4">
        <f t="shared" si="88"/>
        <v>0.13860131700700001</v>
      </c>
      <c r="O173" s="4">
        <f t="shared" si="89"/>
        <v>0.13860131700700001</v>
      </c>
      <c r="P173" s="4">
        <v>3036216.8963899999</v>
      </c>
      <c r="Q173" s="4">
        <f t="shared" si="90"/>
        <v>3.03621689639</v>
      </c>
      <c r="R173" s="4">
        <f t="shared" si="91"/>
        <v>3.03621689639</v>
      </c>
      <c r="S173" s="4">
        <v>28355377.319699999</v>
      </c>
      <c r="T173" s="4">
        <f t="shared" si="92"/>
        <v>28.355377319700001</v>
      </c>
      <c r="U173" s="4">
        <f t="shared" si="93"/>
        <v>28.355377319699997</v>
      </c>
      <c r="V173" s="4">
        <v>112050.68700599999</v>
      </c>
      <c r="W173" s="4">
        <f t="shared" si="94"/>
        <v>0.11205068700599999</v>
      </c>
      <c r="X173" s="4">
        <f t="shared" si="95"/>
        <v>0.112050687006</v>
      </c>
      <c r="Y173" s="4">
        <v>0</v>
      </c>
      <c r="Z173" s="4">
        <f t="shared" si="96"/>
        <v>0</v>
      </c>
      <c r="AA173" s="4">
        <f t="shared" si="97"/>
        <v>0</v>
      </c>
      <c r="AB173" s="4">
        <v>0</v>
      </c>
      <c r="AC173" s="4">
        <f t="shared" si="98"/>
        <v>0</v>
      </c>
      <c r="AD173" s="4">
        <f t="shared" si="99"/>
        <v>0</v>
      </c>
      <c r="AE173" s="4">
        <v>54196625.337700002</v>
      </c>
      <c r="AF173" s="4">
        <f t="shared" si="100"/>
        <v>54.196625337699999</v>
      </c>
      <c r="AG173" s="4">
        <f t="shared" si="101"/>
        <v>54.196625337699999</v>
      </c>
      <c r="AH173" s="4">
        <v>0</v>
      </c>
      <c r="AI173" s="4">
        <f t="shared" si="102"/>
        <v>0</v>
      </c>
      <c r="AJ173" s="4">
        <f t="shared" si="103"/>
        <v>0</v>
      </c>
      <c r="AK173" s="4">
        <v>0</v>
      </c>
      <c r="AL173" s="4">
        <f t="shared" si="104"/>
        <v>0</v>
      </c>
      <c r="AM173" s="4">
        <f t="shared" si="105"/>
        <v>0</v>
      </c>
      <c r="AN173" s="4">
        <v>0</v>
      </c>
      <c r="AO173" s="4">
        <f t="shared" si="106"/>
        <v>0</v>
      </c>
      <c r="AP173" s="4">
        <f t="shared" si="107"/>
        <v>0</v>
      </c>
      <c r="AQ173" s="4">
        <v>14024326.8882</v>
      </c>
      <c r="AR173" s="4">
        <f t="shared" si="108"/>
        <v>14.024326888199999</v>
      </c>
      <c r="AS173" s="4">
        <f t="shared" si="109"/>
        <v>14.024326888200001</v>
      </c>
      <c r="AT173" s="4">
        <v>100000000</v>
      </c>
      <c r="AU173" s="4">
        <v>10795708.475500001</v>
      </c>
      <c r="AV173" s="4">
        <f t="shared" si="110"/>
        <v>10.795708475500001</v>
      </c>
      <c r="AW173" s="4">
        <f t="shared" si="111"/>
        <v>10.7957084755</v>
      </c>
      <c r="AX173" s="4">
        <v>89204291.524499997</v>
      </c>
      <c r="AY173" s="4">
        <f t="shared" si="112"/>
        <v>89.204291524499993</v>
      </c>
      <c r="AZ173" s="4">
        <f t="shared" si="113"/>
        <v>89.204291524500007</v>
      </c>
      <c r="BA173" s="4">
        <v>0</v>
      </c>
      <c r="BB173" s="4">
        <f t="shared" si="114"/>
        <v>0</v>
      </c>
      <c r="BC173" s="4">
        <f t="shared" si="115"/>
        <v>0</v>
      </c>
      <c r="BD173" s="4">
        <v>0</v>
      </c>
      <c r="BE173" s="4">
        <f t="shared" si="116"/>
        <v>0</v>
      </c>
      <c r="BF173" s="4">
        <f t="shared" si="117"/>
        <v>0</v>
      </c>
      <c r="BG173" s="4">
        <v>0</v>
      </c>
      <c r="BH173" s="4">
        <f t="shared" si="118"/>
        <v>0</v>
      </c>
      <c r="BI173" s="4">
        <f t="shared" si="119"/>
        <v>0</v>
      </c>
      <c r="BJ173" s="4">
        <v>13355189.952400001</v>
      </c>
      <c r="BK173" s="4">
        <f t="shared" si="120"/>
        <v>13.3551899524</v>
      </c>
      <c r="BL173" s="4">
        <f t="shared" si="121"/>
        <v>13.355189952400002</v>
      </c>
      <c r="BM173" s="4">
        <v>55060999.412699997</v>
      </c>
      <c r="BN173" s="4">
        <f t="shared" si="122"/>
        <v>55.060999412699999</v>
      </c>
      <c r="BO173" s="4">
        <f t="shared" si="123"/>
        <v>55.060999412699999</v>
      </c>
      <c r="BP173" s="4">
        <v>31583810.6349</v>
      </c>
      <c r="BQ173" s="4">
        <f t="shared" si="124"/>
        <v>31.583810634900001</v>
      </c>
      <c r="BR173" s="4">
        <f t="shared" si="125"/>
        <v>31.583810634900001</v>
      </c>
      <c r="BS173" s="4">
        <v>100000000</v>
      </c>
      <c r="BT173" s="11">
        <v>544</v>
      </c>
      <c r="BU173" s="11">
        <v>1240</v>
      </c>
      <c r="BV173" s="4">
        <v>1032.4014084507041</v>
      </c>
      <c r="BW173" s="11">
        <v>81.5</v>
      </c>
      <c r="BX173" s="4">
        <v>187.46153846153845</v>
      </c>
      <c r="BY173" s="11">
        <v>302</v>
      </c>
      <c r="BZ173" s="11">
        <v>87</v>
      </c>
      <c r="CA173" s="4">
        <v>170.72307692307692</v>
      </c>
      <c r="CB173" s="4">
        <v>1351.4384615384615</v>
      </c>
      <c r="CC173" s="11">
        <v>220</v>
      </c>
      <c r="CD173" s="11">
        <v>28</v>
      </c>
      <c r="CE173" s="4">
        <v>0.94799999999999995</v>
      </c>
      <c r="CF173" s="4">
        <v>71.678750000000008</v>
      </c>
      <c r="CG173" s="4">
        <v>74.097499999999997</v>
      </c>
      <c r="CH173" s="4">
        <v>4.8150000000000004</v>
      </c>
      <c r="CI173" s="4">
        <v>103.24934999999999</v>
      </c>
      <c r="CJ173" s="4">
        <v>5.4710000000000001</v>
      </c>
      <c r="CK173" s="6">
        <v>5960.5</v>
      </c>
      <c r="CL173" s="4">
        <v>0</v>
      </c>
      <c r="CM173" s="4">
        <v>0</v>
      </c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>
        <v>0</v>
      </c>
      <c r="DG173" s="11">
        <v>0</v>
      </c>
      <c r="DH173" s="11"/>
      <c r="DI173" s="11"/>
      <c r="DJ173" s="11"/>
      <c r="DK173" s="11"/>
      <c r="DL173" s="11"/>
      <c r="DM173" s="11"/>
      <c r="DN173" s="11"/>
      <c r="DO173" s="11"/>
      <c r="DP173" s="11"/>
      <c r="DQ173" s="11"/>
      <c r="DR173" s="11"/>
      <c r="DS173" s="11"/>
      <c r="DT173" s="11"/>
      <c r="DU173" s="11"/>
      <c r="DV173" s="11"/>
      <c r="DW173" s="11"/>
      <c r="DX173" s="11"/>
      <c r="DY173" s="11"/>
      <c r="DZ173" s="11" t="s">
        <v>57</v>
      </c>
    </row>
    <row r="174" spans="1:130">
      <c r="A174" s="1">
        <v>173</v>
      </c>
      <c r="B174" s="11">
        <v>10</v>
      </c>
      <c r="C174" s="6">
        <v>300310</v>
      </c>
      <c r="D174" s="6">
        <v>7766454</v>
      </c>
      <c r="E174" s="17">
        <v>-40.9114</v>
      </c>
      <c r="F174" s="17">
        <v>-20.189399999999999</v>
      </c>
      <c r="G174" s="4">
        <v>0</v>
      </c>
      <c r="H174" s="4">
        <f t="shared" si="84"/>
        <v>0</v>
      </c>
      <c r="I174" s="4">
        <f t="shared" si="85"/>
        <v>0</v>
      </c>
      <c r="J174" s="4">
        <v>0</v>
      </c>
      <c r="K174" s="4">
        <f t="shared" si="86"/>
        <v>0</v>
      </c>
      <c r="L174" s="4">
        <f t="shared" si="87"/>
        <v>0</v>
      </c>
      <c r="M174" s="4">
        <v>616469.75195099995</v>
      </c>
      <c r="N174" s="4">
        <f t="shared" si="88"/>
        <v>0.61646975195099996</v>
      </c>
      <c r="O174" s="4">
        <f t="shared" si="89"/>
        <v>0.61646975195099996</v>
      </c>
      <c r="P174" s="4">
        <v>1174896.57491</v>
      </c>
      <c r="Q174" s="4">
        <f t="shared" si="90"/>
        <v>1.17489657491</v>
      </c>
      <c r="R174" s="4">
        <f t="shared" si="91"/>
        <v>1.17489657491</v>
      </c>
      <c r="S174" s="4">
        <v>37222036.896499999</v>
      </c>
      <c r="T174" s="4">
        <f t="shared" si="92"/>
        <v>37.222036896500001</v>
      </c>
      <c r="U174" s="4">
        <f t="shared" si="93"/>
        <v>37.222036896500001</v>
      </c>
      <c r="V174" s="4">
        <v>501753.20549199998</v>
      </c>
      <c r="W174" s="4">
        <f t="shared" si="94"/>
        <v>0.50175320549199998</v>
      </c>
      <c r="X174" s="4">
        <f t="shared" si="95"/>
        <v>0.50175320549199998</v>
      </c>
      <c r="Y174" s="4">
        <v>0</v>
      </c>
      <c r="Z174" s="4">
        <f t="shared" si="96"/>
        <v>0</v>
      </c>
      <c r="AA174" s="4">
        <f t="shared" si="97"/>
        <v>0</v>
      </c>
      <c r="AB174" s="4">
        <v>0</v>
      </c>
      <c r="AC174" s="4">
        <f t="shared" si="98"/>
        <v>0</v>
      </c>
      <c r="AD174" s="4">
        <f t="shared" si="99"/>
        <v>0</v>
      </c>
      <c r="AE174" s="4">
        <v>45236326.891900003</v>
      </c>
      <c r="AF174" s="4">
        <f t="shared" si="100"/>
        <v>45.236326891900006</v>
      </c>
      <c r="AG174" s="4">
        <f t="shared" si="101"/>
        <v>45.236326891900006</v>
      </c>
      <c r="AH174" s="4">
        <v>0</v>
      </c>
      <c r="AI174" s="4">
        <f t="shared" si="102"/>
        <v>0</v>
      </c>
      <c r="AJ174" s="4">
        <f t="shared" si="103"/>
        <v>0</v>
      </c>
      <c r="AK174" s="4">
        <v>0</v>
      </c>
      <c r="AL174" s="4">
        <f t="shared" si="104"/>
        <v>0</v>
      </c>
      <c r="AM174" s="4">
        <f t="shared" si="105"/>
        <v>0</v>
      </c>
      <c r="AN174" s="4">
        <v>0</v>
      </c>
      <c r="AO174" s="4">
        <f t="shared" si="106"/>
        <v>0</v>
      </c>
      <c r="AP174" s="4">
        <f t="shared" si="107"/>
        <v>0</v>
      </c>
      <c r="AQ174" s="4">
        <v>15248516.679199999</v>
      </c>
      <c r="AR174" s="4">
        <f t="shared" si="108"/>
        <v>15.2485166792</v>
      </c>
      <c r="AS174" s="4">
        <f t="shared" si="109"/>
        <v>15.2485166792</v>
      </c>
      <c r="AT174" s="4">
        <v>100000000</v>
      </c>
      <c r="AU174" s="4">
        <v>0</v>
      </c>
      <c r="AV174" s="4">
        <f t="shared" si="110"/>
        <v>0</v>
      </c>
      <c r="AW174" s="4">
        <f t="shared" si="111"/>
        <v>0</v>
      </c>
      <c r="AX174" s="4">
        <v>100000000</v>
      </c>
      <c r="AY174" s="4">
        <f t="shared" si="112"/>
        <v>100</v>
      </c>
      <c r="AZ174" s="4">
        <f t="shared" si="113"/>
        <v>100</v>
      </c>
      <c r="BA174" s="4">
        <v>0</v>
      </c>
      <c r="BB174" s="4">
        <f t="shared" si="114"/>
        <v>0</v>
      </c>
      <c r="BC174" s="4">
        <f t="shared" si="115"/>
        <v>0</v>
      </c>
      <c r="BD174" s="4">
        <v>0</v>
      </c>
      <c r="BE174" s="4">
        <f t="shared" si="116"/>
        <v>0</v>
      </c>
      <c r="BF174" s="4">
        <f t="shared" si="117"/>
        <v>0</v>
      </c>
      <c r="BG174" s="4">
        <v>0</v>
      </c>
      <c r="BH174" s="4">
        <f t="shared" si="118"/>
        <v>0</v>
      </c>
      <c r="BI174" s="4">
        <f t="shared" si="119"/>
        <v>0</v>
      </c>
      <c r="BJ174" s="4">
        <v>0</v>
      </c>
      <c r="BK174" s="4">
        <f t="shared" si="120"/>
        <v>0</v>
      </c>
      <c r="BL174" s="4">
        <f t="shared" si="121"/>
        <v>0</v>
      </c>
      <c r="BM174" s="4">
        <v>24822084.214200001</v>
      </c>
      <c r="BN174" s="4">
        <f t="shared" si="122"/>
        <v>24.8220842142</v>
      </c>
      <c r="BO174" s="4">
        <f t="shared" si="123"/>
        <v>24.822084214200004</v>
      </c>
      <c r="BP174" s="4">
        <v>75177915.785799995</v>
      </c>
      <c r="BQ174" s="4">
        <f t="shared" si="124"/>
        <v>75.177915785799996</v>
      </c>
      <c r="BR174" s="4">
        <f t="shared" si="125"/>
        <v>75.177915785799996</v>
      </c>
      <c r="BS174" s="4">
        <v>100000000</v>
      </c>
      <c r="BT174" s="11">
        <v>876</v>
      </c>
      <c r="BU174" s="11">
        <v>1256</v>
      </c>
      <c r="BV174" s="4">
        <v>1046.82</v>
      </c>
      <c r="BW174" s="11">
        <v>82</v>
      </c>
      <c r="BX174" s="4">
        <v>186.59722222222223</v>
      </c>
      <c r="BY174" s="11">
        <v>278</v>
      </c>
      <c r="BZ174" s="11">
        <v>88</v>
      </c>
      <c r="CA174" s="4">
        <v>167.20138888888889</v>
      </c>
      <c r="CB174" s="4">
        <v>1356.1736111111111</v>
      </c>
      <c r="CC174" s="11">
        <v>220</v>
      </c>
      <c r="CD174" s="11">
        <v>35</v>
      </c>
      <c r="CE174" s="4">
        <v>0.85</v>
      </c>
      <c r="CF174" s="4">
        <v>75.736199999999997</v>
      </c>
      <c r="CG174" s="4">
        <v>78.755799999999994</v>
      </c>
      <c r="CH174" s="4">
        <v>4.8150000000000004</v>
      </c>
      <c r="CI174" s="4">
        <v>101.99</v>
      </c>
      <c r="CJ174" s="4">
        <v>5.4710000000000001</v>
      </c>
      <c r="CK174" s="6">
        <v>6022</v>
      </c>
      <c r="CL174" s="4">
        <v>0</v>
      </c>
      <c r="CM174" s="4">
        <v>0</v>
      </c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>
        <v>3</v>
      </c>
      <c r="DG174" s="11">
        <v>20</v>
      </c>
      <c r="DH174" s="11">
        <v>890</v>
      </c>
      <c r="DI174" s="11">
        <v>1057</v>
      </c>
      <c r="DJ174" s="11">
        <v>972</v>
      </c>
      <c r="DK174" s="11">
        <v>82</v>
      </c>
      <c r="DL174" s="11">
        <v>189.66666666666666</v>
      </c>
      <c r="DM174" s="11">
        <v>272</v>
      </c>
      <c r="DN174" s="11">
        <v>102</v>
      </c>
      <c r="DO174" s="11">
        <v>168</v>
      </c>
      <c r="DP174" s="11">
        <v>1343.6666666666667</v>
      </c>
      <c r="DQ174" s="11">
        <v>216</v>
      </c>
      <c r="DR174" s="11">
        <v>35</v>
      </c>
      <c r="DS174" s="11">
        <v>0.85</v>
      </c>
      <c r="DT174" s="11">
        <v>75.736199999999997</v>
      </c>
      <c r="DU174" s="11">
        <v>78.755799999999994</v>
      </c>
      <c r="DV174" s="11">
        <v>4.8150000000000004</v>
      </c>
      <c r="DW174" s="11">
        <v>101.99</v>
      </c>
      <c r="DX174" s="11">
        <v>5.4710000000000001</v>
      </c>
      <c r="DY174" s="11">
        <v>6022</v>
      </c>
      <c r="DZ174" s="11" t="s">
        <v>57</v>
      </c>
    </row>
    <row r="175" spans="1:130">
      <c r="A175" s="1">
        <v>174</v>
      </c>
      <c r="B175" s="11">
        <v>10</v>
      </c>
      <c r="C175" s="6">
        <v>310310</v>
      </c>
      <c r="D175" s="6">
        <v>7766454</v>
      </c>
      <c r="E175" s="17">
        <v>-40.8157</v>
      </c>
      <c r="F175" s="17">
        <v>-20.1904</v>
      </c>
      <c r="G175" s="4">
        <v>0</v>
      </c>
      <c r="H175" s="4">
        <f t="shared" si="84"/>
        <v>0</v>
      </c>
      <c r="I175" s="4">
        <f t="shared" si="85"/>
        <v>0</v>
      </c>
      <c r="J175" s="4">
        <v>0</v>
      </c>
      <c r="K175" s="4">
        <f t="shared" si="86"/>
        <v>0</v>
      </c>
      <c r="L175" s="4">
        <f t="shared" si="87"/>
        <v>0</v>
      </c>
      <c r="M175" s="4">
        <v>868501.36296399997</v>
      </c>
      <c r="N175" s="4">
        <f t="shared" si="88"/>
        <v>0.86850136296399993</v>
      </c>
      <c r="O175" s="4">
        <f t="shared" si="89"/>
        <v>0.86850136296400005</v>
      </c>
      <c r="P175" s="4">
        <v>1899676.27562</v>
      </c>
      <c r="Q175" s="4">
        <f t="shared" si="90"/>
        <v>1.8996762756200001</v>
      </c>
      <c r="R175" s="4">
        <f t="shared" si="91"/>
        <v>1.8996762756199999</v>
      </c>
      <c r="S175" s="4">
        <v>43403462.647799999</v>
      </c>
      <c r="T175" s="4">
        <f t="shared" si="92"/>
        <v>43.403462647799998</v>
      </c>
      <c r="U175" s="4">
        <f t="shared" si="93"/>
        <v>43.403462647799998</v>
      </c>
      <c r="V175" s="4">
        <v>0</v>
      </c>
      <c r="W175" s="4">
        <f t="shared" si="94"/>
        <v>0</v>
      </c>
      <c r="X175" s="4">
        <f t="shared" si="95"/>
        <v>0</v>
      </c>
      <c r="Y175" s="4">
        <v>0</v>
      </c>
      <c r="Z175" s="4">
        <f t="shared" si="96"/>
        <v>0</v>
      </c>
      <c r="AA175" s="4">
        <f t="shared" si="97"/>
        <v>0</v>
      </c>
      <c r="AB175" s="4">
        <v>0</v>
      </c>
      <c r="AC175" s="4">
        <f t="shared" si="98"/>
        <v>0</v>
      </c>
      <c r="AD175" s="4">
        <f t="shared" si="99"/>
        <v>0</v>
      </c>
      <c r="AE175" s="4">
        <v>38106266.667599998</v>
      </c>
      <c r="AF175" s="4">
        <f t="shared" si="100"/>
        <v>38.106266667599996</v>
      </c>
      <c r="AG175" s="4">
        <f t="shared" si="101"/>
        <v>38.106266667599996</v>
      </c>
      <c r="AH175" s="4">
        <v>0</v>
      </c>
      <c r="AI175" s="4">
        <f t="shared" si="102"/>
        <v>0</v>
      </c>
      <c r="AJ175" s="4">
        <f t="shared" si="103"/>
        <v>0</v>
      </c>
      <c r="AK175" s="4">
        <v>0</v>
      </c>
      <c r="AL175" s="4">
        <f t="shared" si="104"/>
        <v>0</v>
      </c>
      <c r="AM175" s="4">
        <f t="shared" si="105"/>
        <v>0</v>
      </c>
      <c r="AN175" s="4">
        <v>0</v>
      </c>
      <c r="AO175" s="4">
        <f t="shared" si="106"/>
        <v>0</v>
      </c>
      <c r="AP175" s="4">
        <f t="shared" si="107"/>
        <v>0</v>
      </c>
      <c r="AQ175" s="4">
        <v>15722093.0459</v>
      </c>
      <c r="AR175" s="4">
        <f t="shared" si="108"/>
        <v>15.722093045899999</v>
      </c>
      <c r="AS175" s="4">
        <f t="shared" si="109"/>
        <v>15.722093045900001</v>
      </c>
      <c r="AT175" s="4">
        <v>100000000</v>
      </c>
      <c r="AU175" s="4">
        <v>12685725.9988</v>
      </c>
      <c r="AV175" s="4">
        <f t="shared" si="110"/>
        <v>12.685725998800001</v>
      </c>
      <c r="AW175" s="4">
        <f t="shared" si="111"/>
        <v>12.685725998800002</v>
      </c>
      <c r="AX175" s="4">
        <v>87314274.001200005</v>
      </c>
      <c r="AY175" s="4">
        <f t="shared" si="112"/>
        <v>87.314274001200005</v>
      </c>
      <c r="AZ175" s="4">
        <f t="shared" si="113"/>
        <v>87.314274001200005</v>
      </c>
      <c r="BA175" s="4">
        <v>0</v>
      </c>
      <c r="BB175" s="4">
        <f t="shared" si="114"/>
        <v>0</v>
      </c>
      <c r="BC175" s="4">
        <f t="shared" si="115"/>
        <v>0</v>
      </c>
      <c r="BD175" s="4">
        <v>0</v>
      </c>
      <c r="BE175" s="4">
        <f t="shared" si="116"/>
        <v>0</v>
      </c>
      <c r="BF175" s="4">
        <f t="shared" si="117"/>
        <v>0</v>
      </c>
      <c r="BG175" s="4">
        <v>0</v>
      </c>
      <c r="BH175" s="4">
        <f t="shared" si="118"/>
        <v>0</v>
      </c>
      <c r="BI175" s="4">
        <f t="shared" si="119"/>
        <v>0</v>
      </c>
      <c r="BJ175" s="4">
        <v>0</v>
      </c>
      <c r="BK175" s="4">
        <f t="shared" si="120"/>
        <v>0</v>
      </c>
      <c r="BL175" s="4">
        <f t="shared" si="121"/>
        <v>0</v>
      </c>
      <c r="BM175" s="4">
        <v>59721986.390780002</v>
      </c>
      <c r="BN175" s="4">
        <f t="shared" si="122"/>
        <v>59.721986390780003</v>
      </c>
      <c r="BO175" s="4">
        <f t="shared" si="123"/>
        <v>59.721986390780003</v>
      </c>
      <c r="BP175" s="4">
        <v>40278013.609300002</v>
      </c>
      <c r="BQ175" s="4">
        <f t="shared" si="124"/>
        <v>40.278013609300004</v>
      </c>
      <c r="BR175" s="4">
        <f t="shared" si="125"/>
        <v>40.278013609300004</v>
      </c>
      <c r="BS175" s="4">
        <v>100000000.00008</v>
      </c>
      <c r="BT175" s="11">
        <v>702</v>
      </c>
      <c r="BU175" s="11">
        <v>1049</v>
      </c>
      <c r="BV175" s="4">
        <v>923.43333333333328</v>
      </c>
      <c r="BW175" s="11">
        <v>82</v>
      </c>
      <c r="BX175" s="4">
        <v>194.04729729729729</v>
      </c>
      <c r="BY175" s="11">
        <v>287</v>
      </c>
      <c r="BZ175" s="11">
        <v>101</v>
      </c>
      <c r="CA175" s="4">
        <v>163.79729729729729</v>
      </c>
      <c r="CB175" s="4">
        <v>1327.081081081081</v>
      </c>
      <c r="CC175" s="11">
        <v>215</v>
      </c>
      <c r="CD175" s="11">
        <v>36</v>
      </c>
      <c r="CE175" s="4">
        <v>0.85</v>
      </c>
      <c r="CF175" s="4">
        <v>75.736199999999997</v>
      </c>
      <c r="CG175" s="4">
        <v>78.755799999999994</v>
      </c>
      <c r="CH175" s="4">
        <v>4.8150000000000004</v>
      </c>
      <c r="CI175" s="4">
        <v>101.99</v>
      </c>
      <c r="CJ175" s="4">
        <v>5.4710000000000001</v>
      </c>
      <c r="CK175" s="6">
        <v>6022</v>
      </c>
      <c r="CL175" s="4">
        <v>0</v>
      </c>
      <c r="CM175" s="4">
        <v>0</v>
      </c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>
        <v>0</v>
      </c>
      <c r="DG175" s="11">
        <v>0</v>
      </c>
      <c r="DH175" s="11"/>
      <c r="DI175" s="11"/>
      <c r="DJ175" s="11"/>
      <c r="DK175" s="11"/>
      <c r="DL175" s="11"/>
      <c r="DM175" s="11"/>
      <c r="DN175" s="11"/>
      <c r="DO175" s="11"/>
      <c r="DP175" s="11"/>
      <c r="DQ175" s="11"/>
      <c r="DR175" s="11"/>
      <c r="DS175" s="11"/>
      <c r="DT175" s="11"/>
      <c r="DU175" s="11"/>
      <c r="DV175" s="11"/>
      <c r="DW175" s="11"/>
      <c r="DX175" s="11"/>
      <c r="DY175" s="11"/>
      <c r="DZ175" s="11" t="s">
        <v>57</v>
      </c>
    </row>
    <row r="176" spans="1:130">
      <c r="A176" s="1">
        <v>175</v>
      </c>
      <c r="B176" s="11">
        <v>10</v>
      </c>
      <c r="C176" s="6">
        <v>320310</v>
      </c>
      <c r="D176" s="6">
        <v>7766454</v>
      </c>
      <c r="E176" s="17">
        <v>-40.720100000000002</v>
      </c>
      <c r="F176" s="17">
        <v>-20.191400000000002</v>
      </c>
      <c r="G176" s="4">
        <v>0</v>
      </c>
      <c r="H176" s="4">
        <f t="shared" si="84"/>
        <v>0</v>
      </c>
      <c r="I176" s="4">
        <f t="shared" si="85"/>
        <v>0</v>
      </c>
      <c r="J176" s="4">
        <v>0</v>
      </c>
      <c r="K176" s="4">
        <f t="shared" si="86"/>
        <v>0</v>
      </c>
      <c r="L176" s="4">
        <f t="shared" si="87"/>
        <v>0</v>
      </c>
      <c r="M176" s="4">
        <v>322657.65741599997</v>
      </c>
      <c r="N176" s="4">
        <f t="shared" si="88"/>
        <v>0.322657657416</v>
      </c>
      <c r="O176" s="4">
        <f t="shared" si="89"/>
        <v>0.32265765741599994</v>
      </c>
      <c r="P176" s="4">
        <v>1513773.3672</v>
      </c>
      <c r="Q176" s="4">
        <f t="shared" si="90"/>
        <v>1.5137733672</v>
      </c>
      <c r="R176" s="4">
        <f t="shared" si="91"/>
        <v>1.5137733672</v>
      </c>
      <c r="S176" s="4">
        <v>43420821.680699997</v>
      </c>
      <c r="T176" s="4">
        <f t="shared" si="92"/>
        <v>43.420821680699994</v>
      </c>
      <c r="U176" s="4">
        <f t="shared" si="93"/>
        <v>43.420821680699994</v>
      </c>
      <c r="V176" s="4">
        <v>230850.19044899999</v>
      </c>
      <c r="W176" s="4">
        <f t="shared" si="94"/>
        <v>0.23085019044899999</v>
      </c>
      <c r="X176" s="4">
        <f t="shared" si="95"/>
        <v>0.23085019044899999</v>
      </c>
      <c r="Y176" s="4">
        <v>0</v>
      </c>
      <c r="Z176" s="4">
        <f t="shared" si="96"/>
        <v>0</v>
      </c>
      <c r="AA176" s="4">
        <f t="shared" si="97"/>
        <v>0</v>
      </c>
      <c r="AB176" s="4">
        <v>0</v>
      </c>
      <c r="AC176" s="4">
        <f t="shared" si="98"/>
        <v>0</v>
      </c>
      <c r="AD176" s="4">
        <f t="shared" si="99"/>
        <v>0</v>
      </c>
      <c r="AE176" s="4">
        <v>38309327.750100002</v>
      </c>
      <c r="AF176" s="4">
        <f t="shared" si="100"/>
        <v>38.309327750100003</v>
      </c>
      <c r="AG176" s="4">
        <f t="shared" si="101"/>
        <v>38.309327750100003</v>
      </c>
      <c r="AH176" s="4">
        <v>0</v>
      </c>
      <c r="AI176" s="4">
        <f t="shared" si="102"/>
        <v>0</v>
      </c>
      <c r="AJ176" s="4">
        <f t="shared" si="103"/>
        <v>0</v>
      </c>
      <c r="AK176" s="4">
        <v>0</v>
      </c>
      <c r="AL176" s="4">
        <f t="shared" si="104"/>
        <v>0</v>
      </c>
      <c r="AM176" s="4">
        <f t="shared" si="105"/>
        <v>0</v>
      </c>
      <c r="AN176" s="4">
        <v>0</v>
      </c>
      <c r="AO176" s="4">
        <f t="shared" si="106"/>
        <v>0</v>
      </c>
      <c r="AP176" s="4">
        <f t="shared" si="107"/>
        <v>0</v>
      </c>
      <c r="AQ176" s="4">
        <v>16202569.3542</v>
      </c>
      <c r="AR176" s="4">
        <f t="shared" si="108"/>
        <v>16.202569354200001</v>
      </c>
      <c r="AS176" s="4">
        <f t="shared" si="109"/>
        <v>16.202569354200001</v>
      </c>
      <c r="AT176" s="4">
        <v>100000000</v>
      </c>
      <c r="AU176" s="4">
        <v>43948886.999899998</v>
      </c>
      <c r="AV176" s="4">
        <f t="shared" si="110"/>
        <v>43.948886999899997</v>
      </c>
      <c r="AW176" s="4">
        <f t="shared" si="111"/>
        <v>43.948886999899997</v>
      </c>
      <c r="AX176" s="4">
        <v>56051113.000100002</v>
      </c>
      <c r="AY176" s="4">
        <f t="shared" si="112"/>
        <v>56.051113000100003</v>
      </c>
      <c r="AZ176" s="4">
        <f t="shared" si="113"/>
        <v>56.051113000100003</v>
      </c>
      <c r="BA176" s="4">
        <v>0</v>
      </c>
      <c r="BB176" s="4">
        <f t="shared" si="114"/>
        <v>0</v>
      </c>
      <c r="BC176" s="4">
        <f t="shared" si="115"/>
        <v>0</v>
      </c>
      <c r="BD176" s="4">
        <v>0</v>
      </c>
      <c r="BE176" s="4">
        <f t="shared" si="116"/>
        <v>0</v>
      </c>
      <c r="BF176" s="4">
        <f t="shared" si="117"/>
        <v>0</v>
      </c>
      <c r="BG176" s="4">
        <v>0</v>
      </c>
      <c r="BH176" s="4">
        <f t="shared" si="118"/>
        <v>0</v>
      </c>
      <c r="BI176" s="4">
        <f t="shared" si="119"/>
        <v>0</v>
      </c>
      <c r="BJ176" s="4">
        <v>0</v>
      </c>
      <c r="BK176" s="4">
        <f t="shared" si="120"/>
        <v>0</v>
      </c>
      <c r="BL176" s="4">
        <f t="shared" si="121"/>
        <v>0</v>
      </c>
      <c r="BM176" s="4">
        <v>95782907.748400003</v>
      </c>
      <c r="BN176" s="4">
        <f t="shared" si="122"/>
        <v>95.782907748400007</v>
      </c>
      <c r="BO176" s="4">
        <f t="shared" si="123"/>
        <v>95.782907748400007</v>
      </c>
      <c r="BP176" s="4">
        <v>4217092.2515799999</v>
      </c>
      <c r="BQ176" s="4">
        <f t="shared" si="124"/>
        <v>4.2170922515799996</v>
      </c>
      <c r="BR176" s="4">
        <f t="shared" si="125"/>
        <v>4.2170922515799996</v>
      </c>
      <c r="BS176" s="4">
        <v>99999999.999980003</v>
      </c>
      <c r="BT176" s="11">
        <v>629</v>
      </c>
      <c r="BU176" s="11">
        <v>951</v>
      </c>
      <c r="BV176" s="4">
        <v>816.33333333333337</v>
      </c>
      <c r="BW176" s="11">
        <v>81.5</v>
      </c>
      <c r="BX176" s="4">
        <v>200.66433566433565</v>
      </c>
      <c r="BY176" s="11">
        <v>291</v>
      </c>
      <c r="BZ176" s="11">
        <v>110</v>
      </c>
      <c r="CA176" s="4">
        <v>160.00699300699301</v>
      </c>
      <c r="CB176" s="4">
        <v>1303.3846153846155</v>
      </c>
      <c r="CC176" s="11">
        <v>210</v>
      </c>
      <c r="CD176" s="11">
        <v>37</v>
      </c>
      <c r="CE176" s="4">
        <v>0.85</v>
      </c>
      <c r="CF176" s="4">
        <v>75.736199999999997</v>
      </c>
      <c r="CG176" s="4">
        <v>78.755799999999994</v>
      </c>
      <c r="CH176" s="4">
        <v>4.8150000000000004</v>
      </c>
      <c r="CI176" s="4">
        <v>101.99</v>
      </c>
      <c r="CJ176" s="4">
        <v>5.4710000000000001</v>
      </c>
      <c r="CK176" s="6">
        <v>6022</v>
      </c>
      <c r="CL176" s="4">
        <v>0</v>
      </c>
      <c r="CM176" s="4">
        <v>0</v>
      </c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>
        <v>1</v>
      </c>
      <c r="DG176" s="11">
        <v>2</v>
      </c>
      <c r="DH176" s="11">
        <v>736</v>
      </c>
      <c r="DI176" s="11">
        <v>736</v>
      </c>
      <c r="DJ176" s="11">
        <v>736</v>
      </c>
      <c r="DK176" s="11">
        <v>81</v>
      </c>
      <c r="DL176" s="11">
        <v>205</v>
      </c>
      <c r="DM176" s="11">
        <v>284</v>
      </c>
      <c r="DN176" s="11">
        <v>126</v>
      </c>
      <c r="DO176" s="11">
        <v>158</v>
      </c>
      <c r="DP176" s="11">
        <v>1285</v>
      </c>
      <c r="DQ176" s="11">
        <v>204</v>
      </c>
      <c r="DR176" s="11">
        <v>40</v>
      </c>
      <c r="DS176" s="11">
        <v>0.85</v>
      </c>
      <c r="DT176" s="11">
        <v>75.736199999999997</v>
      </c>
      <c r="DU176" s="11">
        <v>78.755799999999994</v>
      </c>
      <c r="DV176" s="11">
        <v>4.8150000000000004</v>
      </c>
      <c r="DW176" s="11">
        <v>101.99</v>
      </c>
      <c r="DX176" s="11">
        <v>5.4710000000000001</v>
      </c>
      <c r="DY176" s="11">
        <v>6022</v>
      </c>
      <c r="DZ176" s="11" t="s">
        <v>57</v>
      </c>
    </row>
    <row r="177" spans="1:130">
      <c r="A177" s="1">
        <v>176</v>
      </c>
      <c r="B177" s="11">
        <v>10</v>
      </c>
      <c r="C177" s="6">
        <v>330310</v>
      </c>
      <c r="D177" s="6">
        <v>7766454</v>
      </c>
      <c r="E177" s="17">
        <v>-40.624400000000001</v>
      </c>
      <c r="F177" s="17">
        <v>-20.192299999999999</v>
      </c>
      <c r="G177" s="4">
        <v>0</v>
      </c>
      <c r="H177" s="4">
        <f t="shared" si="84"/>
        <v>0</v>
      </c>
      <c r="I177" s="4">
        <f t="shared" si="85"/>
        <v>0</v>
      </c>
      <c r="J177" s="4">
        <v>0</v>
      </c>
      <c r="K177" s="4">
        <f t="shared" si="86"/>
        <v>0</v>
      </c>
      <c r="L177" s="4">
        <f t="shared" si="87"/>
        <v>0</v>
      </c>
      <c r="M177" s="4">
        <v>106200.404973</v>
      </c>
      <c r="N177" s="4">
        <f t="shared" si="88"/>
        <v>0.106200404973</v>
      </c>
      <c r="O177" s="4">
        <f t="shared" si="89"/>
        <v>0.106200404973</v>
      </c>
      <c r="P177" s="4">
        <v>1828380.9123800001</v>
      </c>
      <c r="Q177" s="4">
        <f t="shared" si="90"/>
        <v>1.8283809123800001</v>
      </c>
      <c r="R177" s="4">
        <f t="shared" si="91"/>
        <v>1.8283809123799999</v>
      </c>
      <c r="S177" s="4">
        <v>51384069.912500001</v>
      </c>
      <c r="T177" s="4">
        <f t="shared" si="92"/>
        <v>51.384069912500003</v>
      </c>
      <c r="U177" s="4">
        <f t="shared" si="93"/>
        <v>51.384069912499996</v>
      </c>
      <c r="V177" s="4">
        <v>0</v>
      </c>
      <c r="W177" s="4">
        <f t="shared" si="94"/>
        <v>0</v>
      </c>
      <c r="X177" s="4">
        <f t="shared" si="95"/>
        <v>0</v>
      </c>
      <c r="Y177" s="4">
        <v>0</v>
      </c>
      <c r="Z177" s="4">
        <f t="shared" si="96"/>
        <v>0</v>
      </c>
      <c r="AA177" s="4">
        <f t="shared" si="97"/>
        <v>0</v>
      </c>
      <c r="AB177" s="4">
        <v>0</v>
      </c>
      <c r="AC177" s="4">
        <f t="shared" si="98"/>
        <v>0</v>
      </c>
      <c r="AD177" s="4">
        <f t="shared" si="99"/>
        <v>0</v>
      </c>
      <c r="AE177" s="4">
        <v>29961330.281300001</v>
      </c>
      <c r="AF177" s="4">
        <f t="shared" si="100"/>
        <v>29.9613302813</v>
      </c>
      <c r="AG177" s="4">
        <f t="shared" si="101"/>
        <v>29.961330281300004</v>
      </c>
      <c r="AH177" s="4">
        <v>0</v>
      </c>
      <c r="AI177" s="4">
        <f t="shared" si="102"/>
        <v>0</v>
      </c>
      <c r="AJ177" s="4">
        <f t="shared" si="103"/>
        <v>0</v>
      </c>
      <c r="AK177" s="4">
        <v>0</v>
      </c>
      <c r="AL177" s="4">
        <f t="shared" si="104"/>
        <v>0</v>
      </c>
      <c r="AM177" s="4">
        <f t="shared" si="105"/>
        <v>0</v>
      </c>
      <c r="AN177" s="4">
        <v>0</v>
      </c>
      <c r="AO177" s="4">
        <f t="shared" si="106"/>
        <v>0</v>
      </c>
      <c r="AP177" s="4">
        <f t="shared" si="107"/>
        <v>0</v>
      </c>
      <c r="AQ177" s="4">
        <v>16720018.4889</v>
      </c>
      <c r="AR177" s="4">
        <f t="shared" si="108"/>
        <v>16.720018488899999</v>
      </c>
      <c r="AS177" s="4">
        <f t="shared" si="109"/>
        <v>16.720018488900003</v>
      </c>
      <c r="AT177" s="4">
        <v>100000000</v>
      </c>
      <c r="AU177" s="4">
        <v>98985839.784700006</v>
      </c>
      <c r="AV177" s="4">
        <f t="shared" si="110"/>
        <v>98.985839784700005</v>
      </c>
      <c r="AW177" s="4">
        <f t="shared" si="111"/>
        <v>98.985839784700005</v>
      </c>
      <c r="AX177" s="4">
        <v>1014160.21525</v>
      </c>
      <c r="AY177" s="4">
        <f t="shared" si="112"/>
        <v>1.01416021525</v>
      </c>
      <c r="AZ177" s="4">
        <f t="shared" si="113"/>
        <v>1.01416021525</v>
      </c>
      <c r="BA177" s="4">
        <v>0</v>
      </c>
      <c r="BB177" s="4">
        <f t="shared" si="114"/>
        <v>0</v>
      </c>
      <c r="BC177" s="4">
        <f t="shared" si="115"/>
        <v>0</v>
      </c>
      <c r="BD177" s="4">
        <v>0</v>
      </c>
      <c r="BE177" s="4">
        <f t="shared" si="116"/>
        <v>0</v>
      </c>
      <c r="BF177" s="4">
        <f t="shared" si="117"/>
        <v>0</v>
      </c>
      <c r="BG177" s="4">
        <v>58741312.309</v>
      </c>
      <c r="BH177" s="4">
        <f t="shared" si="118"/>
        <v>58.741312309000001</v>
      </c>
      <c r="BI177" s="4">
        <f t="shared" si="119"/>
        <v>58.741312309000001</v>
      </c>
      <c r="BJ177" s="4">
        <v>0</v>
      </c>
      <c r="BK177" s="4">
        <f t="shared" si="120"/>
        <v>0</v>
      </c>
      <c r="BL177" s="4">
        <f t="shared" si="121"/>
        <v>0</v>
      </c>
      <c r="BM177" s="4">
        <v>41258687.691</v>
      </c>
      <c r="BN177" s="4">
        <f t="shared" si="122"/>
        <v>41.258687690999999</v>
      </c>
      <c r="BO177" s="4">
        <f t="shared" si="123"/>
        <v>41.258687690999999</v>
      </c>
      <c r="BP177" s="4">
        <v>0</v>
      </c>
      <c r="BQ177" s="4">
        <f t="shared" si="124"/>
        <v>0</v>
      </c>
      <c r="BR177" s="4">
        <f t="shared" si="125"/>
        <v>0</v>
      </c>
      <c r="BS177" s="4">
        <v>100000000</v>
      </c>
      <c r="BT177" s="11">
        <v>535</v>
      </c>
      <c r="BU177" s="11">
        <v>970</v>
      </c>
      <c r="BV177" s="4">
        <v>745.22222222222217</v>
      </c>
      <c r="BW177" s="11">
        <v>80.5</v>
      </c>
      <c r="BX177" s="4">
        <v>204.82666666666665</v>
      </c>
      <c r="BY177" s="11">
        <v>296</v>
      </c>
      <c r="BZ177" s="11">
        <v>112</v>
      </c>
      <c r="CA177" s="4">
        <v>155.86666666666667</v>
      </c>
      <c r="CB177" s="4">
        <v>1288.9333333333334</v>
      </c>
      <c r="CC177" s="11">
        <v>207</v>
      </c>
      <c r="CD177" s="11">
        <v>39</v>
      </c>
      <c r="CE177" s="4">
        <v>0.85</v>
      </c>
      <c r="CF177" s="4">
        <v>75.736199999999997</v>
      </c>
      <c r="CG177" s="4">
        <v>78.755799999999994</v>
      </c>
      <c r="CH177" s="4">
        <v>4.8150000000000004</v>
      </c>
      <c r="CI177" s="4">
        <v>101.99</v>
      </c>
      <c r="CJ177" s="4">
        <v>5.4710000000000001</v>
      </c>
      <c r="CK177" s="6">
        <v>6022</v>
      </c>
      <c r="CL177" s="4">
        <v>0</v>
      </c>
      <c r="CM177" s="4">
        <v>0</v>
      </c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>
        <v>1</v>
      </c>
      <c r="DG177" s="11">
        <v>2</v>
      </c>
      <c r="DH177" s="11">
        <v>676</v>
      </c>
      <c r="DI177" s="11">
        <v>676</v>
      </c>
      <c r="DJ177" s="11">
        <v>676</v>
      </c>
      <c r="DK177" s="11">
        <v>80</v>
      </c>
      <c r="DL177" s="11">
        <v>205</v>
      </c>
      <c r="DM177" s="11">
        <v>282</v>
      </c>
      <c r="DN177" s="11">
        <v>127</v>
      </c>
      <c r="DO177" s="11">
        <v>155</v>
      </c>
      <c r="DP177" s="11">
        <v>1293</v>
      </c>
      <c r="DQ177" s="11">
        <v>203</v>
      </c>
      <c r="DR177" s="11">
        <v>42</v>
      </c>
      <c r="DS177" s="11">
        <v>0.85</v>
      </c>
      <c r="DT177" s="11">
        <v>75.736199999999997</v>
      </c>
      <c r="DU177" s="11">
        <v>78.755799999999994</v>
      </c>
      <c r="DV177" s="11">
        <v>4.8150000000000004</v>
      </c>
      <c r="DW177" s="11">
        <v>101.99</v>
      </c>
      <c r="DX177" s="11">
        <v>5.4710000000000001</v>
      </c>
      <c r="DY177" s="11">
        <v>6022</v>
      </c>
      <c r="DZ177" s="11" t="s">
        <v>57</v>
      </c>
    </row>
    <row r="178" spans="1:130">
      <c r="A178" s="1">
        <v>177</v>
      </c>
      <c r="B178" s="11">
        <v>10</v>
      </c>
      <c r="C178" s="6">
        <v>340310</v>
      </c>
      <c r="D178" s="6">
        <v>7766454</v>
      </c>
      <c r="E178" s="17">
        <v>-40.528700000000001</v>
      </c>
      <c r="F178" s="17">
        <v>-20.193200000000001</v>
      </c>
      <c r="G178" s="4">
        <v>18778.071799199999</v>
      </c>
      <c r="H178" s="4">
        <f t="shared" si="84"/>
        <v>1.8778071799199998E-2</v>
      </c>
      <c r="I178" s="4">
        <f t="shared" si="85"/>
        <v>1.8778071799199998E-2</v>
      </c>
      <c r="J178" s="4">
        <v>0</v>
      </c>
      <c r="K178" s="4">
        <f t="shared" si="86"/>
        <v>0</v>
      </c>
      <c r="L178" s="4">
        <f t="shared" si="87"/>
        <v>0</v>
      </c>
      <c r="M178" s="4">
        <v>9450.0134980999992</v>
      </c>
      <c r="N178" s="4">
        <f t="shared" si="88"/>
        <v>9.4500134980999989E-3</v>
      </c>
      <c r="O178" s="4">
        <f t="shared" si="89"/>
        <v>9.4500134980999989E-3</v>
      </c>
      <c r="P178" s="4">
        <v>3137604.6279099998</v>
      </c>
      <c r="Q178" s="4">
        <f t="shared" si="90"/>
        <v>3.1376046279099996</v>
      </c>
      <c r="R178" s="4">
        <f t="shared" si="91"/>
        <v>3.1376046279099996</v>
      </c>
      <c r="S178" s="4">
        <v>53668374.424099997</v>
      </c>
      <c r="T178" s="4">
        <f t="shared" si="92"/>
        <v>53.668374424099994</v>
      </c>
      <c r="U178" s="4">
        <f t="shared" si="93"/>
        <v>53.668374424099994</v>
      </c>
      <c r="V178" s="4">
        <v>0</v>
      </c>
      <c r="W178" s="4">
        <f t="shared" si="94"/>
        <v>0</v>
      </c>
      <c r="X178" s="4">
        <f t="shared" si="95"/>
        <v>0</v>
      </c>
      <c r="Y178" s="4">
        <v>0</v>
      </c>
      <c r="Z178" s="4">
        <f t="shared" si="96"/>
        <v>0</v>
      </c>
      <c r="AA178" s="4">
        <f t="shared" si="97"/>
        <v>0</v>
      </c>
      <c r="AB178" s="4">
        <v>0</v>
      </c>
      <c r="AC178" s="4">
        <f t="shared" si="98"/>
        <v>0</v>
      </c>
      <c r="AD178" s="4">
        <f t="shared" si="99"/>
        <v>0</v>
      </c>
      <c r="AE178" s="4">
        <v>32722834.153499998</v>
      </c>
      <c r="AF178" s="4">
        <f t="shared" si="100"/>
        <v>32.722834153499996</v>
      </c>
      <c r="AG178" s="4">
        <f t="shared" si="101"/>
        <v>32.722834153499996</v>
      </c>
      <c r="AH178" s="4">
        <v>0</v>
      </c>
      <c r="AI178" s="4">
        <f t="shared" si="102"/>
        <v>0</v>
      </c>
      <c r="AJ178" s="4">
        <f t="shared" si="103"/>
        <v>0</v>
      </c>
      <c r="AK178" s="4">
        <v>0</v>
      </c>
      <c r="AL178" s="4">
        <f t="shared" si="104"/>
        <v>0</v>
      </c>
      <c r="AM178" s="4">
        <f t="shared" si="105"/>
        <v>0</v>
      </c>
      <c r="AN178" s="4">
        <v>0</v>
      </c>
      <c r="AO178" s="4">
        <f t="shared" si="106"/>
        <v>0</v>
      </c>
      <c r="AP178" s="4">
        <f t="shared" si="107"/>
        <v>0</v>
      </c>
      <c r="AQ178" s="4">
        <v>10442958.7092</v>
      </c>
      <c r="AR178" s="4">
        <f t="shared" si="108"/>
        <v>10.442958709200001</v>
      </c>
      <c r="AS178" s="4">
        <f t="shared" si="109"/>
        <v>10.442958709200001</v>
      </c>
      <c r="AT178" s="4">
        <v>100000000</v>
      </c>
      <c r="AU178" s="4">
        <v>42540355.7676</v>
      </c>
      <c r="AV178" s="4">
        <f t="shared" si="110"/>
        <v>42.540355767599998</v>
      </c>
      <c r="AW178" s="4">
        <f t="shared" si="111"/>
        <v>42.540355767600005</v>
      </c>
      <c r="AX178" s="4">
        <v>0</v>
      </c>
      <c r="AY178" s="4">
        <f t="shared" si="112"/>
        <v>0</v>
      </c>
      <c r="AZ178" s="4">
        <f t="shared" si="113"/>
        <v>0</v>
      </c>
      <c r="BA178" s="4">
        <v>57459644.2324</v>
      </c>
      <c r="BB178" s="4">
        <f t="shared" si="114"/>
        <v>57.459644232400002</v>
      </c>
      <c r="BC178" s="4">
        <f t="shared" si="115"/>
        <v>57.459644232399995</v>
      </c>
      <c r="BD178" s="4">
        <v>0</v>
      </c>
      <c r="BE178" s="4">
        <f t="shared" si="116"/>
        <v>0</v>
      </c>
      <c r="BF178" s="4">
        <f t="shared" si="117"/>
        <v>0</v>
      </c>
      <c r="BG178" s="4">
        <v>99967127.701399997</v>
      </c>
      <c r="BH178" s="4">
        <f t="shared" si="118"/>
        <v>99.967127701400003</v>
      </c>
      <c r="BI178" s="4">
        <f t="shared" si="119"/>
        <v>99.967127701399988</v>
      </c>
      <c r="BJ178" s="4">
        <v>0</v>
      </c>
      <c r="BK178" s="4">
        <f t="shared" si="120"/>
        <v>0</v>
      </c>
      <c r="BL178" s="4">
        <f t="shared" si="121"/>
        <v>0</v>
      </c>
      <c r="BM178" s="4">
        <v>32872.298649900004</v>
      </c>
      <c r="BN178" s="4">
        <f t="shared" si="122"/>
        <v>3.2872298649900003E-2</v>
      </c>
      <c r="BO178" s="4">
        <f t="shared" si="123"/>
        <v>3.2872298649900003E-2</v>
      </c>
      <c r="BP178" s="4">
        <v>0</v>
      </c>
      <c r="BQ178" s="4">
        <f t="shared" si="124"/>
        <v>0</v>
      </c>
      <c r="BR178" s="4">
        <f t="shared" si="125"/>
        <v>0</v>
      </c>
      <c r="BS178" s="4">
        <v>100000000.0000499</v>
      </c>
      <c r="BT178" s="11">
        <v>30</v>
      </c>
      <c r="BU178" s="11">
        <v>844</v>
      </c>
      <c r="BV178" s="4">
        <v>425.44366197183098</v>
      </c>
      <c r="BW178" s="11">
        <v>80.5</v>
      </c>
      <c r="BX178" s="4">
        <v>224.51388888888889</v>
      </c>
      <c r="BY178" s="11">
        <v>321</v>
      </c>
      <c r="BZ178" s="11">
        <v>121</v>
      </c>
      <c r="CA178" s="4">
        <v>148.10416666666666</v>
      </c>
      <c r="CB178" s="4">
        <v>1217.1041666666667</v>
      </c>
      <c r="CC178" s="11">
        <v>204</v>
      </c>
      <c r="CD178" s="11">
        <v>41</v>
      </c>
      <c r="CE178" s="4">
        <v>0.85</v>
      </c>
      <c r="CF178" s="4">
        <v>86.200099999999992</v>
      </c>
      <c r="CG178" s="4">
        <v>93.434799999999996</v>
      </c>
      <c r="CH178" s="4">
        <v>5.36</v>
      </c>
      <c r="CI178" s="4">
        <v>86.370900000000006</v>
      </c>
      <c r="CJ178" s="4">
        <v>5.1444999999999999</v>
      </c>
      <c r="CK178" s="6">
        <v>6647</v>
      </c>
      <c r="CL178" s="4">
        <v>0</v>
      </c>
      <c r="CM178" s="4">
        <v>0</v>
      </c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>
        <v>0</v>
      </c>
      <c r="DG178" s="11">
        <v>0</v>
      </c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  <c r="DU178" s="11"/>
      <c r="DV178" s="11"/>
      <c r="DW178" s="11"/>
      <c r="DX178" s="11"/>
      <c r="DY178" s="11"/>
      <c r="DZ178" s="11" t="s">
        <v>57</v>
      </c>
    </row>
    <row r="179" spans="1:130">
      <c r="A179" s="1">
        <v>178</v>
      </c>
      <c r="B179" s="11">
        <v>11</v>
      </c>
      <c r="C179" s="6">
        <v>350310</v>
      </c>
      <c r="D179" s="6">
        <v>7766454</v>
      </c>
      <c r="E179" s="17">
        <v>-40.433</v>
      </c>
      <c r="F179" s="17">
        <v>-20.193999999999999</v>
      </c>
      <c r="G179" s="4">
        <v>13915845.497099999</v>
      </c>
      <c r="H179" s="4">
        <f t="shared" si="84"/>
        <v>13.915845497099999</v>
      </c>
      <c r="I179" s="4">
        <f t="shared" si="85"/>
        <v>13.915845497099999</v>
      </c>
      <c r="J179" s="4">
        <v>0</v>
      </c>
      <c r="K179" s="4">
        <f t="shared" si="86"/>
        <v>0</v>
      </c>
      <c r="L179" s="4">
        <f t="shared" si="87"/>
        <v>0</v>
      </c>
      <c r="M179" s="4">
        <v>319145.14050799998</v>
      </c>
      <c r="N179" s="4">
        <f t="shared" si="88"/>
        <v>0.31914514050799997</v>
      </c>
      <c r="O179" s="4">
        <f t="shared" si="89"/>
        <v>0.31914514050800002</v>
      </c>
      <c r="P179" s="4">
        <v>59563.648750200002</v>
      </c>
      <c r="Q179" s="4">
        <f t="shared" si="90"/>
        <v>5.9563648750200003E-2</v>
      </c>
      <c r="R179" s="4">
        <f t="shared" si="91"/>
        <v>5.9563648750200003E-2</v>
      </c>
      <c r="S179" s="4">
        <v>33099554.673999999</v>
      </c>
      <c r="T179" s="4">
        <f t="shared" si="92"/>
        <v>33.099554673999997</v>
      </c>
      <c r="U179" s="4">
        <f t="shared" si="93"/>
        <v>33.099554673999997</v>
      </c>
      <c r="V179" s="4">
        <v>0</v>
      </c>
      <c r="W179" s="4">
        <f t="shared" si="94"/>
        <v>0</v>
      </c>
      <c r="X179" s="4">
        <f t="shared" si="95"/>
        <v>0</v>
      </c>
      <c r="Y179" s="4">
        <v>0</v>
      </c>
      <c r="Z179" s="4">
        <f t="shared" si="96"/>
        <v>0</v>
      </c>
      <c r="AA179" s="4">
        <f t="shared" si="97"/>
        <v>0</v>
      </c>
      <c r="AB179" s="4">
        <v>0</v>
      </c>
      <c r="AC179" s="4">
        <f t="shared" si="98"/>
        <v>0</v>
      </c>
      <c r="AD179" s="4">
        <f t="shared" si="99"/>
        <v>0</v>
      </c>
      <c r="AE179" s="4">
        <v>50478453.309299998</v>
      </c>
      <c r="AF179" s="4">
        <f t="shared" si="100"/>
        <v>50.478453309300001</v>
      </c>
      <c r="AG179" s="4">
        <f t="shared" si="101"/>
        <v>50.478453309300001</v>
      </c>
      <c r="AH179" s="4">
        <v>0</v>
      </c>
      <c r="AI179" s="4">
        <f t="shared" si="102"/>
        <v>0</v>
      </c>
      <c r="AJ179" s="4">
        <f t="shared" si="103"/>
        <v>0</v>
      </c>
      <c r="AK179" s="4">
        <v>0</v>
      </c>
      <c r="AL179" s="4">
        <f t="shared" si="104"/>
        <v>0</v>
      </c>
      <c r="AM179" s="4">
        <f t="shared" si="105"/>
        <v>0</v>
      </c>
      <c r="AN179" s="4">
        <v>161548.76998899999</v>
      </c>
      <c r="AO179" s="4">
        <f t="shared" si="106"/>
        <v>0.161548769989</v>
      </c>
      <c r="AP179" s="4">
        <f t="shared" si="107"/>
        <v>0.161548769989</v>
      </c>
      <c r="AQ179" s="4">
        <v>1965888.96037</v>
      </c>
      <c r="AR179" s="4">
        <f t="shared" si="108"/>
        <v>1.96588896037</v>
      </c>
      <c r="AS179" s="4">
        <f t="shared" si="109"/>
        <v>1.9658889603699998</v>
      </c>
      <c r="AT179" s="4">
        <v>100000000</v>
      </c>
      <c r="AU179" s="4">
        <v>0</v>
      </c>
      <c r="AV179" s="4">
        <f t="shared" si="110"/>
        <v>0</v>
      </c>
      <c r="AW179" s="4">
        <f t="shared" si="111"/>
        <v>0</v>
      </c>
      <c r="AX179" s="4">
        <v>0</v>
      </c>
      <c r="AY179" s="4">
        <f t="shared" si="112"/>
        <v>0</v>
      </c>
      <c r="AZ179" s="4">
        <f t="shared" si="113"/>
        <v>0</v>
      </c>
      <c r="BA179" s="4">
        <v>100000000</v>
      </c>
      <c r="BB179" s="4">
        <f t="shared" si="114"/>
        <v>100</v>
      </c>
      <c r="BC179" s="4">
        <f t="shared" si="115"/>
        <v>100</v>
      </c>
      <c r="BD179" s="4">
        <v>0</v>
      </c>
      <c r="BE179" s="4">
        <f t="shared" si="116"/>
        <v>0</v>
      </c>
      <c r="BF179" s="4">
        <f t="shared" si="117"/>
        <v>0</v>
      </c>
      <c r="BG179" s="4">
        <v>98216824.651899993</v>
      </c>
      <c r="BH179" s="4">
        <f t="shared" si="118"/>
        <v>98.216824651899998</v>
      </c>
      <c r="BI179" s="4">
        <f t="shared" si="119"/>
        <v>98.216824651899998</v>
      </c>
      <c r="BJ179" s="4">
        <v>0</v>
      </c>
      <c r="BK179" s="4">
        <f t="shared" si="120"/>
        <v>0</v>
      </c>
      <c r="BL179" s="4">
        <f t="shared" si="121"/>
        <v>0</v>
      </c>
      <c r="BM179" s="4">
        <v>1783175.3481300001</v>
      </c>
      <c r="BN179" s="4">
        <f t="shared" si="122"/>
        <v>1.7831753481300001</v>
      </c>
      <c r="BO179" s="4">
        <f t="shared" si="123"/>
        <v>1.7831753481300001</v>
      </c>
      <c r="BP179" s="4">
        <v>0</v>
      </c>
      <c r="BQ179" s="4">
        <f t="shared" si="124"/>
        <v>0</v>
      </c>
      <c r="BR179" s="4">
        <f t="shared" si="125"/>
        <v>0</v>
      </c>
      <c r="BS179" s="4">
        <v>100000000.00003</v>
      </c>
      <c r="BT179" s="11">
        <v>-1</v>
      </c>
      <c r="BU179" s="11">
        <v>393</v>
      </c>
      <c r="BV179" s="4">
        <v>71.615384615384613</v>
      </c>
      <c r="BW179" s="11">
        <v>79.5</v>
      </c>
      <c r="BX179" s="4">
        <v>245.33108108108109</v>
      </c>
      <c r="BY179" s="11">
        <v>321</v>
      </c>
      <c r="BZ179" s="11">
        <v>154</v>
      </c>
      <c r="CA179" s="4">
        <v>138.58783783783784</v>
      </c>
      <c r="CB179" s="4">
        <v>1129.6081081081081</v>
      </c>
      <c r="CC179" s="11">
        <v>196</v>
      </c>
      <c r="CD179" s="11">
        <v>42</v>
      </c>
      <c r="CE179" s="4">
        <v>0.85</v>
      </c>
      <c r="CF179" s="4">
        <v>96.664000000000001</v>
      </c>
      <c r="CG179" s="4">
        <v>108.1138</v>
      </c>
      <c r="CH179" s="4">
        <v>5.9050000000000002</v>
      </c>
      <c r="CI179" s="4">
        <v>70.751800000000003</v>
      </c>
      <c r="CJ179" s="4">
        <v>4.8179999999999996</v>
      </c>
      <c r="CK179" s="6">
        <v>7272</v>
      </c>
      <c r="CL179" s="4">
        <v>0</v>
      </c>
      <c r="CM179" s="4">
        <v>0</v>
      </c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>
        <v>1</v>
      </c>
      <c r="DG179" s="11">
        <v>7</v>
      </c>
      <c r="DH179" s="11">
        <v>30</v>
      </c>
      <c r="DI179" s="11">
        <v>30</v>
      </c>
      <c r="DJ179" s="11">
        <v>30</v>
      </c>
      <c r="DK179" s="11">
        <v>79</v>
      </c>
      <c r="DL179" s="11">
        <v>249</v>
      </c>
      <c r="DM179" s="11">
        <v>320</v>
      </c>
      <c r="DN179" s="11">
        <v>183</v>
      </c>
      <c r="DO179" s="11">
        <v>137</v>
      </c>
      <c r="DP179" s="11">
        <v>1104</v>
      </c>
      <c r="DQ179" s="11">
        <v>185</v>
      </c>
      <c r="DR179" s="11">
        <v>44</v>
      </c>
      <c r="DS179" s="11">
        <v>0.85</v>
      </c>
      <c r="DT179" s="11">
        <v>96.664000000000001</v>
      </c>
      <c r="DU179" s="11">
        <v>108.1138</v>
      </c>
      <c r="DV179" s="11">
        <v>5.9050000000000002</v>
      </c>
      <c r="DW179" s="11">
        <v>70.751800000000003</v>
      </c>
      <c r="DX179" s="11">
        <v>4.8179999999999996</v>
      </c>
      <c r="DY179" s="11">
        <v>7272</v>
      </c>
      <c r="DZ179" s="11" t="s">
        <v>57</v>
      </c>
    </row>
    <row r="180" spans="1:130">
      <c r="A180" s="1">
        <v>179</v>
      </c>
      <c r="B180" s="11">
        <v>11</v>
      </c>
      <c r="C180" s="6">
        <v>360310</v>
      </c>
      <c r="D180" s="6">
        <v>7766454</v>
      </c>
      <c r="E180" s="17">
        <v>-40.337299999999999</v>
      </c>
      <c r="F180" s="17">
        <v>-20.194700000000001</v>
      </c>
      <c r="G180" s="4">
        <v>35983909.112300001</v>
      </c>
      <c r="H180" s="4">
        <f t="shared" si="84"/>
        <v>35.983909112300005</v>
      </c>
      <c r="I180" s="4">
        <f t="shared" si="85"/>
        <v>35.983909112299997</v>
      </c>
      <c r="J180" s="4">
        <v>386947.61050499999</v>
      </c>
      <c r="K180" s="4">
        <f t="shared" si="86"/>
        <v>0.38694761050499998</v>
      </c>
      <c r="L180" s="4">
        <f t="shared" si="87"/>
        <v>0.38694761050499998</v>
      </c>
      <c r="M180" s="4">
        <v>7299774.7886600001</v>
      </c>
      <c r="N180" s="4">
        <f t="shared" si="88"/>
        <v>7.2997747886599997</v>
      </c>
      <c r="O180" s="4">
        <f t="shared" si="89"/>
        <v>7.2997747886600006</v>
      </c>
      <c r="P180" s="4">
        <v>967039.72644999996</v>
      </c>
      <c r="Q180" s="4">
        <f t="shared" si="90"/>
        <v>0.96703972644999991</v>
      </c>
      <c r="R180" s="4">
        <f t="shared" si="91"/>
        <v>0.96703972644999991</v>
      </c>
      <c r="S180" s="4">
        <v>23350759.316500001</v>
      </c>
      <c r="T180" s="4">
        <f t="shared" si="92"/>
        <v>23.3507593165</v>
      </c>
      <c r="U180" s="4">
        <f t="shared" si="93"/>
        <v>23.3507593165</v>
      </c>
      <c r="V180" s="4">
        <v>0</v>
      </c>
      <c r="W180" s="4">
        <f t="shared" si="94"/>
        <v>0</v>
      </c>
      <c r="X180" s="4">
        <f t="shared" si="95"/>
        <v>0</v>
      </c>
      <c r="Y180" s="4">
        <v>0</v>
      </c>
      <c r="Z180" s="4">
        <f t="shared" si="96"/>
        <v>0</v>
      </c>
      <c r="AA180" s="4">
        <f t="shared" si="97"/>
        <v>0</v>
      </c>
      <c r="AB180" s="4">
        <v>5370017.2335900003</v>
      </c>
      <c r="AC180" s="4">
        <f t="shared" si="98"/>
        <v>5.3700172335900005</v>
      </c>
      <c r="AD180" s="4">
        <f t="shared" si="99"/>
        <v>5.3700172335899996</v>
      </c>
      <c r="AE180" s="4">
        <v>23213090.9144</v>
      </c>
      <c r="AF180" s="4">
        <f t="shared" si="100"/>
        <v>23.213090914399999</v>
      </c>
      <c r="AG180" s="4">
        <f t="shared" si="101"/>
        <v>23.213090914399999</v>
      </c>
      <c r="AH180" s="4">
        <v>0</v>
      </c>
      <c r="AI180" s="4">
        <f t="shared" si="102"/>
        <v>0</v>
      </c>
      <c r="AJ180" s="4">
        <f t="shared" si="103"/>
        <v>0</v>
      </c>
      <c r="AK180" s="4">
        <v>2541311.53357</v>
      </c>
      <c r="AL180" s="4">
        <f t="shared" si="104"/>
        <v>2.5413115335700001</v>
      </c>
      <c r="AM180" s="4">
        <f t="shared" si="105"/>
        <v>2.5413115335700001</v>
      </c>
      <c r="AN180" s="4">
        <v>415470.32072199997</v>
      </c>
      <c r="AO180" s="4">
        <f t="shared" si="106"/>
        <v>0.41547032072199996</v>
      </c>
      <c r="AP180" s="4">
        <f t="shared" si="107"/>
        <v>0.41547032072199996</v>
      </c>
      <c r="AQ180" s="4">
        <v>471679.44337400002</v>
      </c>
      <c r="AR180" s="4">
        <f t="shared" si="108"/>
        <v>0.47167944337400003</v>
      </c>
      <c r="AS180" s="4">
        <f t="shared" si="109"/>
        <v>0.47167944337400003</v>
      </c>
      <c r="AT180" s="4">
        <v>100000000</v>
      </c>
      <c r="AU180" s="4">
        <v>5180445.1569800004</v>
      </c>
      <c r="AV180" s="4">
        <f t="shared" si="110"/>
        <v>5.1804451569800003</v>
      </c>
      <c r="AW180" s="4">
        <f t="shared" si="111"/>
        <v>5.1804451569800003</v>
      </c>
      <c r="AX180" s="4">
        <v>0</v>
      </c>
      <c r="AY180" s="4">
        <f t="shared" si="112"/>
        <v>0</v>
      </c>
      <c r="AZ180" s="4">
        <f t="shared" si="113"/>
        <v>0</v>
      </c>
      <c r="BA180" s="4">
        <v>94819554.842999995</v>
      </c>
      <c r="BB180" s="4">
        <f t="shared" si="114"/>
        <v>94.819554842999992</v>
      </c>
      <c r="BC180" s="4">
        <f t="shared" si="115"/>
        <v>94.819554842999992</v>
      </c>
      <c r="BD180" s="4">
        <v>0</v>
      </c>
      <c r="BE180" s="4">
        <f t="shared" si="116"/>
        <v>0</v>
      </c>
      <c r="BF180" s="4">
        <f t="shared" si="117"/>
        <v>0</v>
      </c>
      <c r="BG180" s="4">
        <v>100000000</v>
      </c>
      <c r="BH180" s="4">
        <f t="shared" si="118"/>
        <v>100</v>
      </c>
      <c r="BI180" s="4">
        <f t="shared" si="119"/>
        <v>100</v>
      </c>
      <c r="BJ180" s="4">
        <v>0</v>
      </c>
      <c r="BK180" s="4">
        <f t="shared" si="120"/>
        <v>0</v>
      </c>
      <c r="BL180" s="4">
        <f t="shared" si="121"/>
        <v>0</v>
      </c>
      <c r="BM180" s="4">
        <v>0</v>
      </c>
      <c r="BN180" s="4">
        <f t="shared" si="122"/>
        <v>0</v>
      </c>
      <c r="BO180" s="4">
        <f t="shared" si="123"/>
        <v>0</v>
      </c>
      <c r="BP180" s="4">
        <v>0</v>
      </c>
      <c r="BQ180" s="4">
        <f t="shared" si="124"/>
        <v>0</v>
      </c>
      <c r="BR180" s="4">
        <f t="shared" si="125"/>
        <v>0</v>
      </c>
      <c r="BS180" s="4">
        <v>100000000</v>
      </c>
      <c r="BT180" s="11">
        <v>-3</v>
      </c>
      <c r="BU180" s="11">
        <v>667</v>
      </c>
      <c r="BV180" s="4">
        <v>76.351851851851848</v>
      </c>
      <c r="BW180" s="11">
        <v>79</v>
      </c>
      <c r="BX180" s="4">
        <v>244.98449612403101</v>
      </c>
      <c r="BY180" s="11">
        <v>320</v>
      </c>
      <c r="BZ180" s="11">
        <v>138</v>
      </c>
      <c r="CA180" s="4">
        <v>134.54263565891472</v>
      </c>
      <c r="CB180" s="4">
        <v>1111.5038759689924</v>
      </c>
      <c r="CC180" s="11">
        <v>195</v>
      </c>
      <c r="CD180" s="11">
        <v>44</v>
      </c>
      <c r="CE180" s="4">
        <v>0.85</v>
      </c>
      <c r="CF180" s="4">
        <v>96.664000000000001</v>
      </c>
      <c r="CG180" s="4">
        <v>108.1138</v>
      </c>
      <c r="CH180" s="4">
        <v>5.9050000000000002</v>
      </c>
      <c r="CI180" s="4">
        <v>70.751800000000003</v>
      </c>
      <c r="CJ180" s="4">
        <v>4.8179999999999996</v>
      </c>
      <c r="CK180" s="6">
        <v>7272</v>
      </c>
      <c r="CL180" s="4">
        <v>0</v>
      </c>
      <c r="CM180" s="4">
        <v>0</v>
      </c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>
        <v>0</v>
      </c>
      <c r="DG180" s="11">
        <v>0</v>
      </c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  <c r="DU180" s="11"/>
      <c r="DV180" s="11"/>
      <c r="DW180" s="11"/>
      <c r="DX180" s="11"/>
      <c r="DY180" s="11"/>
      <c r="DZ180" s="11" t="s">
        <v>57</v>
      </c>
    </row>
    <row r="181" spans="1:130">
      <c r="A181" s="1">
        <v>180</v>
      </c>
      <c r="B181" s="11">
        <v>11</v>
      </c>
      <c r="C181" s="6">
        <v>370089</v>
      </c>
      <c r="D181" s="6">
        <v>7766641</v>
      </c>
      <c r="E181" s="17">
        <v>-40.243699999999997</v>
      </c>
      <c r="F181" s="17">
        <v>-20.1937</v>
      </c>
      <c r="G181" s="4">
        <v>6805274.8012499996</v>
      </c>
      <c r="H181" s="4">
        <f t="shared" si="84"/>
        <v>6.8052748012499995</v>
      </c>
      <c r="I181" s="4">
        <f t="shared" si="85"/>
        <v>7.1618846526074904</v>
      </c>
      <c r="J181" s="4">
        <v>39508242.738200001</v>
      </c>
      <c r="K181" s="4">
        <f t="shared" si="86"/>
        <v>39.508242738200003</v>
      </c>
      <c r="L181" s="4">
        <f t="shared" si="87"/>
        <v>41.578552752378606</v>
      </c>
      <c r="M181" s="4">
        <v>2242776.6850700001</v>
      </c>
      <c r="N181" s="4">
        <f t="shared" si="88"/>
        <v>2.2427766850699999</v>
      </c>
      <c r="O181" s="4">
        <f t="shared" si="89"/>
        <v>2.3603026165935814</v>
      </c>
      <c r="P181" s="4">
        <v>0</v>
      </c>
      <c r="Q181" s="4">
        <f t="shared" si="90"/>
        <v>0</v>
      </c>
      <c r="R181" s="4">
        <f t="shared" si="91"/>
        <v>0</v>
      </c>
      <c r="S181" s="4">
        <v>1435638.5582900001</v>
      </c>
      <c r="T181" s="4">
        <f t="shared" si="92"/>
        <v>1.43563855829</v>
      </c>
      <c r="U181" s="4">
        <f t="shared" si="93"/>
        <v>1.5108688565258395</v>
      </c>
      <c r="V181" s="4">
        <v>0</v>
      </c>
      <c r="W181" s="4">
        <f t="shared" si="94"/>
        <v>0</v>
      </c>
      <c r="X181" s="4">
        <f t="shared" si="95"/>
        <v>0</v>
      </c>
      <c r="Y181" s="4">
        <v>0</v>
      </c>
      <c r="Z181" s="4">
        <f t="shared" si="96"/>
        <v>0</v>
      </c>
      <c r="AA181" s="4">
        <f t="shared" si="97"/>
        <v>0</v>
      </c>
      <c r="AB181" s="4">
        <v>0</v>
      </c>
      <c r="AC181" s="4">
        <f t="shared" si="98"/>
        <v>0</v>
      </c>
      <c r="AD181" s="4">
        <f t="shared" si="99"/>
        <v>0</v>
      </c>
      <c r="AE181" s="4">
        <v>21559307.726599999</v>
      </c>
      <c r="AF181" s="4">
        <f t="shared" si="100"/>
        <v>21.5593077266</v>
      </c>
      <c r="AG181" s="4">
        <f t="shared" si="101"/>
        <v>22.68905806707722</v>
      </c>
      <c r="AH181" s="4">
        <v>6968016.0991200004</v>
      </c>
      <c r="AI181" s="4">
        <f t="shared" si="102"/>
        <v>6.9680160991200006</v>
      </c>
      <c r="AJ181" s="4">
        <f t="shared" si="103"/>
        <v>7.3331539161714687</v>
      </c>
      <c r="AK181" s="4">
        <v>0</v>
      </c>
      <c r="AL181" s="4">
        <f t="shared" si="104"/>
        <v>0</v>
      </c>
      <c r="AM181" s="4">
        <f t="shared" si="105"/>
        <v>0</v>
      </c>
      <c r="AN181" s="4">
        <v>2104697.69068</v>
      </c>
      <c r="AO181" s="4">
        <f t="shared" si="106"/>
        <v>2.1046976906800001</v>
      </c>
      <c r="AP181" s="4">
        <f t="shared" si="107"/>
        <v>2.2149880099611536</v>
      </c>
      <c r="AQ181" s="4">
        <v>14396771.558</v>
      </c>
      <c r="AR181" s="4">
        <f t="shared" si="108"/>
        <v>14.396771558000001</v>
      </c>
      <c r="AS181" s="4">
        <f t="shared" si="109"/>
        <v>15.151190845283317</v>
      </c>
      <c r="AT181" s="4">
        <v>95020726.126499996</v>
      </c>
      <c r="AU181" s="4">
        <v>0</v>
      </c>
      <c r="AV181" s="4">
        <f t="shared" si="110"/>
        <v>0</v>
      </c>
      <c r="AW181" s="4">
        <f t="shared" si="111"/>
        <v>0</v>
      </c>
      <c r="AX181" s="4">
        <v>0</v>
      </c>
      <c r="AY181" s="4">
        <f t="shared" si="112"/>
        <v>0</v>
      </c>
      <c r="AZ181" s="4">
        <f t="shared" si="113"/>
        <v>0</v>
      </c>
      <c r="BA181" s="4">
        <v>95020726.126499996</v>
      </c>
      <c r="BB181" s="4">
        <f t="shared" si="114"/>
        <v>95.020726126499994</v>
      </c>
      <c r="BC181" s="4">
        <f t="shared" si="115"/>
        <v>100</v>
      </c>
      <c r="BD181" s="4">
        <v>6281597.59038</v>
      </c>
      <c r="BE181" s="4">
        <f t="shared" si="116"/>
        <v>6.2815975903799997</v>
      </c>
      <c r="BF181" s="4">
        <f t="shared" si="117"/>
        <v>6.6107657207516821</v>
      </c>
      <c r="BG181" s="4">
        <v>88739128.5361</v>
      </c>
      <c r="BH181" s="4">
        <f t="shared" si="118"/>
        <v>88.739128536099997</v>
      </c>
      <c r="BI181" s="4">
        <f t="shared" si="119"/>
        <v>93.389234279227267</v>
      </c>
      <c r="BJ181" s="4">
        <v>0</v>
      </c>
      <c r="BK181" s="4">
        <f t="shared" si="120"/>
        <v>0</v>
      </c>
      <c r="BL181" s="4">
        <f t="shared" si="121"/>
        <v>0</v>
      </c>
      <c r="BM181" s="4">
        <v>0</v>
      </c>
      <c r="BN181" s="4">
        <f t="shared" si="122"/>
        <v>0</v>
      </c>
      <c r="BO181" s="4">
        <f t="shared" si="123"/>
        <v>0</v>
      </c>
      <c r="BP181" s="4">
        <v>0</v>
      </c>
      <c r="BQ181" s="4">
        <f t="shared" si="124"/>
        <v>0</v>
      </c>
      <c r="BR181" s="4">
        <f t="shared" si="125"/>
        <v>0</v>
      </c>
      <c r="BS181" s="4">
        <v>95020726.126479998</v>
      </c>
      <c r="BT181" s="11">
        <v>-1</v>
      </c>
      <c r="BU181" s="11">
        <v>283</v>
      </c>
      <c r="BV181" s="4">
        <v>28.169642857142858</v>
      </c>
      <c r="BW181" s="11">
        <v>78.5</v>
      </c>
      <c r="BX181" s="4">
        <v>244.13934426229508</v>
      </c>
      <c r="BY181" s="11">
        <v>318</v>
      </c>
      <c r="BZ181" s="11">
        <v>0</v>
      </c>
      <c r="CA181" s="4">
        <v>130.12295081967213</v>
      </c>
      <c r="CB181" s="4">
        <v>1074.6065573770493</v>
      </c>
      <c r="CC181" s="11">
        <v>190</v>
      </c>
      <c r="CD181" s="11">
        <v>0</v>
      </c>
      <c r="CE181" s="4">
        <v>0.85</v>
      </c>
      <c r="CF181" s="4">
        <v>96.664000000000001</v>
      </c>
      <c r="CG181" s="4">
        <v>108.1138</v>
      </c>
      <c r="CH181" s="4">
        <v>5.9050000000000002</v>
      </c>
      <c r="CI181" s="4">
        <v>70.751800000000003</v>
      </c>
      <c r="CJ181" s="4">
        <v>4.8179999999999996</v>
      </c>
      <c r="CK181" s="6">
        <v>7272</v>
      </c>
      <c r="CL181" s="4">
        <v>0</v>
      </c>
      <c r="CM181" s="4">
        <v>0</v>
      </c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>
        <v>0</v>
      </c>
      <c r="DG181" s="11">
        <v>0</v>
      </c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s="11" t="s">
        <v>55</v>
      </c>
    </row>
    <row r="182" spans="1:130">
      <c r="A182" s="1">
        <v>181</v>
      </c>
      <c r="B182" s="11">
        <v>11</v>
      </c>
      <c r="C182" s="6">
        <v>375675</v>
      </c>
      <c r="D182" s="6">
        <v>7769524</v>
      </c>
      <c r="E182" s="17">
        <v>-40.190100000000001</v>
      </c>
      <c r="F182" s="17">
        <v>-20.168099999999999</v>
      </c>
      <c r="G182" s="4">
        <v>0</v>
      </c>
      <c r="H182" s="4">
        <f t="shared" si="84"/>
        <v>0</v>
      </c>
      <c r="I182" s="4">
        <f t="shared" si="85"/>
        <v>0</v>
      </c>
      <c r="J182" s="4">
        <v>813116.05645599996</v>
      </c>
      <c r="K182" s="4">
        <f t="shared" si="86"/>
        <v>0.81311605645599994</v>
      </c>
      <c r="L182" s="4">
        <f t="shared" si="87"/>
        <v>26.403188744371629</v>
      </c>
      <c r="M182" s="4">
        <v>523445.27988799999</v>
      </c>
      <c r="N182" s="4">
        <f t="shared" si="88"/>
        <v>0.52344527988799994</v>
      </c>
      <c r="O182" s="4">
        <f t="shared" si="89"/>
        <v>16.997111805258236</v>
      </c>
      <c r="P182" s="4">
        <v>0</v>
      </c>
      <c r="Q182" s="4">
        <f t="shared" si="90"/>
        <v>0</v>
      </c>
      <c r="R182" s="4">
        <f t="shared" si="91"/>
        <v>0</v>
      </c>
      <c r="S182" s="4">
        <v>0</v>
      </c>
      <c r="T182" s="4">
        <f t="shared" si="92"/>
        <v>0</v>
      </c>
      <c r="U182" s="4">
        <f t="shared" si="93"/>
        <v>0</v>
      </c>
      <c r="V182" s="4">
        <v>0</v>
      </c>
      <c r="W182" s="4">
        <f t="shared" si="94"/>
        <v>0</v>
      </c>
      <c r="X182" s="4">
        <f t="shared" si="95"/>
        <v>0</v>
      </c>
      <c r="Y182" s="4">
        <v>0</v>
      </c>
      <c r="Z182" s="4">
        <f t="shared" si="96"/>
        <v>0</v>
      </c>
      <c r="AA182" s="4">
        <f t="shared" si="97"/>
        <v>0</v>
      </c>
      <c r="AB182" s="4">
        <v>0</v>
      </c>
      <c r="AC182" s="4">
        <f t="shared" si="98"/>
        <v>0</v>
      </c>
      <c r="AD182" s="4">
        <f t="shared" si="99"/>
        <v>0</v>
      </c>
      <c r="AE182" s="4">
        <v>1245330.8872199999</v>
      </c>
      <c r="AF182" s="4">
        <f t="shared" si="100"/>
        <v>1.24533088722</v>
      </c>
      <c r="AG182" s="4">
        <f t="shared" si="101"/>
        <v>40.437900842565284</v>
      </c>
      <c r="AH182" s="4">
        <v>0</v>
      </c>
      <c r="AI182" s="4">
        <f t="shared" si="102"/>
        <v>0</v>
      </c>
      <c r="AJ182" s="4">
        <f t="shared" si="103"/>
        <v>0</v>
      </c>
      <c r="AK182" s="4">
        <v>0</v>
      </c>
      <c r="AL182" s="4">
        <f t="shared" si="104"/>
        <v>0</v>
      </c>
      <c r="AM182" s="4">
        <f t="shared" si="105"/>
        <v>0</v>
      </c>
      <c r="AN182" s="4">
        <v>18000.058499899998</v>
      </c>
      <c r="AO182" s="4">
        <f t="shared" si="106"/>
        <v>1.8000058499899999E-2</v>
      </c>
      <c r="AP182" s="4">
        <f t="shared" si="107"/>
        <v>0.58449090779737689</v>
      </c>
      <c r="AQ182" s="4">
        <v>479720.91730999999</v>
      </c>
      <c r="AR182" s="4">
        <f t="shared" si="108"/>
        <v>0.47972091730999999</v>
      </c>
      <c r="AS182" s="4">
        <f t="shared" si="109"/>
        <v>15.577311287597762</v>
      </c>
      <c r="AT182" s="4">
        <v>3079613.0888899998</v>
      </c>
      <c r="AU182" s="4">
        <v>0</v>
      </c>
      <c r="AV182" s="4">
        <f t="shared" si="110"/>
        <v>0</v>
      </c>
      <c r="AW182" s="4">
        <f t="shared" si="111"/>
        <v>0</v>
      </c>
      <c r="AX182" s="4">
        <v>0</v>
      </c>
      <c r="AY182" s="4">
        <f t="shared" si="112"/>
        <v>0</v>
      </c>
      <c r="AZ182" s="4">
        <f t="shared" si="113"/>
        <v>0</v>
      </c>
      <c r="BA182" s="4">
        <v>3079613.0888899998</v>
      </c>
      <c r="BB182" s="4">
        <f t="shared" si="114"/>
        <v>3.07961308889</v>
      </c>
      <c r="BC182" s="4">
        <f t="shared" si="115"/>
        <v>100</v>
      </c>
      <c r="BD182" s="4">
        <v>575786.46322200005</v>
      </c>
      <c r="BE182" s="4">
        <f t="shared" si="116"/>
        <v>0.575786463222</v>
      </c>
      <c r="BF182" s="4">
        <f t="shared" si="117"/>
        <v>18.696714379452569</v>
      </c>
      <c r="BG182" s="4">
        <v>2503826.62567</v>
      </c>
      <c r="BH182" s="4">
        <f t="shared" si="118"/>
        <v>2.5038266256699999</v>
      </c>
      <c r="BI182" s="4">
        <f t="shared" si="119"/>
        <v>81.303285620612385</v>
      </c>
      <c r="BJ182" s="4">
        <v>0</v>
      </c>
      <c r="BK182" s="4">
        <f t="shared" si="120"/>
        <v>0</v>
      </c>
      <c r="BL182" s="4">
        <f t="shared" si="121"/>
        <v>0</v>
      </c>
      <c r="BM182" s="4">
        <v>0</v>
      </c>
      <c r="BN182" s="4">
        <f t="shared" si="122"/>
        <v>0</v>
      </c>
      <c r="BO182" s="4">
        <f t="shared" si="123"/>
        <v>0</v>
      </c>
      <c r="BP182" s="4">
        <v>0</v>
      </c>
      <c r="BQ182" s="4">
        <f t="shared" si="124"/>
        <v>0</v>
      </c>
      <c r="BR182" s="4">
        <f t="shared" si="125"/>
        <v>0</v>
      </c>
      <c r="BS182" s="4">
        <v>3079613.0888919998</v>
      </c>
      <c r="BT182" s="11">
        <v>0</v>
      </c>
      <c r="BU182" s="11">
        <v>19</v>
      </c>
      <c r="BV182" s="4">
        <v>8.6666666666666661</v>
      </c>
      <c r="BW182" s="11">
        <v>78</v>
      </c>
      <c r="BX182" s="4">
        <v>211.42857142857142</v>
      </c>
      <c r="BY182" s="11">
        <v>316</v>
      </c>
      <c r="BZ182" s="11">
        <v>0</v>
      </c>
      <c r="CA182" s="4">
        <v>111.71428571428571</v>
      </c>
      <c r="CB182" s="4">
        <v>929.71428571428567</v>
      </c>
      <c r="CC182" s="11">
        <v>179</v>
      </c>
      <c r="CD182" s="11">
        <v>0</v>
      </c>
      <c r="CE182" s="4">
        <v>0.85</v>
      </c>
      <c r="CF182" s="4">
        <v>96.664000000000001</v>
      </c>
      <c r="CG182" s="4">
        <v>108.1138</v>
      </c>
      <c r="CH182" s="4">
        <v>5.9050000000000002</v>
      </c>
      <c r="CI182" s="4">
        <v>70.751800000000003</v>
      </c>
      <c r="CJ182" s="4">
        <v>4.8179999999999996</v>
      </c>
      <c r="CK182" s="6">
        <v>7272</v>
      </c>
      <c r="CL182" s="4">
        <v>0</v>
      </c>
      <c r="CM182" s="4">
        <v>0</v>
      </c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>
        <v>0</v>
      </c>
      <c r="DG182" s="11">
        <v>0</v>
      </c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  <c r="DV182" s="11"/>
      <c r="DW182" s="11"/>
      <c r="DX182" s="11"/>
      <c r="DY182" s="11"/>
      <c r="DZ182" s="11" t="s">
        <v>55</v>
      </c>
    </row>
    <row r="183" spans="1:130">
      <c r="A183" s="1">
        <v>182</v>
      </c>
      <c r="B183" s="11">
        <v>3</v>
      </c>
      <c r="C183" s="6">
        <v>254785</v>
      </c>
      <c r="D183" s="6">
        <v>7773614</v>
      </c>
      <c r="E183" s="17">
        <v>-41.345799999999997</v>
      </c>
      <c r="F183" s="17">
        <v>-20.119499999999999</v>
      </c>
      <c r="G183" s="4">
        <v>0</v>
      </c>
      <c r="H183" s="4">
        <f t="shared" si="84"/>
        <v>0</v>
      </c>
      <c r="I183" s="4">
        <f t="shared" si="85"/>
        <v>0</v>
      </c>
      <c r="J183" s="4">
        <v>0</v>
      </c>
      <c r="K183" s="4">
        <f t="shared" si="86"/>
        <v>0</v>
      </c>
      <c r="L183" s="4">
        <f t="shared" si="87"/>
        <v>0</v>
      </c>
      <c r="M183" s="4">
        <v>143496.42632100001</v>
      </c>
      <c r="N183" s="4">
        <f t="shared" si="88"/>
        <v>0.14349642632100001</v>
      </c>
      <c r="O183" s="4">
        <f t="shared" si="89"/>
        <v>2.8903470303531269</v>
      </c>
      <c r="P183" s="4">
        <v>0</v>
      </c>
      <c r="Q183" s="4">
        <f t="shared" si="90"/>
        <v>0</v>
      </c>
      <c r="R183" s="4">
        <f t="shared" si="91"/>
        <v>0</v>
      </c>
      <c r="S183" s="4">
        <v>682543.95730699995</v>
      </c>
      <c r="T183" s="4">
        <f t="shared" si="92"/>
        <v>0.6825439573069999</v>
      </c>
      <c r="U183" s="4">
        <f t="shared" si="93"/>
        <v>13.748000216218978</v>
      </c>
      <c r="V183" s="4">
        <v>38250.427501400001</v>
      </c>
      <c r="W183" s="4">
        <f t="shared" si="94"/>
        <v>3.8250427501400001E-2</v>
      </c>
      <c r="X183" s="4">
        <f t="shared" si="95"/>
        <v>0.77045130929668026</v>
      </c>
      <c r="Y183" s="4">
        <v>0</v>
      </c>
      <c r="Z183" s="4">
        <f t="shared" si="96"/>
        <v>0</v>
      </c>
      <c r="AA183" s="4">
        <f t="shared" si="97"/>
        <v>0</v>
      </c>
      <c r="AB183" s="4">
        <v>0</v>
      </c>
      <c r="AC183" s="4">
        <f t="shared" si="98"/>
        <v>0</v>
      </c>
      <c r="AD183" s="4">
        <f t="shared" si="99"/>
        <v>0</v>
      </c>
      <c r="AE183" s="4">
        <v>2157466.8648299999</v>
      </c>
      <c r="AF183" s="4">
        <f t="shared" si="100"/>
        <v>2.1574668648299999</v>
      </c>
      <c r="AG183" s="4">
        <f t="shared" si="101"/>
        <v>43.456329232180174</v>
      </c>
      <c r="AH183" s="4">
        <v>0</v>
      </c>
      <c r="AI183" s="4">
        <f t="shared" si="102"/>
        <v>0</v>
      </c>
      <c r="AJ183" s="4">
        <f t="shared" si="103"/>
        <v>0</v>
      </c>
      <c r="AK183" s="4">
        <v>0</v>
      </c>
      <c r="AL183" s="4">
        <f t="shared" si="104"/>
        <v>0</v>
      </c>
      <c r="AM183" s="4">
        <f t="shared" si="105"/>
        <v>0</v>
      </c>
      <c r="AN183" s="4">
        <v>0</v>
      </c>
      <c r="AO183" s="4">
        <f t="shared" si="106"/>
        <v>0</v>
      </c>
      <c r="AP183" s="4">
        <f t="shared" si="107"/>
        <v>0</v>
      </c>
      <c r="AQ183" s="4">
        <v>1942920.5393999999</v>
      </c>
      <c r="AR183" s="4">
        <f t="shared" si="108"/>
        <v>1.9429205394</v>
      </c>
      <c r="AS183" s="4">
        <f t="shared" si="109"/>
        <v>39.134874332720941</v>
      </c>
      <c r="AT183" s="4">
        <v>4964678.1100700004</v>
      </c>
      <c r="AU183" s="4">
        <v>992098.44598099997</v>
      </c>
      <c r="AV183" s="4">
        <f t="shared" si="110"/>
        <v>0.99209844598099994</v>
      </c>
      <c r="AW183" s="4">
        <f t="shared" si="111"/>
        <v>19.983137355243592</v>
      </c>
      <c r="AX183" s="4">
        <v>3831880.84265</v>
      </c>
      <c r="AY183" s="4">
        <f t="shared" si="112"/>
        <v>3.83188084265</v>
      </c>
      <c r="AZ183" s="4">
        <f t="shared" si="113"/>
        <v>77.182865790990263</v>
      </c>
      <c r="BA183" s="4">
        <v>140698.81694300001</v>
      </c>
      <c r="BB183" s="4">
        <f t="shared" si="114"/>
        <v>0.14069881694300002</v>
      </c>
      <c r="BC183" s="4">
        <f t="shared" si="115"/>
        <v>2.8339967632063905</v>
      </c>
      <c r="BD183" s="4">
        <v>0</v>
      </c>
      <c r="BE183" s="4">
        <f t="shared" si="116"/>
        <v>0</v>
      </c>
      <c r="BF183" s="4">
        <f t="shared" si="117"/>
        <v>0</v>
      </c>
      <c r="BG183" s="4">
        <v>0</v>
      </c>
      <c r="BH183" s="4">
        <f t="shared" si="118"/>
        <v>0</v>
      </c>
      <c r="BI183" s="4">
        <f t="shared" si="119"/>
        <v>0</v>
      </c>
      <c r="BJ183" s="4">
        <v>4964678.11008</v>
      </c>
      <c r="BK183" s="4">
        <f t="shared" si="120"/>
        <v>4.9646781100800004</v>
      </c>
      <c r="BL183" s="4">
        <f t="shared" si="121"/>
        <v>100.00000000020141</v>
      </c>
      <c r="BM183" s="4">
        <v>0</v>
      </c>
      <c r="BN183" s="4">
        <f t="shared" si="122"/>
        <v>0</v>
      </c>
      <c r="BO183" s="4">
        <f t="shared" si="123"/>
        <v>0</v>
      </c>
      <c r="BP183" s="4">
        <v>0</v>
      </c>
      <c r="BQ183" s="4">
        <f t="shared" si="124"/>
        <v>0</v>
      </c>
      <c r="BR183" s="4">
        <f t="shared" si="125"/>
        <v>0</v>
      </c>
      <c r="BS183" s="4">
        <v>4964678.11008</v>
      </c>
      <c r="BT183" s="11">
        <v>714</v>
      </c>
      <c r="BU183" s="11">
        <v>909</v>
      </c>
      <c r="BV183" s="4">
        <v>817.46153846153845</v>
      </c>
      <c r="BW183" s="11">
        <v>80</v>
      </c>
      <c r="BX183" s="4">
        <v>200.21428571428572</v>
      </c>
      <c r="BY183" s="11">
        <v>294</v>
      </c>
      <c r="BZ183" s="11">
        <v>98</v>
      </c>
      <c r="CA183" s="4">
        <v>183</v>
      </c>
      <c r="CB183" s="4">
        <v>1293.5714285714287</v>
      </c>
      <c r="CC183" s="11">
        <v>223</v>
      </c>
      <c r="CD183" s="11">
        <v>24</v>
      </c>
      <c r="CE183" s="4">
        <v>1.046</v>
      </c>
      <c r="CF183" s="4">
        <v>67.621300000000005</v>
      </c>
      <c r="CG183" s="4">
        <v>69.4392</v>
      </c>
      <c r="CH183" s="4">
        <v>4.8150000000000004</v>
      </c>
      <c r="CI183" s="4">
        <v>104.5087</v>
      </c>
      <c r="CJ183" s="4">
        <v>5.4710000000000001</v>
      </c>
      <c r="CK183" s="6">
        <v>5899</v>
      </c>
      <c r="CL183" s="4">
        <v>0</v>
      </c>
      <c r="CM183" s="4">
        <v>0</v>
      </c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>
        <v>0</v>
      </c>
      <c r="DG183" s="11">
        <v>0</v>
      </c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  <c r="DU183" s="11"/>
      <c r="DV183" s="11"/>
      <c r="DW183" s="11"/>
      <c r="DX183" s="11"/>
      <c r="DY183" s="11"/>
      <c r="DZ183" s="11" t="s">
        <v>55</v>
      </c>
    </row>
    <row r="184" spans="1:130">
      <c r="A184" s="1">
        <v>183</v>
      </c>
      <c r="B184" s="11">
        <v>3</v>
      </c>
      <c r="C184" s="6">
        <v>260440</v>
      </c>
      <c r="D184" s="6">
        <v>7776349</v>
      </c>
      <c r="E184" s="17">
        <v>-41.291400000000003</v>
      </c>
      <c r="F184" s="17">
        <v>-20.095500000000001</v>
      </c>
      <c r="G184" s="4">
        <v>0</v>
      </c>
      <c r="H184" s="4">
        <f t="shared" si="84"/>
        <v>0</v>
      </c>
      <c r="I184" s="4">
        <f t="shared" si="85"/>
        <v>0</v>
      </c>
      <c r="J184" s="4">
        <v>0</v>
      </c>
      <c r="K184" s="4">
        <f t="shared" si="86"/>
        <v>0</v>
      </c>
      <c r="L184" s="4">
        <f t="shared" si="87"/>
        <v>0</v>
      </c>
      <c r="M184" s="4">
        <v>754124.15147799999</v>
      </c>
      <c r="N184" s="4">
        <f t="shared" si="88"/>
        <v>0.75412415147799994</v>
      </c>
      <c r="O184" s="4">
        <f t="shared" si="89"/>
        <v>0.77595786707080916</v>
      </c>
      <c r="P184" s="4">
        <v>0</v>
      </c>
      <c r="Q184" s="4">
        <f t="shared" si="90"/>
        <v>0</v>
      </c>
      <c r="R184" s="4">
        <f t="shared" si="91"/>
        <v>0</v>
      </c>
      <c r="S184" s="4">
        <v>21002114.3882</v>
      </c>
      <c r="T184" s="4">
        <f t="shared" si="92"/>
        <v>21.002114388199999</v>
      </c>
      <c r="U184" s="4">
        <f t="shared" si="93"/>
        <v>21.610176325350388</v>
      </c>
      <c r="V184" s="4">
        <v>67950.961502999999</v>
      </c>
      <c r="W184" s="4">
        <f t="shared" si="94"/>
        <v>6.7950961502999993E-2</v>
      </c>
      <c r="X184" s="4">
        <f t="shared" si="95"/>
        <v>6.9918305957897359E-2</v>
      </c>
      <c r="Y184" s="4">
        <v>0</v>
      </c>
      <c r="Z184" s="4">
        <f t="shared" si="96"/>
        <v>0</v>
      </c>
      <c r="AA184" s="4">
        <f t="shared" si="97"/>
        <v>0</v>
      </c>
      <c r="AB184" s="4">
        <v>0</v>
      </c>
      <c r="AC184" s="4">
        <f t="shared" si="98"/>
        <v>0</v>
      </c>
      <c r="AD184" s="4">
        <f t="shared" si="99"/>
        <v>0</v>
      </c>
      <c r="AE184" s="4">
        <v>57598784.563000001</v>
      </c>
      <c r="AF184" s="4">
        <f t="shared" si="100"/>
        <v>57.598784563000002</v>
      </c>
      <c r="AG184" s="4">
        <f t="shared" si="101"/>
        <v>59.26640849226321</v>
      </c>
      <c r="AH184" s="4">
        <v>0</v>
      </c>
      <c r="AI184" s="4">
        <f t="shared" si="102"/>
        <v>0</v>
      </c>
      <c r="AJ184" s="4">
        <f t="shared" si="103"/>
        <v>0</v>
      </c>
      <c r="AK184" s="4">
        <v>0</v>
      </c>
      <c r="AL184" s="4">
        <f t="shared" si="104"/>
        <v>0</v>
      </c>
      <c r="AM184" s="4">
        <f t="shared" si="105"/>
        <v>0</v>
      </c>
      <c r="AN184" s="4">
        <v>0</v>
      </c>
      <c r="AO184" s="4">
        <f t="shared" si="106"/>
        <v>0</v>
      </c>
      <c r="AP184" s="4">
        <f t="shared" si="107"/>
        <v>0</v>
      </c>
      <c r="AQ184" s="4">
        <v>17763250.1426</v>
      </c>
      <c r="AR184" s="4">
        <f t="shared" si="108"/>
        <v>17.7632501426</v>
      </c>
      <c r="AS184" s="4">
        <f t="shared" si="109"/>
        <v>18.277539137134038</v>
      </c>
      <c r="AT184" s="4">
        <v>97186224.082599998</v>
      </c>
      <c r="AU184" s="4">
        <v>66046165.9767</v>
      </c>
      <c r="AV184" s="4">
        <f t="shared" si="110"/>
        <v>66.046165976699996</v>
      </c>
      <c r="AW184" s="4">
        <f t="shared" si="111"/>
        <v>67.958362000530443</v>
      </c>
      <c r="AX184" s="4">
        <v>31140058.105999999</v>
      </c>
      <c r="AY184" s="4">
        <f t="shared" si="112"/>
        <v>31.140058105999998</v>
      </c>
      <c r="AZ184" s="4">
        <f t="shared" si="113"/>
        <v>32.041637999572458</v>
      </c>
      <c r="BA184" s="4">
        <v>0</v>
      </c>
      <c r="BB184" s="4">
        <f t="shared" si="114"/>
        <v>0</v>
      </c>
      <c r="BC184" s="4">
        <f t="shared" si="115"/>
        <v>0</v>
      </c>
      <c r="BD184" s="4">
        <v>0</v>
      </c>
      <c r="BE184" s="4">
        <f t="shared" si="116"/>
        <v>0</v>
      </c>
      <c r="BF184" s="4">
        <f t="shared" si="117"/>
        <v>0</v>
      </c>
      <c r="BG184" s="4">
        <v>0</v>
      </c>
      <c r="BH184" s="4">
        <f t="shared" si="118"/>
        <v>0</v>
      </c>
      <c r="BI184" s="4">
        <f t="shared" si="119"/>
        <v>0</v>
      </c>
      <c r="BJ184" s="4">
        <v>97186224.082599998</v>
      </c>
      <c r="BK184" s="4">
        <f t="shared" si="120"/>
        <v>97.186224082599992</v>
      </c>
      <c r="BL184" s="4">
        <f t="shared" si="121"/>
        <v>100</v>
      </c>
      <c r="BM184" s="4">
        <v>0</v>
      </c>
      <c r="BN184" s="4">
        <f t="shared" si="122"/>
        <v>0</v>
      </c>
      <c r="BO184" s="4">
        <f t="shared" si="123"/>
        <v>0</v>
      </c>
      <c r="BP184" s="4">
        <v>0</v>
      </c>
      <c r="BQ184" s="4">
        <f t="shared" si="124"/>
        <v>0</v>
      </c>
      <c r="BR184" s="4">
        <f t="shared" si="125"/>
        <v>0</v>
      </c>
      <c r="BS184" s="4">
        <v>97186224.082599998</v>
      </c>
      <c r="BT184" s="11">
        <v>571</v>
      </c>
      <c r="BU184" s="11">
        <v>974</v>
      </c>
      <c r="BV184" s="4">
        <v>783.42567567567562</v>
      </c>
      <c r="BW184" s="11">
        <v>80.5</v>
      </c>
      <c r="BX184" s="4">
        <v>202.77464788732394</v>
      </c>
      <c r="BY184" s="11">
        <v>303</v>
      </c>
      <c r="BZ184" s="11">
        <v>96</v>
      </c>
      <c r="CA184" s="4">
        <v>181.40140845070422</v>
      </c>
      <c r="CB184" s="4">
        <v>1286.2323943661972</v>
      </c>
      <c r="CC184" s="11">
        <v>225</v>
      </c>
      <c r="CD184" s="11">
        <v>24</v>
      </c>
      <c r="CE184" s="4">
        <v>1.046</v>
      </c>
      <c r="CF184" s="4">
        <v>67.621300000000005</v>
      </c>
      <c r="CG184" s="4">
        <v>69.4392</v>
      </c>
      <c r="CH184" s="4">
        <v>4.8150000000000004</v>
      </c>
      <c r="CI184" s="4">
        <v>104.5087</v>
      </c>
      <c r="CJ184" s="4">
        <v>5.4710000000000001</v>
      </c>
      <c r="CK184" s="6">
        <v>5899</v>
      </c>
      <c r="CL184" s="4">
        <v>0</v>
      </c>
      <c r="CM184" s="4">
        <v>0</v>
      </c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>
        <v>0</v>
      </c>
      <c r="DG184" s="11">
        <v>0</v>
      </c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  <c r="DU184" s="11"/>
      <c r="DV184" s="11"/>
      <c r="DW184" s="11"/>
      <c r="DX184" s="11"/>
      <c r="DY184" s="11"/>
      <c r="DZ184" s="11" t="s">
        <v>55</v>
      </c>
    </row>
    <row r="185" spans="1:130">
      <c r="A185" s="1">
        <v>184</v>
      </c>
      <c r="B185" s="11">
        <v>3</v>
      </c>
      <c r="C185" s="6">
        <v>270310</v>
      </c>
      <c r="D185" s="6">
        <v>7776454</v>
      </c>
      <c r="E185" s="17">
        <v>-41.197099999999999</v>
      </c>
      <c r="F185" s="17">
        <v>-20.095800000000001</v>
      </c>
      <c r="G185" s="4">
        <v>0</v>
      </c>
      <c r="H185" s="4">
        <f t="shared" si="84"/>
        <v>0</v>
      </c>
      <c r="I185" s="4">
        <f t="shared" si="85"/>
        <v>0</v>
      </c>
      <c r="J185" s="4">
        <v>0</v>
      </c>
      <c r="K185" s="4">
        <f t="shared" si="86"/>
        <v>0</v>
      </c>
      <c r="L185" s="4">
        <f t="shared" si="87"/>
        <v>0</v>
      </c>
      <c r="M185" s="4">
        <v>912462.38855200005</v>
      </c>
      <c r="N185" s="4">
        <f t="shared" si="88"/>
        <v>0.91246238855200001</v>
      </c>
      <c r="O185" s="4">
        <f t="shared" si="89"/>
        <v>0.91246238855200013</v>
      </c>
      <c r="P185" s="4">
        <v>105300.958501</v>
      </c>
      <c r="Q185" s="4">
        <f t="shared" si="90"/>
        <v>0.10530095850100001</v>
      </c>
      <c r="R185" s="4">
        <f t="shared" si="91"/>
        <v>0.10530095850100001</v>
      </c>
      <c r="S185" s="4">
        <v>16800644.001400001</v>
      </c>
      <c r="T185" s="4">
        <f t="shared" si="92"/>
        <v>16.800644001400002</v>
      </c>
      <c r="U185" s="4">
        <f t="shared" si="93"/>
        <v>16.800644001400002</v>
      </c>
      <c r="V185" s="4">
        <v>562957.99501700001</v>
      </c>
      <c r="W185" s="4">
        <f t="shared" si="94"/>
        <v>0.56295799501700006</v>
      </c>
      <c r="X185" s="4">
        <f t="shared" si="95"/>
        <v>0.56295799501699995</v>
      </c>
      <c r="Y185" s="4">
        <v>0</v>
      </c>
      <c r="Z185" s="4">
        <f t="shared" si="96"/>
        <v>0</v>
      </c>
      <c r="AA185" s="4">
        <f t="shared" si="97"/>
        <v>0</v>
      </c>
      <c r="AB185" s="4">
        <v>0</v>
      </c>
      <c r="AC185" s="4">
        <f t="shared" si="98"/>
        <v>0</v>
      </c>
      <c r="AD185" s="4">
        <f t="shared" si="99"/>
        <v>0</v>
      </c>
      <c r="AE185" s="4">
        <v>71305178.998999998</v>
      </c>
      <c r="AF185" s="4">
        <f t="shared" si="100"/>
        <v>71.305178998999992</v>
      </c>
      <c r="AG185" s="4">
        <f t="shared" si="101"/>
        <v>71.305178998999992</v>
      </c>
      <c r="AH185" s="4">
        <v>0</v>
      </c>
      <c r="AI185" s="4">
        <f t="shared" si="102"/>
        <v>0</v>
      </c>
      <c r="AJ185" s="4">
        <f t="shared" si="103"/>
        <v>0</v>
      </c>
      <c r="AK185" s="4">
        <v>0</v>
      </c>
      <c r="AL185" s="4">
        <f t="shared" si="104"/>
        <v>0</v>
      </c>
      <c r="AM185" s="4">
        <f t="shared" si="105"/>
        <v>0</v>
      </c>
      <c r="AN185" s="4">
        <v>0</v>
      </c>
      <c r="AO185" s="4">
        <f t="shared" si="106"/>
        <v>0</v>
      </c>
      <c r="AP185" s="4">
        <f t="shared" si="107"/>
        <v>0</v>
      </c>
      <c r="AQ185" s="4">
        <v>10313455.657500001</v>
      </c>
      <c r="AR185" s="4">
        <f t="shared" si="108"/>
        <v>10.3134556575</v>
      </c>
      <c r="AS185" s="4">
        <f t="shared" si="109"/>
        <v>10.3134556575</v>
      </c>
      <c r="AT185" s="4">
        <v>100000000</v>
      </c>
      <c r="AU185" s="4">
        <v>71022814.179800004</v>
      </c>
      <c r="AV185" s="4">
        <f t="shared" si="110"/>
        <v>71.022814179800008</v>
      </c>
      <c r="AW185" s="4">
        <f t="shared" si="111"/>
        <v>71.022814179800008</v>
      </c>
      <c r="AX185" s="4">
        <v>28540750.687100001</v>
      </c>
      <c r="AY185" s="4">
        <f t="shared" si="112"/>
        <v>28.540750687100001</v>
      </c>
      <c r="AZ185" s="4">
        <f t="shared" si="113"/>
        <v>28.540750687100001</v>
      </c>
      <c r="BA185" s="4">
        <v>436435.13309800002</v>
      </c>
      <c r="BB185" s="4">
        <f t="shared" si="114"/>
        <v>0.43643513309800003</v>
      </c>
      <c r="BC185" s="4">
        <f t="shared" si="115"/>
        <v>0.43643513309800003</v>
      </c>
      <c r="BD185" s="4">
        <v>0</v>
      </c>
      <c r="BE185" s="4">
        <f t="shared" si="116"/>
        <v>0</v>
      </c>
      <c r="BF185" s="4">
        <f t="shared" si="117"/>
        <v>0</v>
      </c>
      <c r="BG185" s="4">
        <v>0</v>
      </c>
      <c r="BH185" s="4">
        <f t="shared" si="118"/>
        <v>0</v>
      </c>
      <c r="BI185" s="4">
        <f t="shared" si="119"/>
        <v>0</v>
      </c>
      <c r="BJ185" s="4">
        <v>100000000</v>
      </c>
      <c r="BK185" s="4">
        <f t="shared" si="120"/>
        <v>100</v>
      </c>
      <c r="BL185" s="4">
        <f t="shared" si="121"/>
        <v>100</v>
      </c>
      <c r="BM185" s="4">
        <v>0</v>
      </c>
      <c r="BN185" s="4">
        <f t="shared" si="122"/>
        <v>0</v>
      </c>
      <c r="BO185" s="4">
        <f t="shared" si="123"/>
        <v>0</v>
      </c>
      <c r="BP185" s="4">
        <v>0</v>
      </c>
      <c r="BQ185" s="4">
        <f t="shared" si="124"/>
        <v>0</v>
      </c>
      <c r="BR185" s="4">
        <f t="shared" si="125"/>
        <v>0</v>
      </c>
      <c r="BS185" s="4">
        <v>100000000</v>
      </c>
      <c r="BT185" s="11">
        <v>367</v>
      </c>
      <c r="BU185" s="11">
        <v>1045</v>
      </c>
      <c r="BV185" s="4">
        <v>655.72262773722628</v>
      </c>
      <c r="BW185" s="11">
        <v>80.5</v>
      </c>
      <c r="BX185" s="4">
        <v>211.66666666666666</v>
      </c>
      <c r="BY185" s="11">
        <v>316</v>
      </c>
      <c r="BZ185" s="11">
        <v>94</v>
      </c>
      <c r="CA185" s="4">
        <v>178.01418439716312</v>
      </c>
      <c r="CB185" s="4">
        <v>1255.872340425532</v>
      </c>
      <c r="CC185" s="11">
        <v>224</v>
      </c>
      <c r="CD185" s="11">
        <v>24</v>
      </c>
      <c r="CE185" s="4">
        <v>1.046</v>
      </c>
      <c r="CF185" s="4">
        <v>67.621300000000005</v>
      </c>
      <c r="CG185" s="4">
        <v>69.4392</v>
      </c>
      <c r="CH185" s="4">
        <v>4.8150000000000004</v>
      </c>
      <c r="CI185" s="4">
        <v>104.5087</v>
      </c>
      <c r="CJ185" s="4">
        <v>5.4710000000000001</v>
      </c>
      <c r="CK185" s="6">
        <v>5899</v>
      </c>
      <c r="CL185" s="4">
        <v>0</v>
      </c>
      <c r="CM185" s="4">
        <v>0</v>
      </c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>
        <v>0</v>
      </c>
      <c r="DG185" s="11">
        <v>0</v>
      </c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  <c r="DU185" s="11"/>
      <c r="DV185" s="11"/>
      <c r="DW185" s="11"/>
      <c r="DX185" s="11"/>
      <c r="DY185" s="11"/>
      <c r="DZ185" s="11" t="s">
        <v>57</v>
      </c>
    </row>
    <row r="186" spans="1:130">
      <c r="A186" s="1">
        <v>185</v>
      </c>
      <c r="B186" s="11">
        <v>3</v>
      </c>
      <c r="C186" s="6">
        <v>280310</v>
      </c>
      <c r="D186" s="6">
        <v>7776454</v>
      </c>
      <c r="E186" s="17">
        <v>-41.101500000000001</v>
      </c>
      <c r="F186" s="17">
        <v>-20.096900000000002</v>
      </c>
      <c r="G186" s="4">
        <v>0</v>
      </c>
      <c r="H186" s="4">
        <f t="shared" si="84"/>
        <v>0</v>
      </c>
      <c r="I186" s="4">
        <f t="shared" si="85"/>
        <v>0</v>
      </c>
      <c r="J186" s="4">
        <v>637205.57250699995</v>
      </c>
      <c r="K186" s="4">
        <f t="shared" si="86"/>
        <v>0.63720557250699994</v>
      </c>
      <c r="L186" s="4">
        <f t="shared" si="87"/>
        <v>0.63720557250699994</v>
      </c>
      <c r="M186" s="4">
        <v>1628686.54666</v>
      </c>
      <c r="N186" s="4">
        <f t="shared" si="88"/>
        <v>1.62868654666</v>
      </c>
      <c r="O186" s="4">
        <f t="shared" si="89"/>
        <v>1.62868654666</v>
      </c>
      <c r="P186" s="4">
        <v>598934.60089</v>
      </c>
      <c r="Q186" s="4">
        <f t="shared" si="90"/>
        <v>0.59893460088999995</v>
      </c>
      <c r="R186" s="4">
        <f t="shared" si="91"/>
        <v>0.59893460089000006</v>
      </c>
      <c r="S186" s="4">
        <v>22521565.5913</v>
      </c>
      <c r="T186" s="4">
        <f t="shared" si="92"/>
        <v>22.5215655913</v>
      </c>
      <c r="U186" s="4">
        <f t="shared" si="93"/>
        <v>22.5215655913</v>
      </c>
      <c r="V186" s="4">
        <v>212401.80150199999</v>
      </c>
      <c r="W186" s="4">
        <f t="shared" si="94"/>
        <v>0.212401801502</v>
      </c>
      <c r="X186" s="4">
        <f t="shared" si="95"/>
        <v>0.212401801502</v>
      </c>
      <c r="Y186" s="4">
        <v>0</v>
      </c>
      <c r="Z186" s="4">
        <f t="shared" si="96"/>
        <v>0</v>
      </c>
      <c r="AA186" s="4">
        <f t="shared" si="97"/>
        <v>0</v>
      </c>
      <c r="AB186" s="4">
        <v>0</v>
      </c>
      <c r="AC186" s="4">
        <f t="shared" si="98"/>
        <v>0</v>
      </c>
      <c r="AD186" s="4">
        <f t="shared" si="99"/>
        <v>0</v>
      </c>
      <c r="AE186" s="4">
        <v>67339282.138699993</v>
      </c>
      <c r="AF186" s="4">
        <f t="shared" si="100"/>
        <v>67.3392821387</v>
      </c>
      <c r="AG186" s="4">
        <f t="shared" si="101"/>
        <v>67.3392821387</v>
      </c>
      <c r="AH186" s="4">
        <v>0</v>
      </c>
      <c r="AI186" s="4">
        <f t="shared" si="102"/>
        <v>0</v>
      </c>
      <c r="AJ186" s="4">
        <f t="shared" si="103"/>
        <v>0</v>
      </c>
      <c r="AK186" s="4">
        <v>0</v>
      </c>
      <c r="AL186" s="4">
        <f t="shared" si="104"/>
        <v>0</v>
      </c>
      <c r="AM186" s="4">
        <f t="shared" si="105"/>
        <v>0</v>
      </c>
      <c r="AN186" s="4">
        <v>0</v>
      </c>
      <c r="AO186" s="4">
        <f t="shared" si="106"/>
        <v>0</v>
      </c>
      <c r="AP186" s="4">
        <f t="shared" si="107"/>
        <v>0</v>
      </c>
      <c r="AQ186" s="4">
        <v>7061923.7483999999</v>
      </c>
      <c r="AR186" s="4">
        <f t="shared" si="108"/>
        <v>7.0619237483999999</v>
      </c>
      <c r="AS186" s="4">
        <f t="shared" si="109"/>
        <v>7.061923748399999</v>
      </c>
      <c r="AT186" s="4">
        <v>100000000</v>
      </c>
      <c r="AU186" s="4">
        <v>77469313.259399995</v>
      </c>
      <c r="AV186" s="4">
        <f t="shared" si="110"/>
        <v>77.469313259399996</v>
      </c>
      <c r="AW186" s="4">
        <f t="shared" si="111"/>
        <v>77.469313259399996</v>
      </c>
      <c r="AX186" s="4">
        <v>0</v>
      </c>
      <c r="AY186" s="4">
        <f t="shared" si="112"/>
        <v>0</v>
      </c>
      <c r="AZ186" s="4">
        <f t="shared" si="113"/>
        <v>0</v>
      </c>
      <c r="BA186" s="4">
        <v>22530686.740600001</v>
      </c>
      <c r="BB186" s="4">
        <f t="shared" si="114"/>
        <v>22.5306867406</v>
      </c>
      <c r="BC186" s="4">
        <f t="shared" si="115"/>
        <v>22.5306867406</v>
      </c>
      <c r="BD186" s="4">
        <v>0</v>
      </c>
      <c r="BE186" s="4">
        <f t="shared" si="116"/>
        <v>0</v>
      </c>
      <c r="BF186" s="4">
        <f t="shared" si="117"/>
        <v>0</v>
      </c>
      <c r="BG186" s="4">
        <v>0</v>
      </c>
      <c r="BH186" s="4">
        <f t="shared" si="118"/>
        <v>0</v>
      </c>
      <c r="BI186" s="4">
        <f t="shared" si="119"/>
        <v>0</v>
      </c>
      <c r="BJ186" s="4">
        <v>99840955.717099994</v>
      </c>
      <c r="BK186" s="4">
        <f t="shared" si="120"/>
        <v>99.840955717099988</v>
      </c>
      <c r="BL186" s="4">
        <f t="shared" si="121"/>
        <v>99.840955717100002</v>
      </c>
      <c r="BM186" s="4">
        <v>159044.28288000001</v>
      </c>
      <c r="BN186" s="4">
        <f t="shared" si="122"/>
        <v>0.15904428288000003</v>
      </c>
      <c r="BO186" s="4">
        <f t="shared" si="123"/>
        <v>0.15904428288</v>
      </c>
      <c r="BP186" s="4">
        <v>0</v>
      </c>
      <c r="BQ186" s="4">
        <f t="shared" si="124"/>
        <v>0</v>
      </c>
      <c r="BR186" s="4">
        <f t="shared" si="125"/>
        <v>0</v>
      </c>
      <c r="BS186" s="4">
        <v>99999999.999979988</v>
      </c>
      <c r="BT186" s="11">
        <v>350</v>
      </c>
      <c r="BU186" s="11">
        <v>907</v>
      </c>
      <c r="BV186" s="4">
        <v>501.06578947368422</v>
      </c>
      <c r="BW186" s="11">
        <v>80.5</v>
      </c>
      <c r="BX186" s="4">
        <v>222.02614379084969</v>
      </c>
      <c r="BY186" s="11">
        <v>317</v>
      </c>
      <c r="BZ186" s="11">
        <v>106</v>
      </c>
      <c r="CA186" s="4">
        <v>174.41176470588235</v>
      </c>
      <c r="CB186" s="4">
        <v>1219.8431372549019</v>
      </c>
      <c r="CC186" s="11">
        <v>218</v>
      </c>
      <c r="CD186" s="11">
        <v>25</v>
      </c>
      <c r="CE186" s="4">
        <v>1.046</v>
      </c>
      <c r="CF186" s="4">
        <v>67.621300000000005</v>
      </c>
      <c r="CG186" s="4">
        <v>69.4392</v>
      </c>
      <c r="CH186" s="4">
        <v>4.8150000000000004</v>
      </c>
      <c r="CI186" s="4">
        <v>104.5087</v>
      </c>
      <c r="CJ186" s="4">
        <v>5.4710000000000001</v>
      </c>
      <c r="CK186" s="6">
        <v>5899</v>
      </c>
      <c r="CL186" s="4">
        <v>0</v>
      </c>
      <c r="CM186" s="4">
        <v>0</v>
      </c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>
        <v>4</v>
      </c>
      <c r="DG186" s="11">
        <v>9</v>
      </c>
      <c r="DH186" s="11">
        <v>386</v>
      </c>
      <c r="DI186" s="11">
        <v>475</v>
      </c>
      <c r="DJ186" s="11">
        <v>436.75</v>
      </c>
      <c r="DK186" s="11">
        <v>80.75</v>
      </c>
      <c r="DL186" s="11">
        <v>225.75</v>
      </c>
      <c r="DM186" s="11">
        <v>314</v>
      </c>
      <c r="DN186" s="11">
        <v>133</v>
      </c>
      <c r="DO186" s="11">
        <v>174</v>
      </c>
      <c r="DP186" s="11">
        <v>1207.5</v>
      </c>
      <c r="DQ186" s="11">
        <v>208</v>
      </c>
      <c r="DR186" s="11">
        <v>25</v>
      </c>
      <c r="DS186" s="11">
        <v>1.046</v>
      </c>
      <c r="DT186" s="11">
        <v>67.621300000000005</v>
      </c>
      <c r="DU186" s="11">
        <v>69.4392</v>
      </c>
      <c r="DV186" s="11">
        <v>4.8150000000000004</v>
      </c>
      <c r="DW186" s="11">
        <v>104.5087</v>
      </c>
      <c r="DX186" s="11">
        <v>5.4710000000000001</v>
      </c>
      <c r="DY186" s="11">
        <v>5899</v>
      </c>
      <c r="DZ186" s="11" t="s">
        <v>57</v>
      </c>
    </row>
    <row r="187" spans="1:130">
      <c r="A187" s="1">
        <v>186</v>
      </c>
      <c r="B187" s="11">
        <v>3</v>
      </c>
      <c r="C187" s="6">
        <v>290310</v>
      </c>
      <c r="D187" s="6">
        <v>7776454</v>
      </c>
      <c r="E187" s="17">
        <v>-41.005899999999997</v>
      </c>
      <c r="F187" s="17">
        <v>-20.097999999999999</v>
      </c>
      <c r="G187" s="4">
        <v>0</v>
      </c>
      <c r="H187" s="4">
        <f t="shared" si="84"/>
        <v>0</v>
      </c>
      <c r="I187" s="4">
        <f t="shared" si="85"/>
        <v>0</v>
      </c>
      <c r="J187" s="4">
        <v>0</v>
      </c>
      <c r="K187" s="4">
        <f t="shared" si="86"/>
        <v>0</v>
      </c>
      <c r="L187" s="4">
        <f t="shared" si="87"/>
        <v>0</v>
      </c>
      <c r="M187" s="4">
        <v>833584.61722699995</v>
      </c>
      <c r="N187" s="4">
        <f t="shared" si="88"/>
        <v>0.83358461722699995</v>
      </c>
      <c r="O187" s="4">
        <f t="shared" si="89"/>
        <v>0.83358461722699995</v>
      </c>
      <c r="P187" s="4">
        <v>7038736.0235900003</v>
      </c>
      <c r="Q187" s="4">
        <f t="shared" si="90"/>
        <v>7.0387360235900003</v>
      </c>
      <c r="R187" s="4">
        <f t="shared" si="91"/>
        <v>7.0387360235900003</v>
      </c>
      <c r="S187" s="4">
        <v>31251138.4166</v>
      </c>
      <c r="T187" s="4">
        <f t="shared" si="92"/>
        <v>31.2511384166</v>
      </c>
      <c r="U187" s="4">
        <f t="shared" si="93"/>
        <v>31.2511384166</v>
      </c>
      <c r="V187" s="4">
        <v>605704.70400400006</v>
      </c>
      <c r="W187" s="4">
        <f t="shared" si="94"/>
        <v>0.60570470400400001</v>
      </c>
      <c r="X187" s="4">
        <f t="shared" si="95"/>
        <v>0.60570470400400001</v>
      </c>
      <c r="Y187" s="4">
        <v>0</v>
      </c>
      <c r="Z187" s="4">
        <f t="shared" si="96"/>
        <v>0</v>
      </c>
      <c r="AA187" s="4">
        <f t="shared" si="97"/>
        <v>0</v>
      </c>
      <c r="AB187" s="4">
        <v>0</v>
      </c>
      <c r="AC187" s="4">
        <f t="shared" si="98"/>
        <v>0</v>
      </c>
      <c r="AD187" s="4">
        <f t="shared" si="99"/>
        <v>0</v>
      </c>
      <c r="AE187" s="4">
        <v>46638232.982900001</v>
      </c>
      <c r="AF187" s="4">
        <f t="shared" si="100"/>
        <v>46.6382329829</v>
      </c>
      <c r="AG187" s="4">
        <f t="shared" si="101"/>
        <v>46.6382329829</v>
      </c>
      <c r="AH187" s="4">
        <v>0</v>
      </c>
      <c r="AI187" s="4">
        <f t="shared" si="102"/>
        <v>0</v>
      </c>
      <c r="AJ187" s="4">
        <f t="shared" si="103"/>
        <v>0</v>
      </c>
      <c r="AK187" s="4">
        <v>0</v>
      </c>
      <c r="AL187" s="4">
        <f t="shared" si="104"/>
        <v>0</v>
      </c>
      <c r="AM187" s="4">
        <f t="shared" si="105"/>
        <v>0</v>
      </c>
      <c r="AN187" s="4">
        <v>0</v>
      </c>
      <c r="AO187" s="4">
        <f t="shared" si="106"/>
        <v>0</v>
      </c>
      <c r="AP187" s="4">
        <f t="shared" si="107"/>
        <v>0</v>
      </c>
      <c r="AQ187" s="4">
        <v>13632603.2557</v>
      </c>
      <c r="AR187" s="4">
        <f t="shared" si="108"/>
        <v>13.632603255699999</v>
      </c>
      <c r="AS187" s="4">
        <f t="shared" si="109"/>
        <v>13.632603255699999</v>
      </c>
      <c r="AT187" s="4">
        <v>100000000</v>
      </c>
      <c r="AU187" s="4">
        <v>22052615.434300002</v>
      </c>
      <c r="AV187" s="4">
        <f t="shared" si="110"/>
        <v>22.052615434300002</v>
      </c>
      <c r="AW187" s="4">
        <f t="shared" si="111"/>
        <v>22.052615434300002</v>
      </c>
      <c r="AX187" s="4">
        <v>77947384.565699995</v>
      </c>
      <c r="AY187" s="4">
        <f t="shared" si="112"/>
        <v>77.947384565699991</v>
      </c>
      <c r="AZ187" s="4">
        <f t="shared" si="113"/>
        <v>77.947384565699991</v>
      </c>
      <c r="BA187" s="4">
        <v>0</v>
      </c>
      <c r="BB187" s="4">
        <f t="shared" si="114"/>
        <v>0</v>
      </c>
      <c r="BC187" s="4">
        <f t="shared" si="115"/>
        <v>0</v>
      </c>
      <c r="BD187" s="4">
        <v>0</v>
      </c>
      <c r="BE187" s="4">
        <f t="shared" si="116"/>
        <v>0</v>
      </c>
      <c r="BF187" s="4">
        <f t="shared" si="117"/>
        <v>0</v>
      </c>
      <c r="BG187" s="4">
        <v>0</v>
      </c>
      <c r="BH187" s="4">
        <f t="shared" si="118"/>
        <v>0</v>
      </c>
      <c r="BI187" s="4">
        <f t="shared" si="119"/>
        <v>0</v>
      </c>
      <c r="BJ187" s="4">
        <v>20460816.092599999</v>
      </c>
      <c r="BK187" s="4">
        <f t="shared" si="120"/>
        <v>20.460816092599998</v>
      </c>
      <c r="BL187" s="4">
        <f t="shared" si="121"/>
        <v>20.460816092599998</v>
      </c>
      <c r="BM187" s="4">
        <v>79539183.907399997</v>
      </c>
      <c r="BN187" s="4">
        <f t="shared" si="122"/>
        <v>79.539183907400002</v>
      </c>
      <c r="BO187" s="4">
        <f t="shared" si="123"/>
        <v>79.539183907400002</v>
      </c>
      <c r="BP187" s="4">
        <v>0</v>
      </c>
      <c r="BQ187" s="4">
        <f t="shared" si="124"/>
        <v>0</v>
      </c>
      <c r="BR187" s="4">
        <f t="shared" si="125"/>
        <v>0</v>
      </c>
      <c r="BS187" s="4">
        <v>100000000</v>
      </c>
      <c r="BT187" s="11">
        <v>457</v>
      </c>
      <c r="BU187" s="11">
        <v>1177</v>
      </c>
      <c r="BV187" s="4">
        <v>951.41843971631204</v>
      </c>
      <c r="BW187" s="11">
        <v>81.5</v>
      </c>
      <c r="BX187" s="4">
        <v>192.97142857142856</v>
      </c>
      <c r="BY187" s="11">
        <v>308</v>
      </c>
      <c r="BZ187" s="11">
        <v>92</v>
      </c>
      <c r="CA187" s="4">
        <v>170.92857142857142</v>
      </c>
      <c r="CB187" s="4">
        <v>1334.0071428571428</v>
      </c>
      <c r="CC187" s="11">
        <v>221</v>
      </c>
      <c r="CD187" s="11">
        <v>27</v>
      </c>
      <c r="CE187" s="4">
        <v>0.94799999999999995</v>
      </c>
      <c r="CF187" s="4">
        <v>71.678750000000008</v>
      </c>
      <c r="CG187" s="4">
        <v>74.097499999999997</v>
      </c>
      <c r="CH187" s="4">
        <v>4.8150000000000004</v>
      </c>
      <c r="CI187" s="4">
        <v>103.24934999999999</v>
      </c>
      <c r="CJ187" s="4">
        <v>5.4710000000000001</v>
      </c>
      <c r="CK187" s="6">
        <v>5960.5</v>
      </c>
      <c r="CL187" s="4">
        <v>0</v>
      </c>
      <c r="CM187" s="4">
        <v>0</v>
      </c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>
        <v>1</v>
      </c>
      <c r="DG187" s="11">
        <v>4</v>
      </c>
      <c r="DH187" s="11">
        <v>1080</v>
      </c>
      <c r="DI187" s="11">
        <v>1080</v>
      </c>
      <c r="DJ187" s="11">
        <v>1080</v>
      </c>
      <c r="DK187" s="11">
        <v>81</v>
      </c>
      <c r="DL187" s="11">
        <v>184</v>
      </c>
      <c r="DM187" s="11">
        <v>266</v>
      </c>
      <c r="DN187" s="11">
        <v>96</v>
      </c>
      <c r="DO187" s="11">
        <v>170</v>
      </c>
      <c r="DP187" s="11">
        <v>1369</v>
      </c>
      <c r="DQ187" s="11">
        <v>220</v>
      </c>
      <c r="DR187" s="11">
        <v>34</v>
      </c>
      <c r="DS187" s="11">
        <v>1.046</v>
      </c>
      <c r="DT187" s="11">
        <v>67.621300000000005</v>
      </c>
      <c r="DU187" s="11">
        <v>69.4392</v>
      </c>
      <c r="DV187" s="11">
        <v>4.8150000000000004</v>
      </c>
      <c r="DW187" s="11">
        <v>104.5087</v>
      </c>
      <c r="DX187" s="11">
        <v>5.4710000000000001</v>
      </c>
      <c r="DY187" s="11">
        <v>5899</v>
      </c>
      <c r="DZ187" s="11" t="s">
        <v>57</v>
      </c>
    </row>
    <row r="188" spans="1:130">
      <c r="A188" s="1">
        <v>187</v>
      </c>
      <c r="B188" s="11">
        <v>10</v>
      </c>
      <c r="C188" s="6">
        <v>300310</v>
      </c>
      <c r="D188" s="6">
        <v>7776454</v>
      </c>
      <c r="E188" s="17">
        <v>-40.910299999999999</v>
      </c>
      <c r="F188" s="17">
        <v>-20.0991</v>
      </c>
      <c r="G188" s="4">
        <v>0</v>
      </c>
      <c r="H188" s="4">
        <f t="shared" si="84"/>
        <v>0</v>
      </c>
      <c r="I188" s="4">
        <f t="shared" si="85"/>
        <v>0</v>
      </c>
      <c r="J188" s="4">
        <v>0</v>
      </c>
      <c r="K188" s="4">
        <f t="shared" si="86"/>
        <v>0</v>
      </c>
      <c r="L188" s="4">
        <f t="shared" si="87"/>
        <v>0</v>
      </c>
      <c r="M188" s="4">
        <v>126891.863835</v>
      </c>
      <c r="N188" s="4">
        <f t="shared" si="88"/>
        <v>0.12689186383500001</v>
      </c>
      <c r="O188" s="4">
        <f t="shared" si="89"/>
        <v>0.12689186383500001</v>
      </c>
      <c r="P188" s="4">
        <v>1397962.5856399999</v>
      </c>
      <c r="Q188" s="4">
        <f t="shared" si="90"/>
        <v>1.39796258564</v>
      </c>
      <c r="R188" s="4">
        <f t="shared" si="91"/>
        <v>1.39796258564</v>
      </c>
      <c r="S188" s="4">
        <v>46178224.406900004</v>
      </c>
      <c r="T188" s="4">
        <f t="shared" si="92"/>
        <v>46.1782244069</v>
      </c>
      <c r="U188" s="4">
        <f t="shared" si="93"/>
        <v>46.1782244069</v>
      </c>
      <c r="V188" s="4">
        <v>210601.47750199999</v>
      </c>
      <c r="W188" s="4">
        <f t="shared" si="94"/>
        <v>0.21060147750200001</v>
      </c>
      <c r="X188" s="4">
        <f t="shared" si="95"/>
        <v>0.21060147750199998</v>
      </c>
      <c r="Y188" s="4">
        <v>0</v>
      </c>
      <c r="Z188" s="4">
        <f t="shared" si="96"/>
        <v>0</v>
      </c>
      <c r="AA188" s="4">
        <f t="shared" si="97"/>
        <v>0</v>
      </c>
      <c r="AB188" s="4">
        <v>0</v>
      </c>
      <c r="AC188" s="4">
        <f t="shared" si="98"/>
        <v>0</v>
      </c>
      <c r="AD188" s="4">
        <f t="shared" si="99"/>
        <v>0</v>
      </c>
      <c r="AE188" s="4">
        <v>33682262.920199998</v>
      </c>
      <c r="AF188" s="4">
        <f t="shared" si="100"/>
        <v>33.682262920199996</v>
      </c>
      <c r="AG188" s="4">
        <f t="shared" si="101"/>
        <v>33.682262920199996</v>
      </c>
      <c r="AH188" s="4">
        <v>0</v>
      </c>
      <c r="AI188" s="4">
        <f t="shared" si="102"/>
        <v>0</v>
      </c>
      <c r="AJ188" s="4">
        <f t="shared" si="103"/>
        <v>0</v>
      </c>
      <c r="AK188" s="4">
        <v>0</v>
      </c>
      <c r="AL188" s="4">
        <f t="shared" si="104"/>
        <v>0</v>
      </c>
      <c r="AM188" s="4">
        <f t="shared" si="105"/>
        <v>0</v>
      </c>
      <c r="AN188" s="4">
        <v>0</v>
      </c>
      <c r="AO188" s="4">
        <f t="shared" si="106"/>
        <v>0</v>
      </c>
      <c r="AP188" s="4">
        <f t="shared" si="107"/>
        <v>0</v>
      </c>
      <c r="AQ188" s="4">
        <v>18404056.745900001</v>
      </c>
      <c r="AR188" s="4">
        <f t="shared" si="108"/>
        <v>18.4040567459</v>
      </c>
      <c r="AS188" s="4">
        <f t="shared" si="109"/>
        <v>18.404056745900004</v>
      </c>
      <c r="AT188" s="4">
        <v>100000000</v>
      </c>
      <c r="AU188" s="4">
        <v>0</v>
      </c>
      <c r="AV188" s="4">
        <f t="shared" si="110"/>
        <v>0</v>
      </c>
      <c r="AW188" s="4">
        <f t="shared" si="111"/>
        <v>0</v>
      </c>
      <c r="AX188" s="4">
        <v>100000000</v>
      </c>
      <c r="AY188" s="4">
        <f t="shared" si="112"/>
        <v>100</v>
      </c>
      <c r="AZ188" s="4">
        <f t="shared" si="113"/>
        <v>100</v>
      </c>
      <c r="BA188" s="4">
        <v>0</v>
      </c>
      <c r="BB188" s="4">
        <f t="shared" si="114"/>
        <v>0</v>
      </c>
      <c r="BC188" s="4">
        <f t="shared" si="115"/>
        <v>0</v>
      </c>
      <c r="BD188" s="4">
        <v>0</v>
      </c>
      <c r="BE188" s="4">
        <f t="shared" si="116"/>
        <v>0</v>
      </c>
      <c r="BF188" s="4">
        <f t="shared" si="117"/>
        <v>0</v>
      </c>
      <c r="BG188" s="4">
        <v>0</v>
      </c>
      <c r="BH188" s="4">
        <f t="shared" si="118"/>
        <v>0</v>
      </c>
      <c r="BI188" s="4">
        <f t="shared" si="119"/>
        <v>0</v>
      </c>
      <c r="BJ188" s="4">
        <v>0</v>
      </c>
      <c r="BK188" s="4">
        <f t="shared" si="120"/>
        <v>0</v>
      </c>
      <c r="BL188" s="4">
        <f t="shared" si="121"/>
        <v>0</v>
      </c>
      <c r="BM188" s="4">
        <v>100000000</v>
      </c>
      <c r="BN188" s="4">
        <f t="shared" si="122"/>
        <v>100</v>
      </c>
      <c r="BO188" s="4">
        <f t="shared" si="123"/>
        <v>100</v>
      </c>
      <c r="BP188" s="4">
        <v>0</v>
      </c>
      <c r="BQ188" s="4">
        <f t="shared" si="124"/>
        <v>0</v>
      </c>
      <c r="BR188" s="4">
        <f t="shared" si="125"/>
        <v>0</v>
      </c>
      <c r="BS188" s="4">
        <v>100000000</v>
      </c>
      <c r="BT188" s="11">
        <v>830</v>
      </c>
      <c r="BU188" s="11">
        <v>1150</v>
      </c>
      <c r="BV188" s="4">
        <v>1015.3961038961039</v>
      </c>
      <c r="BW188" s="11">
        <v>81.5</v>
      </c>
      <c r="BX188" s="4">
        <v>189.1081081081081</v>
      </c>
      <c r="BY188" s="11">
        <v>282</v>
      </c>
      <c r="BZ188" s="11">
        <v>94</v>
      </c>
      <c r="CA188" s="4">
        <v>167.61486486486487</v>
      </c>
      <c r="CB188" s="4">
        <v>1350.0945945945946</v>
      </c>
      <c r="CC188" s="11">
        <v>220</v>
      </c>
      <c r="CD188" s="11">
        <v>34</v>
      </c>
      <c r="CE188" s="4">
        <v>0.85</v>
      </c>
      <c r="CF188" s="4">
        <v>75.736199999999997</v>
      </c>
      <c r="CG188" s="4">
        <v>78.755799999999994</v>
      </c>
      <c r="CH188" s="4">
        <v>4.8150000000000004</v>
      </c>
      <c r="CI188" s="4">
        <v>101.99</v>
      </c>
      <c r="CJ188" s="4">
        <v>5.4710000000000001</v>
      </c>
      <c r="CK188" s="6">
        <v>6022</v>
      </c>
      <c r="CL188" s="4">
        <v>0</v>
      </c>
      <c r="CM188" s="4">
        <v>0</v>
      </c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>
        <v>0</v>
      </c>
      <c r="DG188" s="11">
        <v>0</v>
      </c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  <c r="DV188" s="11"/>
      <c r="DW188" s="11"/>
      <c r="DX188" s="11"/>
      <c r="DY188" s="11"/>
      <c r="DZ188" s="11" t="s">
        <v>57</v>
      </c>
    </row>
    <row r="189" spans="1:130">
      <c r="A189" s="1">
        <v>188</v>
      </c>
      <c r="B189" s="11">
        <v>10</v>
      </c>
      <c r="C189" s="6">
        <v>310310</v>
      </c>
      <c r="D189" s="6">
        <v>7776454</v>
      </c>
      <c r="E189" s="17">
        <v>-40.814700000000002</v>
      </c>
      <c r="F189" s="17">
        <v>-20.100100000000001</v>
      </c>
      <c r="G189" s="4">
        <v>0</v>
      </c>
      <c r="H189" s="4">
        <f t="shared" si="84"/>
        <v>0</v>
      </c>
      <c r="I189" s="4">
        <f t="shared" si="85"/>
        <v>0</v>
      </c>
      <c r="J189" s="4">
        <v>0</v>
      </c>
      <c r="K189" s="4">
        <f t="shared" si="86"/>
        <v>0</v>
      </c>
      <c r="L189" s="4">
        <f t="shared" si="87"/>
        <v>0</v>
      </c>
      <c r="M189" s="4">
        <v>171010.94073999999</v>
      </c>
      <c r="N189" s="4">
        <f t="shared" si="88"/>
        <v>0.17101094073999998</v>
      </c>
      <c r="O189" s="4">
        <f t="shared" si="89"/>
        <v>0.17101094073999998</v>
      </c>
      <c r="P189" s="4">
        <v>3793518.29263</v>
      </c>
      <c r="Q189" s="4">
        <f t="shared" si="90"/>
        <v>3.79351829263</v>
      </c>
      <c r="R189" s="4">
        <f t="shared" si="91"/>
        <v>3.79351829263</v>
      </c>
      <c r="S189" s="4">
        <v>43288410.751699999</v>
      </c>
      <c r="T189" s="4">
        <f t="shared" si="92"/>
        <v>43.288410751699999</v>
      </c>
      <c r="U189" s="4">
        <f t="shared" si="93"/>
        <v>43.288410751699999</v>
      </c>
      <c r="V189" s="4">
        <v>319952.99850500003</v>
      </c>
      <c r="W189" s="4">
        <f t="shared" si="94"/>
        <v>0.31995299850500003</v>
      </c>
      <c r="X189" s="4">
        <f t="shared" si="95"/>
        <v>0.31995299850500003</v>
      </c>
      <c r="Y189" s="4">
        <v>0</v>
      </c>
      <c r="Z189" s="4">
        <f t="shared" si="96"/>
        <v>0</v>
      </c>
      <c r="AA189" s="4">
        <f t="shared" si="97"/>
        <v>0</v>
      </c>
      <c r="AB189" s="4">
        <v>0</v>
      </c>
      <c r="AC189" s="4">
        <f t="shared" si="98"/>
        <v>0</v>
      </c>
      <c r="AD189" s="4">
        <f t="shared" si="99"/>
        <v>0</v>
      </c>
      <c r="AE189" s="4">
        <v>36479444.125</v>
      </c>
      <c r="AF189" s="4">
        <f t="shared" si="100"/>
        <v>36.479444125000001</v>
      </c>
      <c r="AG189" s="4">
        <f t="shared" si="101"/>
        <v>36.479444125000001</v>
      </c>
      <c r="AH189" s="4">
        <v>0</v>
      </c>
      <c r="AI189" s="4">
        <f t="shared" si="102"/>
        <v>0</v>
      </c>
      <c r="AJ189" s="4">
        <f t="shared" si="103"/>
        <v>0</v>
      </c>
      <c r="AK189" s="4">
        <v>0</v>
      </c>
      <c r="AL189" s="4">
        <f t="shared" si="104"/>
        <v>0</v>
      </c>
      <c r="AM189" s="4">
        <f t="shared" si="105"/>
        <v>0</v>
      </c>
      <c r="AN189" s="4">
        <v>0</v>
      </c>
      <c r="AO189" s="4">
        <f t="shared" si="106"/>
        <v>0</v>
      </c>
      <c r="AP189" s="4">
        <f t="shared" si="107"/>
        <v>0</v>
      </c>
      <c r="AQ189" s="4">
        <v>15947662.8915</v>
      </c>
      <c r="AR189" s="4">
        <f t="shared" si="108"/>
        <v>15.9476628915</v>
      </c>
      <c r="AS189" s="4">
        <f t="shared" si="109"/>
        <v>15.9476628915</v>
      </c>
      <c r="AT189" s="4">
        <v>100000000</v>
      </c>
      <c r="AU189" s="4">
        <v>5808724.2796400003</v>
      </c>
      <c r="AV189" s="4">
        <f t="shared" si="110"/>
        <v>5.8087242796400007</v>
      </c>
      <c r="AW189" s="4">
        <f t="shared" si="111"/>
        <v>5.8087242796400007</v>
      </c>
      <c r="AX189" s="4">
        <v>94191275.720400006</v>
      </c>
      <c r="AY189" s="4">
        <f t="shared" si="112"/>
        <v>94.1912757204</v>
      </c>
      <c r="AZ189" s="4">
        <f t="shared" si="113"/>
        <v>94.1912757204</v>
      </c>
      <c r="BA189" s="4">
        <v>0</v>
      </c>
      <c r="BB189" s="4">
        <f t="shared" si="114"/>
        <v>0</v>
      </c>
      <c r="BC189" s="4">
        <f t="shared" si="115"/>
        <v>0</v>
      </c>
      <c r="BD189" s="4">
        <v>0</v>
      </c>
      <c r="BE189" s="4">
        <f t="shared" si="116"/>
        <v>0</v>
      </c>
      <c r="BF189" s="4">
        <f t="shared" si="117"/>
        <v>0</v>
      </c>
      <c r="BG189" s="4">
        <v>21842266.6998</v>
      </c>
      <c r="BH189" s="4">
        <f t="shared" si="118"/>
        <v>21.8422666998</v>
      </c>
      <c r="BI189" s="4">
        <f t="shared" si="119"/>
        <v>21.8422666998</v>
      </c>
      <c r="BJ189" s="4">
        <v>0</v>
      </c>
      <c r="BK189" s="4">
        <f t="shared" si="120"/>
        <v>0</v>
      </c>
      <c r="BL189" s="4">
        <f t="shared" si="121"/>
        <v>0</v>
      </c>
      <c r="BM189" s="4">
        <v>30495420.3257</v>
      </c>
      <c r="BN189" s="4">
        <f t="shared" si="122"/>
        <v>30.4954203257</v>
      </c>
      <c r="BO189" s="4">
        <f t="shared" si="123"/>
        <v>30.4954203257</v>
      </c>
      <c r="BP189" s="4">
        <v>47662312.9745</v>
      </c>
      <c r="BQ189" s="4">
        <f t="shared" si="124"/>
        <v>47.662312974499997</v>
      </c>
      <c r="BR189" s="4">
        <f t="shared" si="125"/>
        <v>47.662312974499997</v>
      </c>
      <c r="BS189" s="4">
        <v>100000000</v>
      </c>
      <c r="BT189" s="11">
        <v>739</v>
      </c>
      <c r="BU189" s="11">
        <v>1008</v>
      </c>
      <c r="BV189" s="4">
        <v>904.00709219858152</v>
      </c>
      <c r="BW189" s="11">
        <v>81.5</v>
      </c>
      <c r="BX189" s="4">
        <v>195.98529411764707</v>
      </c>
      <c r="BY189" s="11">
        <v>286</v>
      </c>
      <c r="BZ189" s="11">
        <v>104</v>
      </c>
      <c r="CA189" s="4">
        <v>164.34558823529412</v>
      </c>
      <c r="CB189" s="4">
        <v>1324.6176470588234</v>
      </c>
      <c r="CC189" s="11">
        <v>215</v>
      </c>
      <c r="CD189" s="11">
        <v>35</v>
      </c>
      <c r="CE189" s="4">
        <v>0.85</v>
      </c>
      <c r="CF189" s="4">
        <v>75.736199999999997</v>
      </c>
      <c r="CG189" s="4">
        <v>78.755799999999994</v>
      </c>
      <c r="CH189" s="4">
        <v>4.8150000000000004</v>
      </c>
      <c r="CI189" s="4">
        <v>101.99</v>
      </c>
      <c r="CJ189" s="4">
        <v>5.4710000000000001</v>
      </c>
      <c r="CK189" s="6">
        <v>6022</v>
      </c>
      <c r="CL189" s="4">
        <v>0</v>
      </c>
      <c r="CM189" s="4">
        <v>0</v>
      </c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>
        <v>3</v>
      </c>
      <c r="DG189" s="11">
        <v>40</v>
      </c>
      <c r="DH189" s="11">
        <v>791</v>
      </c>
      <c r="DI189" s="11">
        <v>847</v>
      </c>
      <c r="DJ189" s="11">
        <v>817.33333333333337</v>
      </c>
      <c r="DK189" s="11">
        <v>81.666666666666671</v>
      </c>
      <c r="DL189" s="11">
        <v>200</v>
      </c>
      <c r="DM189" s="11">
        <v>283</v>
      </c>
      <c r="DN189" s="11">
        <v>114</v>
      </c>
      <c r="DO189" s="11">
        <v>163.33333333333334</v>
      </c>
      <c r="DP189" s="11">
        <v>1311</v>
      </c>
      <c r="DQ189" s="11">
        <v>211</v>
      </c>
      <c r="DR189" s="11">
        <v>36</v>
      </c>
      <c r="DS189" s="11">
        <v>0.85</v>
      </c>
      <c r="DT189" s="11">
        <v>75.736199999999997</v>
      </c>
      <c r="DU189" s="11">
        <v>78.755799999999994</v>
      </c>
      <c r="DV189" s="11">
        <v>4.8150000000000004</v>
      </c>
      <c r="DW189" s="11">
        <v>101.99</v>
      </c>
      <c r="DX189" s="11">
        <v>5.4710000000000001</v>
      </c>
      <c r="DY189" s="11">
        <v>6022</v>
      </c>
      <c r="DZ189" s="11" t="s">
        <v>57</v>
      </c>
    </row>
    <row r="190" spans="1:130">
      <c r="A190" s="1">
        <v>189</v>
      </c>
      <c r="B190" s="11">
        <v>10</v>
      </c>
      <c r="C190" s="6">
        <v>320310</v>
      </c>
      <c r="D190" s="6">
        <v>7776454</v>
      </c>
      <c r="E190" s="17">
        <v>-40.719099999999997</v>
      </c>
      <c r="F190" s="17">
        <v>-20.101099999999999</v>
      </c>
      <c r="G190" s="4">
        <v>0</v>
      </c>
      <c r="H190" s="4">
        <f t="shared" si="84"/>
        <v>0</v>
      </c>
      <c r="I190" s="4">
        <f t="shared" si="85"/>
        <v>0</v>
      </c>
      <c r="J190" s="4">
        <v>0</v>
      </c>
      <c r="K190" s="4">
        <f t="shared" si="86"/>
        <v>0</v>
      </c>
      <c r="L190" s="4">
        <f t="shared" si="87"/>
        <v>0</v>
      </c>
      <c r="M190" s="4">
        <v>86851.309503199998</v>
      </c>
      <c r="N190" s="4">
        <f t="shared" si="88"/>
        <v>8.6851309503199997E-2</v>
      </c>
      <c r="O190" s="4">
        <f t="shared" si="89"/>
        <v>8.6851309503199997E-2</v>
      </c>
      <c r="P190" s="4">
        <v>3456128.0977699999</v>
      </c>
      <c r="Q190" s="4">
        <f t="shared" si="90"/>
        <v>3.4561280977699997</v>
      </c>
      <c r="R190" s="4">
        <f t="shared" si="91"/>
        <v>3.4561280977699997</v>
      </c>
      <c r="S190" s="4">
        <v>45741159.834700003</v>
      </c>
      <c r="T190" s="4">
        <f t="shared" si="92"/>
        <v>45.741159834700007</v>
      </c>
      <c r="U190" s="4">
        <f t="shared" si="93"/>
        <v>45.741159834699999</v>
      </c>
      <c r="V190" s="4">
        <v>371936.61880699999</v>
      </c>
      <c r="W190" s="4">
        <f t="shared" si="94"/>
        <v>0.37193661880700002</v>
      </c>
      <c r="X190" s="4">
        <f t="shared" si="95"/>
        <v>0.37193661880700002</v>
      </c>
      <c r="Y190" s="4">
        <v>0</v>
      </c>
      <c r="Z190" s="4">
        <f t="shared" si="96"/>
        <v>0</v>
      </c>
      <c r="AA190" s="4">
        <f t="shared" si="97"/>
        <v>0</v>
      </c>
      <c r="AB190" s="4">
        <v>0</v>
      </c>
      <c r="AC190" s="4">
        <f t="shared" si="98"/>
        <v>0</v>
      </c>
      <c r="AD190" s="4">
        <f t="shared" si="99"/>
        <v>0</v>
      </c>
      <c r="AE190" s="4">
        <v>32478427.868700001</v>
      </c>
      <c r="AF190" s="4">
        <f t="shared" si="100"/>
        <v>32.478427868700003</v>
      </c>
      <c r="AG190" s="4">
        <f t="shared" si="101"/>
        <v>32.478427868700003</v>
      </c>
      <c r="AH190" s="4">
        <v>0</v>
      </c>
      <c r="AI190" s="4">
        <f t="shared" si="102"/>
        <v>0</v>
      </c>
      <c r="AJ190" s="4">
        <f t="shared" si="103"/>
        <v>0</v>
      </c>
      <c r="AK190" s="4">
        <v>0</v>
      </c>
      <c r="AL190" s="4">
        <f t="shared" si="104"/>
        <v>0</v>
      </c>
      <c r="AM190" s="4">
        <f t="shared" si="105"/>
        <v>0</v>
      </c>
      <c r="AN190" s="4">
        <v>0</v>
      </c>
      <c r="AO190" s="4">
        <f t="shared" si="106"/>
        <v>0</v>
      </c>
      <c r="AP190" s="4">
        <f t="shared" si="107"/>
        <v>0</v>
      </c>
      <c r="AQ190" s="4">
        <v>17865496.270500001</v>
      </c>
      <c r="AR190" s="4">
        <f t="shared" si="108"/>
        <v>17.8654962705</v>
      </c>
      <c r="AS190" s="4">
        <f t="shared" si="109"/>
        <v>17.8654962705</v>
      </c>
      <c r="AT190" s="4">
        <v>100000000</v>
      </c>
      <c r="AU190" s="4">
        <v>59907401.339400001</v>
      </c>
      <c r="AV190" s="4">
        <f t="shared" si="110"/>
        <v>59.907401339400003</v>
      </c>
      <c r="AW190" s="4">
        <f t="shared" si="111"/>
        <v>59.907401339400003</v>
      </c>
      <c r="AX190" s="4">
        <v>40092598.660599999</v>
      </c>
      <c r="AY190" s="4">
        <f t="shared" si="112"/>
        <v>40.092598660599997</v>
      </c>
      <c r="AZ190" s="4">
        <f t="shared" si="113"/>
        <v>40.092598660599997</v>
      </c>
      <c r="BA190" s="4">
        <v>0</v>
      </c>
      <c r="BB190" s="4">
        <f t="shared" si="114"/>
        <v>0</v>
      </c>
      <c r="BC190" s="4">
        <f t="shared" si="115"/>
        <v>0</v>
      </c>
      <c r="BD190" s="4">
        <v>0</v>
      </c>
      <c r="BE190" s="4">
        <f t="shared" si="116"/>
        <v>0</v>
      </c>
      <c r="BF190" s="4">
        <f t="shared" si="117"/>
        <v>0</v>
      </c>
      <c r="BG190" s="4">
        <v>5323270.28804</v>
      </c>
      <c r="BH190" s="4">
        <f t="shared" si="118"/>
        <v>5.3232702880399998</v>
      </c>
      <c r="BI190" s="4">
        <f t="shared" si="119"/>
        <v>5.3232702880400007</v>
      </c>
      <c r="BJ190" s="4">
        <v>0</v>
      </c>
      <c r="BK190" s="4">
        <f t="shared" si="120"/>
        <v>0</v>
      </c>
      <c r="BL190" s="4">
        <f t="shared" si="121"/>
        <v>0</v>
      </c>
      <c r="BM190" s="4">
        <v>82346320.560599998</v>
      </c>
      <c r="BN190" s="4">
        <f t="shared" si="122"/>
        <v>82.346320560599992</v>
      </c>
      <c r="BO190" s="4">
        <f t="shared" si="123"/>
        <v>82.346320560599992</v>
      </c>
      <c r="BP190" s="4">
        <v>12330409.1513</v>
      </c>
      <c r="BQ190" s="4">
        <f t="shared" si="124"/>
        <v>12.3304091513</v>
      </c>
      <c r="BR190" s="4">
        <f t="shared" si="125"/>
        <v>12.3304091513</v>
      </c>
      <c r="BS190" s="4">
        <v>99999999.999939993</v>
      </c>
      <c r="BT190" s="11">
        <v>618</v>
      </c>
      <c r="BU190" s="11">
        <v>984</v>
      </c>
      <c r="BV190" s="4">
        <v>789.38961038961043</v>
      </c>
      <c r="BW190" s="11">
        <v>81.5</v>
      </c>
      <c r="BX190" s="4">
        <v>203</v>
      </c>
      <c r="BY190" s="11">
        <v>292</v>
      </c>
      <c r="BZ190" s="11">
        <v>108</v>
      </c>
      <c r="CA190" s="4">
        <v>160.34415584415584</v>
      </c>
      <c r="CB190" s="4">
        <v>1299.7532467532467</v>
      </c>
      <c r="CC190" s="11">
        <v>211</v>
      </c>
      <c r="CD190" s="11">
        <v>36</v>
      </c>
      <c r="CE190" s="4">
        <v>0.85</v>
      </c>
      <c r="CF190" s="4">
        <v>75.736199999999997</v>
      </c>
      <c r="CG190" s="4">
        <v>78.755799999999994</v>
      </c>
      <c r="CH190" s="4">
        <v>4.8150000000000004</v>
      </c>
      <c r="CI190" s="4">
        <v>101.99</v>
      </c>
      <c r="CJ190" s="4">
        <v>5.4710000000000001</v>
      </c>
      <c r="CK190" s="6">
        <v>6022</v>
      </c>
      <c r="CL190" s="4">
        <v>0</v>
      </c>
      <c r="CM190" s="4">
        <v>0</v>
      </c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>
        <v>3</v>
      </c>
      <c r="DG190" s="11">
        <v>6</v>
      </c>
      <c r="DH190" s="11">
        <v>623</v>
      </c>
      <c r="DI190" s="11">
        <v>721</v>
      </c>
      <c r="DJ190" s="11">
        <v>657.33333333333337</v>
      </c>
      <c r="DK190" s="11">
        <v>81</v>
      </c>
      <c r="DL190" s="11">
        <v>210.33333333333334</v>
      </c>
      <c r="DM190" s="11">
        <v>291</v>
      </c>
      <c r="DN190" s="11">
        <v>121</v>
      </c>
      <c r="DO190" s="11">
        <v>159.33333333333334</v>
      </c>
      <c r="DP190" s="11">
        <v>1273.3333333333333</v>
      </c>
      <c r="DQ190" s="11">
        <v>209</v>
      </c>
      <c r="DR190" s="11">
        <v>37</v>
      </c>
      <c r="DS190" s="11">
        <v>0.85</v>
      </c>
      <c r="DT190" s="11">
        <v>75.736199999999997</v>
      </c>
      <c r="DU190" s="11">
        <v>78.755799999999994</v>
      </c>
      <c r="DV190" s="11">
        <v>4.8150000000000004</v>
      </c>
      <c r="DW190" s="11">
        <v>101.99</v>
      </c>
      <c r="DX190" s="11">
        <v>5.4710000000000001</v>
      </c>
      <c r="DY190" s="11">
        <v>6022</v>
      </c>
      <c r="DZ190" s="11" t="s">
        <v>57</v>
      </c>
    </row>
    <row r="191" spans="1:130">
      <c r="A191" s="1">
        <v>190</v>
      </c>
      <c r="B191" s="11">
        <v>10</v>
      </c>
      <c r="C191" s="6">
        <v>330310</v>
      </c>
      <c r="D191" s="6">
        <v>7776454</v>
      </c>
      <c r="E191" s="17">
        <v>-40.623399999999997</v>
      </c>
      <c r="F191" s="17">
        <v>-20.102</v>
      </c>
      <c r="G191" s="4">
        <v>0</v>
      </c>
      <c r="H191" s="4">
        <f t="shared" si="84"/>
        <v>0</v>
      </c>
      <c r="I191" s="4">
        <f t="shared" si="85"/>
        <v>0</v>
      </c>
      <c r="J191" s="4">
        <v>0</v>
      </c>
      <c r="K191" s="4">
        <f t="shared" si="86"/>
        <v>0</v>
      </c>
      <c r="L191" s="4">
        <f t="shared" si="87"/>
        <v>0</v>
      </c>
      <c r="M191" s="4">
        <v>820724.281097</v>
      </c>
      <c r="N191" s="4">
        <f t="shared" si="88"/>
        <v>0.82072428109700002</v>
      </c>
      <c r="O191" s="4">
        <f t="shared" si="89"/>
        <v>0.82072428109699991</v>
      </c>
      <c r="P191" s="4">
        <v>1415673.6060599999</v>
      </c>
      <c r="Q191" s="4">
        <f t="shared" si="90"/>
        <v>1.4156736060599999</v>
      </c>
      <c r="R191" s="4">
        <f t="shared" si="91"/>
        <v>1.4156736060599999</v>
      </c>
      <c r="S191" s="4">
        <v>42696953.183399998</v>
      </c>
      <c r="T191" s="4">
        <f t="shared" si="92"/>
        <v>42.696953183399998</v>
      </c>
      <c r="U191" s="4">
        <f t="shared" si="93"/>
        <v>42.696953183399998</v>
      </c>
      <c r="V191" s="4">
        <v>347174.94190400001</v>
      </c>
      <c r="W191" s="4">
        <f t="shared" si="94"/>
        <v>0.347174941904</v>
      </c>
      <c r="X191" s="4">
        <f t="shared" si="95"/>
        <v>0.347174941904</v>
      </c>
      <c r="Y191" s="4">
        <v>0</v>
      </c>
      <c r="Z191" s="4">
        <f t="shared" si="96"/>
        <v>0</v>
      </c>
      <c r="AA191" s="4">
        <f t="shared" si="97"/>
        <v>0</v>
      </c>
      <c r="AB191" s="4">
        <v>0</v>
      </c>
      <c r="AC191" s="4">
        <f t="shared" si="98"/>
        <v>0</v>
      </c>
      <c r="AD191" s="4">
        <f t="shared" si="99"/>
        <v>0</v>
      </c>
      <c r="AE191" s="4">
        <v>37430207.568800002</v>
      </c>
      <c r="AF191" s="4">
        <f t="shared" si="100"/>
        <v>37.4302075688</v>
      </c>
      <c r="AG191" s="4">
        <f t="shared" si="101"/>
        <v>37.4302075688</v>
      </c>
      <c r="AH191" s="4">
        <v>0</v>
      </c>
      <c r="AI191" s="4">
        <f t="shared" si="102"/>
        <v>0</v>
      </c>
      <c r="AJ191" s="4">
        <f t="shared" si="103"/>
        <v>0</v>
      </c>
      <c r="AK191" s="4">
        <v>0</v>
      </c>
      <c r="AL191" s="4">
        <f t="shared" si="104"/>
        <v>0</v>
      </c>
      <c r="AM191" s="4">
        <f t="shared" si="105"/>
        <v>0</v>
      </c>
      <c r="AN191" s="4">
        <v>277193.48811600002</v>
      </c>
      <c r="AO191" s="4">
        <f t="shared" si="106"/>
        <v>0.27719348811600003</v>
      </c>
      <c r="AP191" s="4">
        <f t="shared" si="107"/>
        <v>0.27719348811600003</v>
      </c>
      <c r="AQ191" s="4">
        <v>17012072.930599999</v>
      </c>
      <c r="AR191" s="4">
        <f t="shared" si="108"/>
        <v>17.012072930599999</v>
      </c>
      <c r="AS191" s="4">
        <f t="shared" si="109"/>
        <v>17.012072930599999</v>
      </c>
      <c r="AT191" s="4">
        <v>100000000</v>
      </c>
      <c r="AU191" s="4">
        <v>94085570.080799997</v>
      </c>
      <c r="AV191" s="4">
        <f t="shared" si="110"/>
        <v>94.085570080799997</v>
      </c>
      <c r="AW191" s="4">
        <f t="shared" si="111"/>
        <v>94.085570080799997</v>
      </c>
      <c r="AX191" s="4">
        <v>0</v>
      </c>
      <c r="AY191" s="4">
        <f t="shared" si="112"/>
        <v>0</v>
      </c>
      <c r="AZ191" s="4">
        <f t="shared" si="113"/>
        <v>0</v>
      </c>
      <c r="BA191" s="4">
        <v>5914429.9192399997</v>
      </c>
      <c r="BB191" s="4">
        <f t="shared" si="114"/>
        <v>5.9144299192399998</v>
      </c>
      <c r="BC191" s="4">
        <f t="shared" si="115"/>
        <v>5.9144299192399998</v>
      </c>
      <c r="BD191" s="4">
        <v>0</v>
      </c>
      <c r="BE191" s="4">
        <f t="shared" si="116"/>
        <v>0</v>
      </c>
      <c r="BF191" s="4">
        <f t="shared" si="117"/>
        <v>0</v>
      </c>
      <c r="BG191" s="4">
        <v>49478838.087200001</v>
      </c>
      <c r="BH191" s="4">
        <f t="shared" si="118"/>
        <v>49.478838087200003</v>
      </c>
      <c r="BI191" s="4">
        <f t="shared" si="119"/>
        <v>49.478838087200003</v>
      </c>
      <c r="BJ191" s="4">
        <v>0</v>
      </c>
      <c r="BK191" s="4">
        <f t="shared" si="120"/>
        <v>0</v>
      </c>
      <c r="BL191" s="4">
        <f t="shared" si="121"/>
        <v>0</v>
      </c>
      <c r="BM191" s="4">
        <v>50521161.912799999</v>
      </c>
      <c r="BN191" s="4">
        <f t="shared" si="122"/>
        <v>50.521161912799997</v>
      </c>
      <c r="BO191" s="4">
        <f t="shared" si="123"/>
        <v>50.521161912799997</v>
      </c>
      <c r="BP191" s="4">
        <v>0</v>
      </c>
      <c r="BQ191" s="4">
        <f t="shared" si="124"/>
        <v>0</v>
      </c>
      <c r="BR191" s="4">
        <f t="shared" si="125"/>
        <v>0</v>
      </c>
      <c r="BS191" s="4">
        <v>100000000</v>
      </c>
      <c r="BT191" s="11">
        <v>364</v>
      </c>
      <c r="BU191" s="11">
        <v>840</v>
      </c>
      <c r="BV191" s="4">
        <v>649.47552447552448</v>
      </c>
      <c r="BW191" s="11">
        <v>80.5</v>
      </c>
      <c r="BX191" s="4">
        <v>211.55319148936169</v>
      </c>
      <c r="BY191" s="11">
        <v>305</v>
      </c>
      <c r="BZ191" s="11">
        <v>119</v>
      </c>
      <c r="CA191" s="4">
        <v>155.70212765957447</v>
      </c>
      <c r="CB191" s="4">
        <v>1269.2269503546099</v>
      </c>
      <c r="CC191" s="11">
        <v>207</v>
      </c>
      <c r="CD191" s="11">
        <v>37</v>
      </c>
      <c r="CE191" s="4">
        <v>0.85</v>
      </c>
      <c r="CF191" s="4">
        <v>75.736199999999997</v>
      </c>
      <c r="CG191" s="4">
        <v>78.755799999999994</v>
      </c>
      <c r="CH191" s="4">
        <v>4.8150000000000004</v>
      </c>
      <c r="CI191" s="4">
        <v>101.99</v>
      </c>
      <c r="CJ191" s="4">
        <v>5.4710000000000001</v>
      </c>
      <c r="CK191" s="6">
        <v>6022</v>
      </c>
      <c r="CL191" s="4">
        <v>0</v>
      </c>
      <c r="CM191" s="4">
        <v>0</v>
      </c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>
        <v>1</v>
      </c>
      <c r="DG191" s="11">
        <v>5</v>
      </c>
      <c r="DH191" s="11">
        <v>466</v>
      </c>
      <c r="DI191" s="11">
        <v>466</v>
      </c>
      <c r="DJ191" s="11">
        <v>466</v>
      </c>
      <c r="DK191" s="11">
        <v>80</v>
      </c>
      <c r="DL191" s="11">
        <v>207</v>
      </c>
      <c r="DM191" s="11">
        <v>284</v>
      </c>
      <c r="DN191" s="11">
        <v>128</v>
      </c>
      <c r="DO191" s="11">
        <v>156</v>
      </c>
      <c r="DP191" s="11">
        <v>1286</v>
      </c>
      <c r="DQ191" s="11">
        <v>205</v>
      </c>
      <c r="DR191" s="11">
        <v>40</v>
      </c>
      <c r="DS191" s="11">
        <v>0.85</v>
      </c>
      <c r="DT191" s="11">
        <v>75.736199999999997</v>
      </c>
      <c r="DU191" s="11">
        <v>78.755799999999994</v>
      </c>
      <c r="DV191" s="11">
        <v>4.8150000000000004</v>
      </c>
      <c r="DW191" s="11">
        <v>101.99</v>
      </c>
      <c r="DX191" s="11">
        <v>5.4710000000000001</v>
      </c>
      <c r="DY191" s="11">
        <v>6022</v>
      </c>
      <c r="DZ191" s="11" t="s">
        <v>57</v>
      </c>
    </row>
    <row r="192" spans="1:130">
      <c r="A192" s="1">
        <v>191</v>
      </c>
      <c r="B192" s="11">
        <v>10</v>
      </c>
      <c r="C192" s="6">
        <v>340310</v>
      </c>
      <c r="D192" s="6">
        <v>7776454</v>
      </c>
      <c r="E192" s="17">
        <v>-40.527799999999999</v>
      </c>
      <c r="F192" s="17">
        <v>-20.102799999999998</v>
      </c>
      <c r="G192" s="4">
        <v>0</v>
      </c>
      <c r="H192" s="4">
        <f t="shared" si="84"/>
        <v>0</v>
      </c>
      <c r="I192" s="4">
        <f t="shared" si="85"/>
        <v>0</v>
      </c>
      <c r="J192" s="4">
        <v>0</v>
      </c>
      <c r="K192" s="4">
        <f t="shared" si="86"/>
        <v>0</v>
      </c>
      <c r="L192" s="4">
        <f t="shared" si="87"/>
        <v>0</v>
      </c>
      <c r="M192" s="4">
        <v>685202.05425699998</v>
      </c>
      <c r="N192" s="4">
        <f t="shared" si="88"/>
        <v>0.68520205425699998</v>
      </c>
      <c r="O192" s="4">
        <f t="shared" si="89"/>
        <v>0.68520205425699998</v>
      </c>
      <c r="P192" s="4">
        <v>326196.970921</v>
      </c>
      <c r="Q192" s="4">
        <f t="shared" si="90"/>
        <v>0.32619697092099997</v>
      </c>
      <c r="R192" s="4">
        <f t="shared" si="91"/>
        <v>0.32619697092100003</v>
      </c>
      <c r="S192" s="4">
        <v>46916184.0757</v>
      </c>
      <c r="T192" s="4">
        <f t="shared" si="92"/>
        <v>46.916184075700002</v>
      </c>
      <c r="U192" s="4">
        <f t="shared" si="93"/>
        <v>46.916184075700002</v>
      </c>
      <c r="V192" s="4">
        <v>0</v>
      </c>
      <c r="W192" s="4">
        <f t="shared" si="94"/>
        <v>0</v>
      </c>
      <c r="X192" s="4">
        <f t="shared" si="95"/>
        <v>0</v>
      </c>
      <c r="Y192" s="4">
        <v>0</v>
      </c>
      <c r="Z192" s="4">
        <f t="shared" si="96"/>
        <v>0</v>
      </c>
      <c r="AA192" s="4">
        <f t="shared" si="97"/>
        <v>0</v>
      </c>
      <c r="AB192" s="4">
        <v>0</v>
      </c>
      <c r="AC192" s="4">
        <f t="shared" si="98"/>
        <v>0</v>
      </c>
      <c r="AD192" s="4">
        <f t="shared" si="99"/>
        <v>0</v>
      </c>
      <c r="AE192" s="4">
        <v>36020916.118299998</v>
      </c>
      <c r="AF192" s="4">
        <f t="shared" si="100"/>
        <v>36.020916118300001</v>
      </c>
      <c r="AG192" s="4">
        <f t="shared" si="101"/>
        <v>36.020916118300001</v>
      </c>
      <c r="AH192" s="4">
        <v>0</v>
      </c>
      <c r="AI192" s="4">
        <f t="shared" si="102"/>
        <v>0</v>
      </c>
      <c r="AJ192" s="4">
        <f t="shared" si="103"/>
        <v>0</v>
      </c>
      <c r="AK192" s="4">
        <v>0</v>
      </c>
      <c r="AL192" s="4">
        <f t="shared" si="104"/>
        <v>0</v>
      </c>
      <c r="AM192" s="4">
        <f t="shared" si="105"/>
        <v>0</v>
      </c>
      <c r="AN192" s="4">
        <v>0</v>
      </c>
      <c r="AO192" s="4">
        <f t="shared" si="106"/>
        <v>0</v>
      </c>
      <c r="AP192" s="4">
        <f t="shared" si="107"/>
        <v>0</v>
      </c>
      <c r="AQ192" s="4">
        <v>16051500.7809</v>
      </c>
      <c r="AR192" s="4">
        <f t="shared" si="108"/>
        <v>16.0515007809</v>
      </c>
      <c r="AS192" s="4">
        <f t="shared" si="109"/>
        <v>16.0515007809</v>
      </c>
      <c r="AT192" s="4">
        <v>100000000</v>
      </c>
      <c r="AU192" s="4">
        <v>28187742.279399998</v>
      </c>
      <c r="AV192" s="4">
        <f t="shared" si="110"/>
        <v>28.187742279399998</v>
      </c>
      <c r="AW192" s="4">
        <f t="shared" si="111"/>
        <v>28.187742279399998</v>
      </c>
      <c r="AX192" s="4">
        <v>0</v>
      </c>
      <c r="AY192" s="4">
        <f t="shared" si="112"/>
        <v>0</v>
      </c>
      <c r="AZ192" s="4">
        <f t="shared" si="113"/>
        <v>0</v>
      </c>
      <c r="BA192" s="4">
        <v>71812257.720599994</v>
      </c>
      <c r="BB192" s="4">
        <f t="shared" si="114"/>
        <v>71.812257720599987</v>
      </c>
      <c r="BC192" s="4">
        <f t="shared" si="115"/>
        <v>71.812257720599987</v>
      </c>
      <c r="BD192" s="4">
        <v>0</v>
      </c>
      <c r="BE192" s="4">
        <f t="shared" si="116"/>
        <v>0</v>
      </c>
      <c r="BF192" s="4">
        <f t="shared" si="117"/>
        <v>0</v>
      </c>
      <c r="BG192" s="4">
        <v>100000000</v>
      </c>
      <c r="BH192" s="4">
        <f t="shared" si="118"/>
        <v>100</v>
      </c>
      <c r="BI192" s="4">
        <f t="shared" si="119"/>
        <v>100</v>
      </c>
      <c r="BJ192" s="4">
        <v>0</v>
      </c>
      <c r="BK192" s="4">
        <f t="shared" si="120"/>
        <v>0</v>
      </c>
      <c r="BL192" s="4">
        <f t="shared" si="121"/>
        <v>0</v>
      </c>
      <c r="BM192" s="4">
        <v>0</v>
      </c>
      <c r="BN192" s="4">
        <f t="shared" si="122"/>
        <v>0</v>
      </c>
      <c r="BO192" s="4">
        <f t="shared" si="123"/>
        <v>0</v>
      </c>
      <c r="BP192" s="4">
        <v>0</v>
      </c>
      <c r="BQ192" s="4">
        <f t="shared" si="124"/>
        <v>0</v>
      </c>
      <c r="BR192" s="4">
        <f t="shared" si="125"/>
        <v>0</v>
      </c>
      <c r="BS192" s="4">
        <v>100000000</v>
      </c>
      <c r="BT192" s="11">
        <v>12</v>
      </c>
      <c r="BU192" s="11">
        <v>767</v>
      </c>
      <c r="BV192" s="4">
        <v>309.41830065359477</v>
      </c>
      <c r="BW192" s="11">
        <v>80</v>
      </c>
      <c r="BX192" s="4">
        <v>231.65131578947367</v>
      </c>
      <c r="BY192" s="11">
        <v>323</v>
      </c>
      <c r="BZ192" s="11">
        <v>126</v>
      </c>
      <c r="CA192" s="4">
        <v>147.86184210526315</v>
      </c>
      <c r="CB192" s="4">
        <v>1191.2434210526317</v>
      </c>
      <c r="CC192" s="11">
        <v>205</v>
      </c>
      <c r="CD192" s="11">
        <v>39</v>
      </c>
      <c r="CE192" s="4">
        <v>0.85</v>
      </c>
      <c r="CF192" s="4">
        <v>86.200099999999992</v>
      </c>
      <c r="CG192" s="4">
        <v>93.434799999999996</v>
      </c>
      <c r="CH192" s="4">
        <v>5.36</v>
      </c>
      <c r="CI192" s="4">
        <v>86.370900000000006</v>
      </c>
      <c r="CJ192" s="4">
        <v>5.1444999999999999</v>
      </c>
      <c r="CK192" s="6">
        <v>6647</v>
      </c>
      <c r="CL192" s="11">
        <v>1</v>
      </c>
      <c r="CM192" s="11">
        <v>4</v>
      </c>
      <c r="CN192" s="11">
        <v>62</v>
      </c>
      <c r="CO192" s="11">
        <v>62</v>
      </c>
      <c r="CP192" s="11">
        <v>62</v>
      </c>
      <c r="CQ192" s="11">
        <v>80</v>
      </c>
      <c r="CR192" s="11">
        <v>246</v>
      </c>
      <c r="CS192" s="11">
        <v>320</v>
      </c>
      <c r="CT192" s="11">
        <v>176</v>
      </c>
      <c r="CU192" s="11">
        <v>144</v>
      </c>
      <c r="CV192" s="11">
        <v>1128</v>
      </c>
      <c r="CW192" s="11">
        <v>190</v>
      </c>
      <c r="CX192" s="11">
        <v>40</v>
      </c>
      <c r="CY192" s="11">
        <v>0.85</v>
      </c>
      <c r="CZ192" s="11">
        <v>75.736199999999997</v>
      </c>
      <c r="DA192" s="11">
        <v>78.755799999999994</v>
      </c>
      <c r="DB192" s="11">
        <v>4.8150000000000004</v>
      </c>
      <c r="DC192" s="11">
        <v>101.99</v>
      </c>
      <c r="DD192" s="11">
        <v>5.4710000000000001</v>
      </c>
      <c r="DE192" s="11">
        <v>6022</v>
      </c>
      <c r="DF192" s="11">
        <v>2</v>
      </c>
      <c r="DG192" s="11">
        <v>6</v>
      </c>
      <c r="DH192" s="11">
        <v>68</v>
      </c>
      <c r="DI192" s="11">
        <v>515</v>
      </c>
      <c r="DJ192" s="11">
        <v>291.5</v>
      </c>
      <c r="DK192" s="11">
        <v>80</v>
      </c>
      <c r="DL192" s="11">
        <v>230</v>
      </c>
      <c r="DM192" s="11">
        <v>320</v>
      </c>
      <c r="DN192" s="11">
        <v>137</v>
      </c>
      <c r="DO192" s="11">
        <v>148.5</v>
      </c>
      <c r="DP192" s="11">
        <v>1193</v>
      </c>
      <c r="DQ192" s="11">
        <v>201</v>
      </c>
      <c r="DR192" s="11">
        <v>40</v>
      </c>
      <c r="DS192" s="11">
        <v>0.85</v>
      </c>
      <c r="DT192" s="11">
        <v>75.736199999999997</v>
      </c>
      <c r="DU192" s="11">
        <v>78.755799999999994</v>
      </c>
      <c r="DV192" s="11">
        <v>4.8150000000000004</v>
      </c>
      <c r="DW192" s="11">
        <v>101.99</v>
      </c>
      <c r="DX192" s="11">
        <v>5.4710000000000001</v>
      </c>
      <c r="DY192" s="11">
        <v>6022</v>
      </c>
      <c r="DZ192" s="11" t="s">
        <v>57</v>
      </c>
    </row>
    <row r="193" spans="1:130">
      <c r="A193" s="1">
        <v>192</v>
      </c>
      <c r="B193" s="11">
        <v>11</v>
      </c>
      <c r="C193" s="6">
        <v>350310</v>
      </c>
      <c r="D193" s="6">
        <v>7776454</v>
      </c>
      <c r="E193" s="17">
        <v>-40.432200000000002</v>
      </c>
      <c r="F193" s="17">
        <v>-20.1036</v>
      </c>
      <c r="G193" s="4">
        <v>4354559.1965600001</v>
      </c>
      <c r="H193" s="4">
        <f t="shared" si="84"/>
        <v>4.3545591965600003</v>
      </c>
      <c r="I193" s="4">
        <f t="shared" si="85"/>
        <v>4.3545591965599995</v>
      </c>
      <c r="J193" s="4">
        <v>0</v>
      </c>
      <c r="K193" s="4">
        <f t="shared" si="86"/>
        <v>0</v>
      </c>
      <c r="L193" s="4">
        <f t="shared" si="87"/>
        <v>0</v>
      </c>
      <c r="M193" s="4">
        <v>805313.43901500001</v>
      </c>
      <c r="N193" s="4">
        <f t="shared" si="88"/>
        <v>0.80531343901499997</v>
      </c>
      <c r="O193" s="4">
        <f t="shared" si="89"/>
        <v>0.80531343901500008</v>
      </c>
      <c r="P193" s="4">
        <v>517858.46531100001</v>
      </c>
      <c r="Q193" s="4">
        <f t="shared" si="90"/>
        <v>0.51785846531099999</v>
      </c>
      <c r="R193" s="4">
        <f t="shared" si="91"/>
        <v>0.51785846531099999</v>
      </c>
      <c r="S193" s="4">
        <v>50174839.930299997</v>
      </c>
      <c r="T193" s="4">
        <f t="shared" si="92"/>
        <v>50.174839930299996</v>
      </c>
      <c r="U193" s="4">
        <f t="shared" si="93"/>
        <v>50.174839930299996</v>
      </c>
      <c r="V193" s="4">
        <v>0</v>
      </c>
      <c r="W193" s="4">
        <f t="shared" si="94"/>
        <v>0</v>
      </c>
      <c r="X193" s="4">
        <f t="shared" si="95"/>
        <v>0</v>
      </c>
      <c r="Y193" s="4">
        <v>0</v>
      </c>
      <c r="Z193" s="4">
        <f t="shared" si="96"/>
        <v>0</v>
      </c>
      <c r="AA193" s="4">
        <f t="shared" si="97"/>
        <v>0</v>
      </c>
      <c r="AB193" s="4">
        <v>0</v>
      </c>
      <c r="AC193" s="4">
        <f t="shared" si="98"/>
        <v>0</v>
      </c>
      <c r="AD193" s="4">
        <f t="shared" si="99"/>
        <v>0</v>
      </c>
      <c r="AE193" s="4">
        <v>41679385.032799996</v>
      </c>
      <c r="AF193" s="4">
        <f t="shared" si="100"/>
        <v>41.679385032799999</v>
      </c>
      <c r="AG193" s="4">
        <f t="shared" si="101"/>
        <v>41.679385032799999</v>
      </c>
      <c r="AH193" s="4">
        <v>0</v>
      </c>
      <c r="AI193" s="4">
        <f t="shared" si="102"/>
        <v>0</v>
      </c>
      <c r="AJ193" s="4">
        <f t="shared" si="103"/>
        <v>0</v>
      </c>
      <c r="AK193" s="4">
        <v>0</v>
      </c>
      <c r="AL193" s="4">
        <f t="shared" si="104"/>
        <v>0</v>
      </c>
      <c r="AM193" s="4">
        <f t="shared" si="105"/>
        <v>0</v>
      </c>
      <c r="AN193" s="4">
        <v>169201.20600000001</v>
      </c>
      <c r="AO193" s="4">
        <f t="shared" si="106"/>
        <v>0.16920120599999999</v>
      </c>
      <c r="AP193" s="4">
        <f t="shared" si="107"/>
        <v>0.16920120600000002</v>
      </c>
      <c r="AQ193" s="4">
        <v>2298842.7300399998</v>
      </c>
      <c r="AR193" s="4">
        <f t="shared" si="108"/>
        <v>2.2988427300399996</v>
      </c>
      <c r="AS193" s="4">
        <f t="shared" si="109"/>
        <v>2.2988427300400001</v>
      </c>
      <c r="AT193" s="4">
        <v>100000000</v>
      </c>
      <c r="AU193" s="4">
        <v>0</v>
      </c>
      <c r="AV193" s="4">
        <f t="shared" si="110"/>
        <v>0</v>
      </c>
      <c r="AW193" s="4">
        <f t="shared" si="111"/>
        <v>0</v>
      </c>
      <c r="AX193" s="4">
        <v>0</v>
      </c>
      <c r="AY193" s="4">
        <f t="shared" si="112"/>
        <v>0</v>
      </c>
      <c r="AZ193" s="4">
        <f t="shared" si="113"/>
        <v>0</v>
      </c>
      <c r="BA193" s="4">
        <v>100000000</v>
      </c>
      <c r="BB193" s="4">
        <f t="shared" si="114"/>
        <v>100</v>
      </c>
      <c r="BC193" s="4">
        <f t="shared" si="115"/>
        <v>100</v>
      </c>
      <c r="BD193" s="4">
        <v>0</v>
      </c>
      <c r="BE193" s="4">
        <f t="shared" si="116"/>
        <v>0</v>
      </c>
      <c r="BF193" s="4">
        <f t="shared" si="117"/>
        <v>0</v>
      </c>
      <c r="BG193" s="4">
        <v>100000000</v>
      </c>
      <c r="BH193" s="4">
        <f t="shared" si="118"/>
        <v>100</v>
      </c>
      <c r="BI193" s="4">
        <f t="shared" si="119"/>
        <v>100</v>
      </c>
      <c r="BJ193" s="4">
        <v>0</v>
      </c>
      <c r="BK193" s="4">
        <f t="shared" si="120"/>
        <v>0</v>
      </c>
      <c r="BL193" s="4">
        <f t="shared" si="121"/>
        <v>0</v>
      </c>
      <c r="BM193" s="4">
        <v>0</v>
      </c>
      <c r="BN193" s="4">
        <f t="shared" si="122"/>
        <v>0</v>
      </c>
      <c r="BO193" s="4">
        <f t="shared" si="123"/>
        <v>0</v>
      </c>
      <c r="BP193" s="4">
        <v>0</v>
      </c>
      <c r="BQ193" s="4">
        <f t="shared" si="124"/>
        <v>0</v>
      </c>
      <c r="BR193" s="4">
        <f t="shared" si="125"/>
        <v>0</v>
      </c>
      <c r="BS193" s="4">
        <v>100000000</v>
      </c>
      <c r="BT193" s="11">
        <v>1</v>
      </c>
      <c r="BU193" s="11">
        <v>460</v>
      </c>
      <c r="BV193" s="4">
        <v>101.64335664335664</v>
      </c>
      <c r="BW193" s="11">
        <v>79.5</v>
      </c>
      <c r="BX193" s="4">
        <v>243.51127819548873</v>
      </c>
      <c r="BY193" s="11">
        <v>322</v>
      </c>
      <c r="BZ193" s="11">
        <v>150</v>
      </c>
      <c r="CA193" s="4">
        <v>140.9624060150376</v>
      </c>
      <c r="CB193" s="4">
        <v>1136.3458646616541</v>
      </c>
      <c r="CC193" s="11">
        <v>198</v>
      </c>
      <c r="CD193" s="11">
        <v>39</v>
      </c>
      <c r="CE193" s="4">
        <v>0.85</v>
      </c>
      <c r="CF193" s="4">
        <v>96.664000000000001</v>
      </c>
      <c r="CG193" s="4">
        <v>108.1138</v>
      </c>
      <c r="CH193" s="4">
        <v>5.9050000000000002</v>
      </c>
      <c r="CI193" s="4">
        <v>70.751800000000003</v>
      </c>
      <c r="CJ193" s="4">
        <v>4.8179999999999996</v>
      </c>
      <c r="CK193" s="6">
        <v>7272</v>
      </c>
      <c r="CL193" s="11">
        <v>2</v>
      </c>
      <c r="CM193" s="11">
        <v>6</v>
      </c>
      <c r="CN193" s="11">
        <v>75</v>
      </c>
      <c r="CO193" s="11">
        <v>118</v>
      </c>
      <c r="CP193" s="11">
        <v>96.5</v>
      </c>
      <c r="CQ193" s="11">
        <v>80</v>
      </c>
      <c r="CR193" s="11">
        <v>246.5</v>
      </c>
      <c r="CS193" s="11">
        <v>320</v>
      </c>
      <c r="CT193" s="11">
        <v>177</v>
      </c>
      <c r="CU193" s="11">
        <v>142</v>
      </c>
      <c r="CV193" s="11">
        <v>1124</v>
      </c>
      <c r="CW193" s="11">
        <v>190</v>
      </c>
      <c r="CX193" s="11">
        <v>41</v>
      </c>
      <c r="CY193" s="11">
        <v>0.85</v>
      </c>
      <c r="CZ193" s="11">
        <v>96.664000000000001</v>
      </c>
      <c r="DA193" s="11">
        <v>108.1138</v>
      </c>
      <c r="DB193" s="11">
        <v>5.9050000000000002</v>
      </c>
      <c r="DC193" s="11">
        <v>70.751800000000003</v>
      </c>
      <c r="DD193" s="11">
        <v>4.8179999999999996</v>
      </c>
      <c r="DE193" s="11">
        <v>7272</v>
      </c>
      <c r="DF193" s="11">
        <v>2</v>
      </c>
      <c r="DG193" s="11">
        <v>8</v>
      </c>
      <c r="DH193" s="11">
        <v>47</v>
      </c>
      <c r="DI193" s="11">
        <v>66</v>
      </c>
      <c r="DJ193" s="11">
        <v>56.5</v>
      </c>
      <c r="DK193" s="11">
        <v>80</v>
      </c>
      <c r="DL193" s="11">
        <v>246.5</v>
      </c>
      <c r="DM193" s="11">
        <v>320</v>
      </c>
      <c r="DN193" s="11">
        <v>178</v>
      </c>
      <c r="DO193" s="11">
        <v>141</v>
      </c>
      <c r="DP193" s="11">
        <v>1125.5</v>
      </c>
      <c r="DQ193" s="11">
        <v>190</v>
      </c>
      <c r="DR193" s="11">
        <v>41</v>
      </c>
      <c r="DS193" s="11">
        <v>0.85</v>
      </c>
      <c r="DT193" s="11">
        <v>96.664000000000001</v>
      </c>
      <c r="DU193" s="11">
        <v>108.1138</v>
      </c>
      <c r="DV193" s="11">
        <v>5.9050000000000002</v>
      </c>
      <c r="DW193" s="11">
        <v>70.751800000000003</v>
      </c>
      <c r="DX193" s="11">
        <v>4.8179999999999996</v>
      </c>
      <c r="DY193" s="11">
        <v>7272</v>
      </c>
      <c r="DZ193" s="11" t="s">
        <v>57</v>
      </c>
    </row>
    <row r="194" spans="1:130">
      <c r="A194" s="1">
        <v>193</v>
      </c>
      <c r="B194" s="11">
        <v>11</v>
      </c>
      <c r="C194" s="6">
        <v>360310</v>
      </c>
      <c r="D194" s="6">
        <v>7776454</v>
      </c>
      <c r="E194" s="17">
        <v>-40.336599999999997</v>
      </c>
      <c r="F194" s="17">
        <v>-20.104399999999998</v>
      </c>
      <c r="G194" s="4">
        <v>3023264.0856599999</v>
      </c>
      <c r="H194" s="4">
        <f t="shared" si="84"/>
        <v>3.0232640856599997</v>
      </c>
      <c r="I194" s="4">
        <f t="shared" si="85"/>
        <v>3.0232640856599997</v>
      </c>
      <c r="J194" s="4">
        <v>7996387.6637199996</v>
      </c>
      <c r="K194" s="4">
        <f t="shared" si="86"/>
        <v>7.9963876637199993</v>
      </c>
      <c r="L194" s="4">
        <f t="shared" si="87"/>
        <v>7.9963876637199993</v>
      </c>
      <c r="M194" s="4">
        <v>1576515.15653</v>
      </c>
      <c r="N194" s="4">
        <f t="shared" si="88"/>
        <v>1.57651515653</v>
      </c>
      <c r="O194" s="4">
        <f t="shared" si="89"/>
        <v>1.57651515653</v>
      </c>
      <c r="P194" s="4">
        <v>930912.23373900005</v>
      </c>
      <c r="Q194" s="4">
        <f t="shared" si="90"/>
        <v>0.93091223373900001</v>
      </c>
      <c r="R194" s="4">
        <f t="shared" si="91"/>
        <v>0.93091223373900012</v>
      </c>
      <c r="S194" s="4">
        <v>13093199.394099999</v>
      </c>
      <c r="T194" s="4">
        <f t="shared" si="92"/>
        <v>13.093199394099999</v>
      </c>
      <c r="U194" s="4">
        <f t="shared" si="93"/>
        <v>13.093199394099999</v>
      </c>
      <c r="V194" s="4">
        <v>2285057.6620200002</v>
      </c>
      <c r="W194" s="4">
        <f t="shared" si="94"/>
        <v>2.2850576620200003</v>
      </c>
      <c r="X194" s="4">
        <f t="shared" si="95"/>
        <v>2.2850576620199998</v>
      </c>
      <c r="Y194" s="4">
        <v>0</v>
      </c>
      <c r="Z194" s="4">
        <f t="shared" si="96"/>
        <v>0</v>
      </c>
      <c r="AA194" s="4">
        <f t="shared" si="97"/>
        <v>0</v>
      </c>
      <c r="AB194" s="4">
        <v>0</v>
      </c>
      <c r="AC194" s="4">
        <f t="shared" si="98"/>
        <v>0</v>
      </c>
      <c r="AD194" s="4">
        <f t="shared" si="99"/>
        <v>0</v>
      </c>
      <c r="AE194" s="4">
        <v>69925714.533199996</v>
      </c>
      <c r="AF194" s="4">
        <f t="shared" si="100"/>
        <v>69.925714533199994</v>
      </c>
      <c r="AG194" s="4">
        <f t="shared" si="101"/>
        <v>69.925714533199994</v>
      </c>
      <c r="AH194" s="4">
        <v>0</v>
      </c>
      <c r="AI194" s="4">
        <f t="shared" si="102"/>
        <v>0</v>
      </c>
      <c r="AJ194" s="4">
        <f t="shared" si="103"/>
        <v>0</v>
      </c>
      <c r="AK194" s="4">
        <v>0</v>
      </c>
      <c r="AL194" s="4">
        <f t="shared" si="104"/>
        <v>0</v>
      </c>
      <c r="AM194" s="4">
        <f t="shared" si="105"/>
        <v>0</v>
      </c>
      <c r="AN194" s="4">
        <v>132576.379441</v>
      </c>
      <c r="AO194" s="4">
        <f t="shared" si="106"/>
        <v>0.13257637944100001</v>
      </c>
      <c r="AP194" s="4">
        <f t="shared" si="107"/>
        <v>0.13257637944100001</v>
      </c>
      <c r="AQ194" s="4">
        <v>1036372.89153</v>
      </c>
      <c r="AR194" s="4">
        <f t="shared" si="108"/>
        <v>1.0363728915300001</v>
      </c>
      <c r="AS194" s="4">
        <f t="shared" si="109"/>
        <v>1.0363728915299999</v>
      </c>
      <c r="AT194" s="4">
        <v>100000000</v>
      </c>
      <c r="AU194" s="4">
        <v>0</v>
      </c>
      <c r="AV194" s="4">
        <f t="shared" si="110"/>
        <v>0</v>
      </c>
      <c r="AW194" s="4">
        <f t="shared" si="111"/>
        <v>0</v>
      </c>
      <c r="AX194" s="4">
        <v>0</v>
      </c>
      <c r="AY194" s="4">
        <f t="shared" si="112"/>
        <v>0</v>
      </c>
      <c r="AZ194" s="4">
        <f t="shared" si="113"/>
        <v>0</v>
      </c>
      <c r="BA194" s="4">
        <v>100000000</v>
      </c>
      <c r="BB194" s="4">
        <f t="shared" si="114"/>
        <v>100</v>
      </c>
      <c r="BC194" s="4">
        <f t="shared" si="115"/>
        <v>100</v>
      </c>
      <c r="BD194" s="4">
        <v>0</v>
      </c>
      <c r="BE194" s="4">
        <f t="shared" si="116"/>
        <v>0</v>
      </c>
      <c r="BF194" s="4">
        <f t="shared" si="117"/>
        <v>0</v>
      </c>
      <c r="BG194" s="4">
        <v>100000000</v>
      </c>
      <c r="BH194" s="4">
        <f t="shared" si="118"/>
        <v>100</v>
      </c>
      <c r="BI194" s="4">
        <f t="shared" si="119"/>
        <v>100</v>
      </c>
      <c r="BJ194" s="4">
        <v>0</v>
      </c>
      <c r="BK194" s="4">
        <f t="shared" si="120"/>
        <v>0</v>
      </c>
      <c r="BL194" s="4">
        <f t="shared" si="121"/>
        <v>0</v>
      </c>
      <c r="BM194" s="4">
        <v>0</v>
      </c>
      <c r="BN194" s="4">
        <f t="shared" si="122"/>
        <v>0</v>
      </c>
      <c r="BO194" s="4">
        <f t="shared" si="123"/>
        <v>0</v>
      </c>
      <c r="BP194" s="4">
        <v>0</v>
      </c>
      <c r="BQ194" s="4">
        <f t="shared" si="124"/>
        <v>0</v>
      </c>
      <c r="BR194" s="4">
        <f t="shared" si="125"/>
        <v>0</v>
      </c>
      <c r="BS194" s="4">
        <v>100000000</v>
      </c>
      <c r="BT194" s="11">
        <v>-1</v>
      </c>
      <c r="BU194" s="11">
        <v>321</v>
      </c>
      <c r="BV194" s="4">
        <v>50.043478260869563</v>
      </c>
      <c r="BW194" s="11">
        <v>79</v>
      </c>
      <c r="BX194" s="4">
        <v>245.57777777777778</v>
      </c>
      <c r="BY194" s="11">
        <v>320</v>
      </c>
      <c r="BZ194" s="11">
        <v>161</v>
      </c>
      <c r="CA194" s="4">
        <v>136.67407407407407</v>
      </c>
      <c r="CB194" s="4">
        <v>1113.9259259259259</v>
      </c>
      <c r="CC194" s="11">
        <v>193</v>
      </c>
      <c r="CD194" s="11">
        <v>41</v>
      </c>
      <c r="CE194" s="4">
        <v>0.85</v>
      </c>
      <c r="CF194" s="4">
        <v>96.664000000000001</v>
      </c>
      <c r="CG194" s="4">
        <v>108.1138</v>
      </c>
      <c r="CH194" s="4">
        <v>5.9050000000000002</v>
      </c>
      <c r="CI194" s="4">
        <v>70.751800000000003</v>
      </c>
      <c r="CJ194" s="4">
        <v>4.8179999999999996</v>
      </c>
      <c r="CK194" s="6">
        <v>7272</v>
      </c>
      <c r="CL194" s="4">
        <v>0</v>
      </c>
      <c r="CM194" s="4">
        <v>0</v>
      </c>
      <c r="CN194" s="11"/>
      <c r="CO194" s="11"/>
      <c r="CP194" s="11"/>
      <c r="CQ194" s="11"/>
      <c r="CR194" s="11"/>
      <c r="CS194" s="11"/>
      <c r="CT194" s="11"/>
      <c r="CU194" s="11"/>
      <c r="CV194" s="11"/>
      <c r="CW194" s="11"/>
      <c r="CX194" s="11"/>
      <c r="CY194" s="11"/>
      <c r="CZ194" s="11"/>
      <c r="DA194" s="11"/>
      <c r="DB194" s="11"/>
      <c r="DC194" s="11"/>
      <c r="DD194" s="11"/>
      <c r="DE194" s="11"/>
      <c r="DF194" s="11">
        <v>3</v>
      </c>
      <c r="DG194" s="11">
        <v>15</v>
      </c>
      <c r="DH194" s="11">
        <v>66</v>
      </c>
      <c r="DI194" s="11">
        <v>77</v>
      </c>
      <c r="DJ194" s="11">
        <v>72</v>
      </c>
      <c r="DK194" s="11">
        <v>79</v>
      </c>
      <c r="DL194" s="11">
        <v>245</v>
      </c>
      <c r="DM194" s="11">
        <v>317</v>
      </c>
      <c r="DN194" s="11">
        <v>178</v>
      </c>
      <c r="DO194" s="11">
        <v>137</v>
      </c>
      <c r="DP194" s="11">
        <v>1117.3333333333333</v>
      </c>
      <c r="DQ194" s="11">
        <v>188</v>
      </c>
      <c r="DR194" s="11">
        <v>42</v>
      </c>
      <c r="DS194" s="11">
        <v>0.85</v>
      </c>
      <c r="DT194" s="11">
        <v>96.664000000000001</v>
      </c>
      <c r="DU194" s="11">
        <v>108.11380000000001</v>
      </c>
      <c r="DV194" s="11">
        <v>5.9050000000000002</v>
      </c>
      <c r="DW194" s="11">
        <v>70.751800000000003</v>
      </c>
      <c r="DX194" s="11">
        <v>4.8179999999999996</v>
      </c>
      <c r="DY194" s="11">
        <v>7272</v>
      </c>
      <c r="DZ194" s="11" t="s">
        <v>57</v>
      </c>
    </row>
    <row r="195" spans="1:130">
      <c r="A195" s="1">
        <v>194</v>
      </c>
      <c r="B195" s="11">
        <v>11</v>
      </c>
      <c r="C195" s="6">
        <v>370310</v>
      </c>
      <c r="D195" s="6">
        <v>7776454</v>
      </c>
      <c r="E195" s="17">
        <v>-40.240900000000003</v>
      </c>
      <c r="F195" s="17">
        <v>-20.1051</v>
      </c>
      <c r="G195" s="4">
        <v>11436191.363299999</v>
      </c>
      <c r="H195" s="4">
        <f t="shared" ref="H195:H258" si="126">(G195/1000000)</f>
        <v>11.436191363299999</v>
      </c>
      <c r="I195" s="4">
        <f t="shared" ref="I195:I258" si="127">(G195/AT195)*100</f>
        <v>11.436191363299999</v>
      </c>
      <c r="J195" s="4">
        <v>9553289.4248699993</v>
      </c>
      <c r="K195" s="4">
        <f t="shared" ref="K195:K258" si="128">(J195/1000000)</f>
        <v>9.55328942487</v>
      </c>
      <c r="L195" s="4">
        <f t="shared" ref="L195:L258" si="129">(J195/AT195)*100</f>
        <v>9.55328942487</v>
      </c>
      <c r="M195" s="4">
        <v>133183.30384199999</v>
      </c>
      <c r="N195" s="4">
        <f t="shared" ref="N195:N258" si="130">(M195/1000000)</f>
        <v>0.133183303842</v>
      </c>
      <c r="O195" s="4">
        <f t="shared" ref="O195:O258" si="131">(M195/AT195)*100</f>
        <v>0.133183303842</v>
      </c>
      <c r="P195" s="4">
        <v>877818.14670000004</v>
      </c>
      <c r="Q195" s="4">
        <f t="shared" ref="Q195:Q258" si="132">(P195/1000000)</f>
        <v>0.87781814670000002</v>
      </c>
      <c r="R195" s="4">
        <f t="shared" ref="R195:R258" si="133">(P195/AT195)*100</f>
        <v>0.87781814670000002</v>
      </c>
      <c r="S195" s="4">
        <v>11949351.905099999</v>
      </c>
      <c r="T195" s="4">
        <f t="shared" ref="T195:T258" si="134">(S195/1000000)</f>
        <v>11.949351905099999</v>
      </c>
      <c r="U195" s="4">
        <f t="shared" ref="U195:U258" si="135">(S195/AT195)*100</f>
        <v>11.949351905099999</v>
      </c>
      <c r="V195" s="4">
        <v>27297575.719300002</v>
      </c>
      <c r="W195" s="4">
        <f t="shared" ref="W195:W258" si="136">(V195/1000000)</f>
        <v>27.297575719300003</v>
      </c>
      <c r="X195" s="4">
        <f t="shared" ref="X195:X258" si="137">(V195/AT195)*100</f>
        <v>27.297575719300006</v>
      </c>
      <c r="Y195" s="4">
        <v>0</v>
      </c>
      <c r="Z195" s="4">
        <f t="shared" ref="Z195:Z258" si="138">(Y195/1000000)</f>
        <v>0</v>
      </c>
      <c r="AA195" s="4">
        <f t="shared" ref="AA195:AA258" si="139">(Y195/AT195)*100</f>
        <v>0</v>
      </c>
      <c r="AB195" s="4">
        <v>0</v>
      </c>
      <c r="AC195" s="4">
        <f t="shared" ref="AC195:AC258" si="140">(AB195/1000000)</f>
        <v>0</v>
      </c>
      <c r="AD195" s="4">
        <f t="shared" ref="AD195:AD258" si="141">(AB195/AT195)*100</f>
        <v>0</v>
      </c>
      <c r="AE195" s="4">
        <v>24294327.914500002</v>
      </c>
      <c r="AF195" s="4">
        <f t="shared" ref="AF195:AF258" si="142">(AE195/1000000)</f>
        <v>24.294327914500002</v>
      </c>
      <c r="AG195" s="4">
        <f t="shared" ref="AG195:AG258" si="143">(AE195/AT195)*100</f>
        <v>24.294327914500002</v>
      </c>
      <c r="AH195" s="4">
        <v>0</v>
      </c>
      <c r="AI195" s="4">
        <f t="shared" ref="AI195:AI258" si="144">(AH195/1000000)</f>
        <v>0</v>
      </c>
      <c r="AJ195" s="4">
        <f t="shared" ref="AJ195:AJ258" si="145">(AH195/AT195)*100</f>
        <v>0</v>
      </c>
      <c r="AK195" s="4">
        <v>0</v>
      </c>
      <c r="AL195" s="4">
        <f t="shared" ref="AL195:AL258" si="146">(AK195/1000000)</f>
        <v>0</v>
      </c>
      <c r="AM195" s="4">
        <f t="shared" ref="AM195:AM258" si="147">(AK195/AT195)*100</f>
        <v>0</v>
      </c>
      <c r="AN195" s="4">
        <v>3321167.70493</v>
      </c>
      <c r="AO195" s="4">
        <f t="shared" ref="AO195:AO258" si="148">(AN195/1000000)</f>
        <v>3.3211677049300001</v>
      </c>
      <c r="AP195" s="4">
        <f t="shared" ref="AP195:AP258" si="149">(AN195/AT195)*100</f>
        <v>3.3211677049300006</v>
      </c>
      <c r="AQ195" s="4">
        <v>11137094.5175</v>
      </c>
      <c r="AR195" s="4">
        <f t="shared" ref="AR195:AR258" si="150">(AQ195/1000000)</f>
        <v>11.1370945175</v>
      </c>
      <c r="AS195" s="4">
        <f t="shared" ref="AS195:AS258" si="151">(AQ195/AT195)*100</f>
        <v>11.1370945175</v>
      </c>
      <c r="AT195" s="4">
        <v>100000000</v>
      </c>
      <c r="AU195" s="4">
        <v>0</v>
      </c>
      <c r="AV195" s="4">
        <f t="shared" ref="AV195:AV258" si="152">(AU195/1000000)</f>
        <v>0</v>
      </c>
      <c r="AW195" s="4">
        <f t="shared" ref="AW195:AW258" si="153">(AU195/AT195)*100</f>
        <v>0</v>
      </c>
      <c r="AX195" s="4">
        <v>0</v>
      </c>
      <c r="AY195" s="4">
        <f t="shared" ref="AY195:AY258" si="154">(AX195/1000000)</f>
        <v>0</v>
      </c>
      <c r="AZ195" s="4">
        <f t="shared" ref="AZ195:AZ258" si="155">(AX195/AT195)*100</f>
        <v>0</v>
      </c>
      <c r="BA195" s="4">
        <v>100000000</v>
      </c>
      <c r="BB195" s="4">
        <f t="shared" ref="BB195:BB258" si="156">(BA195/1000000)</f>
        <v>100</v>
      </c>
      <c r="BC195" s="4">
        <f t="shared" ref="BC195:BC258" si="157">(BA195/AT195)*100</f>
        <v>100</v>
      </c>
      <c r="BD195" s="4">
        <v>0</v>
      </c>
      <c r="BE195" s="4">
        <f t="shared" ref="BE195:BE258" si="158">(BD195/1000000)</f>
        <v>0</v>
      </c>
      <c r="BF195" s="4">
        <f t="shared" ref="BF195:BF258" si="159">(BD195/AT195)*100</f>
        <v>0</v>
      </c>
      <c r="BG195" s="4">
        <v>100000000</v>
      </c>
      <c r="BH195" s="4">
        <f t="shared" ref="BH195:BH258" si="160">(BG195/1000000)</f>
        <v>100</v>
      </c>
      <c r="BI195" s="4">
        <f t="shared" ref="BI195:BI258" si="161">(BG195/AT195)*100</f>
        <v>100</v>
      </c>
      <c r="BJ195" s="4">
        <v>0</v>
      </c>
      <c r="BK195" s="4">
        <f t="shared" ref="BK195:BK258" si="162">(BJ195/1000000)</f>
        <v>0</v>
      </c>
      <c r="BL195" s="4">
        <f t="shared" ref="BL195:BL258" si="163">(BJ195/AT195)*100</f>
        <v>0</v>
      </c>
      <c r="BM195" s="4">
        <v>0</v>
      </c>
      <c r="BN195" s="4">
        <f t="shared" ref="BN195:BN258" si="164">(BM195/1000000)</f>
        <v>0</v>
      </c>
      <c r="BO195" s="4">
        <f t="shared" ref="BO195:BO258" si="165">(BM195/AT195)*100</f>
        <v>0</v>
      </c>
      <c r="BP195" s="4">
        <v>0</v>
      </c>
      <c r="BQ195" s="4">
        <f t="shared" ref="BQ195:BQ258" si="166">(BP195/1000000)</f>
        <v>0</v>
      </c>
      <c r="BR195" s="4">
        <f t="shared" ref="BR195:BR258" si="167">(BP195/AT195)*100</f>
        <v>0</v>
      </c>
      <c r="BS195" s="4">
        <v>100000000</v>
      </c>
      <c r="BT195" s="11">
        <v>-2</v>
      </c>
      <c r="BU195" s="11">
        <v>60</v>
      </c>
      <c r="BV195" s="4">
        <v>28.390243902439025</v>
      </c>
      <c r="BW195" s="11">
        <v>78.5</v>
      </c>
      <c r="BX195" s="4">
        <v>246.33103448275861</v>
      </c>
      <c r="BY195" s="11">
        <v>318</v>
      </c>
      <c r="BZ195" s="11">
        <v>179</v>
      </c>
      <c r="CA195" s="4">
        <v>133.65517241379311</v>
      </c>
      <c r="CB195" s="4">
        <v>1098.5379310344827</v>
      </c>
      <c r="CC195" s="11">
        <v>185</v>
      </c>
      <c r="CD195" s="11">
        <v>43</v>
      </c>
      <c r="CE195" s="4">
        <v>0.85</v>
      </c>
      <c r="CF195" s="4">
        <v>96.664000000000001</v>
      </c>
      <c r="CG195" s="4">
        <v>108.1138</v>
      </c>
      <c r="CH195" s="4">
        <v>5.9050000000000002</v>
      </c>
      <c r="CI195" s="4">
        <v>70.751800000000003</v>
      </c>
      <c r="CJ195" s="4">
        <v>4.8179999999999996</v>
      </c>
      <c r="CK195" s="6">
        <v>7272</v>
      </c>
      <c r="CL195" s="4">
        <v>0</v>
      </c>
      <c r="CM195" s="4">
        <v>0</v>
      </c>
      <c r="CN195" s="11"/>
      <c r="CO195" s="11"/>
      <c r="CP195" s="11"/>
      <c r="CQ195" s="11"/>
      <c r="CR195" s="11"/>
      <c r="CS195" s="11"/>
      <c r="CT195" s="11"/>
      <c r="CU195" s="11"/>
      <c r="CV195" s="11"/>
      <c r="CW195" s="11"/>
      <c r="CX195" s="11"/>
      <c r="CY195" s="11"/>
      <c r="CZ195" s="11"/>
      <c r="DA195" s="11"/>
      <c r="DB195" s="11"/>
      <c r="DC195" s="11"/>
      <c r="DD195" s="11"/>
      <c r="DE195" s="11"/>
      <c r="DF195" s="11">
        <v>0</v>
      </c>
      <c r="DG195" s="11">
        <v>0</v>
      </c>
      <c r="DH195" s="11"/>
      <c r="DI195" s="11"/>
      <c r="DJ195" s="11"/>
      <c r="DK195" s="11"/>
      <c r="DL195" s="11"/>
      <c r="DM195" s="11"/>
      <c r="DN195" s="11"/>
      <c r="DO195" s="11"/>
      <c r="DP195" s="11"/>
      <c r="DQ195" s="11"/>
      <c r="DR195" s="11"/>
      <c r="DS195" s="11"/>
      <c r="DT195" s="11"/>
      <c r="DU195" s="11"/>
      <c r="DV195" s="11"/>
      <c r="DW195" s="11"/>
      <c r="DX195" s="11"/>
      <c r="DY195" s="11"/>
      <c r="DZ195" s="11" t="s">
        <v>57</v>
      </c>
    </row>
    <row r="196" spans="1:130">
      <c r="A196" s="1">
        <v>195</v>
      </c>
      <c r="B196" s="11">
        <v>11</v>
      </c>
      <c r="C196" s="6">
        <v>376160</v>
      </c>
      <c r="D196" s="6">
        <v>7776662</v>
      </c>
      <c r="E196" s="17">
        <v>-40.185000000000002</v>
      </c>
      <c r="F196" s="17">
        <v>-20.1036</v>
      </c>
      <c r="G196" s="4">
        <v>7145.5501480599996</v>
      </c>
      <c r="H196" s="4">
        <f t="shared" si="126"/>
        <v>7.1455501480599997E-3</v>
      </c>
      <c r="I196" s="4">
        <f t="shared" si="127"/>
        <v>4.4913965463879976E-2</v>
      </c>
      <c r="J196" s="4">
        <v>6986023.9703599997</v>
      </c>
      <c r="K196" s="4">
        <f t="shared" si="128"/>
        <v>6.9860239703599998</v>
      </c>
      <c r="L196" s="4">
        <f t="shared" si="129"/>
        <v>43.911250055361315</v>
      </c>
      <c r="M196" s="4">
        <v>0</v>
      </c>
      <c r="N196" s="4">
        <f t="shared" si="130"/>
        <v>0</v>
      </c>
      <c r="O196" s="4">
        <f t="shared" si="131"/>
        <v>0</v>
      </c>
      <c r="P196" s="4">
        <v>0</v>
      </c>
      <c r="Q196" s="4">
        <f t="shared" si="132"/>
        <v>0</v>
      </c>
      <c r="R196" s="4">
        <f t="shared" si="133"/>
        <v>0</v>
      </c>
      <c r="S196" s="4">
        <v>2668093.83531</v>
      </c>
      <c r="T196" s="4">
        <f t="shared" si="134"/>
        <v>2.6680938353100001</v>
      </c>
      <c r="U196" s="4">
        <f t="shared" si="135"/>
        <v>16.770531574260836</v>
      </c>
      <c r="V196" s="4">
        <v>3042294.6543299998</v>
      </c>
      <c r="W196" s="4">
        <f t="shared" si="136"/>
        <v>3.04229465433</v>
      </c>
      <c r="X196" s="4">
        <f t="shared" si="137"/>
        <v>19.12260276734915</v>
      </c>
      <c r="Y196" s="4">
        <v>0</v>
      </c>
      <c r="Z196" s="4">
        <f t="shared" si="138"/>
        <v>0</v>
      </c>
      <c r="AA196" s="4">
        <f t="shared" si="139"/>
        <v>0</v>
      </c>
      <c r="AB196" s="4">
        <v>0</v>
      </c>
      <c r="AC196" s="4">
        <f t="shared" si="140"/>
        <v>0</v>
      </c>
      <c r="AD196" s="4">
        <f t="shared" si="141"/>
        <v>0</v>
      </c>
      <c r="AE196" s="4">
        <v>2034908.74801</v>
      </c>
      <c r="AF196" s="4">
        <f t="shared" si="142"/>
        <v>2.0349087480099999</v>
      </c>
      <c r="AG196" s="4">
        <f t="shared" si="143"/>
        <v>12.790592653678617</v>
      </c>
      <c r="AH196" s="4">
        <v>570109.231226</v>
      </c>
      <c r="AI196" s="4">
        <f t="shared" si="144"/>
        <v>0.57010923122599999</v>
      </c>
      <c r="AJ196" s="4">
        <f t="shared" si="145"/>
        <v>3.5834702425082918</v>
      </c>
      <c r="AK196" s="4">
        <v>0</v>
      </c>
      <c r="AL196" s="4">
        <f t="shared" si="146"/>
        <v>0</v>
      </c>
      <c r="AM196" s="4">
        <f t="shared" si="147"/>
        <v>0</v>
      </c>
      <c r="AN196" s="4">
        <v>73305.219304099999</v>
      </c>
      <c r="AO196" s="4">
        <f t="shared" si="148"/>
        <v>7.33052193041E-2</v>
      </c>
      <c r="AP196" s="4">
        <f t="shared" si="149"/>
        <v>0.46076621392691253</v>
      </c>
      <c r="AQ196" s="4">
        <v>527536.15568500001</v>
      </c>
      <c r="AR196" s="4">
        <f t="shared" si="150"/>
        <v>0.52753615568500001</v>
      </c>
      <c r="AS196" s="4">
        <f t="shared" si="151"/>
        <v>3.3158735417757721</v>
      </c>
      <c r="AT196" s="4">
        <v>15909417.203</v>
      </c>
      <c r="AU196" s="4">
        <v>0</v>
      </c>
      <c r="AV196" s="4">
        <f t="shared" si="152"/>
        <v>0</v>
      </c>
      <c r="AW196" s="4">
        <f t="shared" si="153"/>
        <v>0</v>
      </c>
      <c r="AX196" s="4">
        <v>0</v>
      </c>
      <c r="AY196" s="4">
        <f t="shared" si="154"/>
        <v>0</v>
      </c>
      <c r="AZ196" s="4">
        <f t="shared" si="155"/>
        <v>0</v>
      </c>
      <c r="BA196" s="4">
        <v>15909417.203</v>
      </c>
      <c r="BB196" s="4">
        <f t="shared" si="156"/>
        <v>15.909417203</v>
      </c>
      <c r="BC196" s="4">
        <f t="shared" si="157"/>
        <v>100</v>
      </c>
      <c r="BD196" s="4">
        <v>0</v>
      </c>
      <c r="BE196" s="4">
        <f t="shared" si="158"/>
        <v>0</v>
      </c>
      <c r="BF196" s="4">
        <f t="shared" si="159"/>
        <v>0</v>
      </c>
      <c r="BG196" s="4">
        <v>15909417.203</v>
      </c>
      <c r="BH196" s="4">
        <f t="shared" si="160"/>
        <v>15.909417203</v>
      </c>
      <c r="BI196" s="4">
        <f t="shared" si="161"/>
        <v>100</v>
      </c>
      <c r="BJ196" s="4">
        <v>0</v>
      </c>
      <c r="BK196" s="4">
        <f t="shared" si="162"/>
        <v>0</v>
      </c>
      <c r="BL196" s="4">
        <f t="shared" si="163"/>
        <v>0</v>
      </c>
      <c r="BM196" s="4">
        <v>0</v>
      </c>
      <c r="BN196" s="4">
        <f t="shared" si="164"/>
        <v>0</v>
      </c>
      <c r="BO196" s="4">
        <f t="shared" si="165"/>
        <v>0</v>
      </c>
      <c r="BP196" s="4">
        <v>0</v>
      </c>
      <c r="BQ196" s="4">
        <f t="shared" si="166"/>
        <v>0</v>
      </c>
      <c r="BR196" s="4">
        <f t="shared" si="167"/>
        <v>0</v>
      </c>
      <c r="BS196" s="4">
        <v>15909417.203</v>
      </c>
      <c r="BT196" s="11">
        <v>0</v>
      </c>
      <c r="BU196" s="11">
        <v>29</v>
      </c>
      <c r="BV196" s="4">
        <v>14.08</v>
      </c>
      <c r="BW196" s="11">
        <v>78</v>
      </c>
      <c r="BX196" s="4">
        <v>237.93103448275863</v>
      </c>
      <c r="BY196" s="11">
        <v>316</v>
      </c>
      <c r="BZ196" s="11">
        <v>0</v>
      </c>
      <c r="CA196" s="4">
        <v>128.17241379310346</v>
      </c>
      <c r="CB196" s="4">
        <v>1060.4137931034484</v>
      </c>
      <c r="CC196" s="11">
        <v>182</v>
      </c>
      <c r="CD196" s="11">
        <v>0</v>
      </c>
      <c r="CE196" s="4">
        <v>0.85</v>
      </c>
      <c r="CF196" s="4">
        <v>96.664000000000001</v>
      </c>
      <c r="CG196" s="4">
        <v>108.1138</v>
      </c>
      <c r="CH196" s="4">
        <v>5.9050000000000002</v>
      </c>
      <c r="CI196" s="4">
        <v>70.751800000000003</v>
      </c>
      <c r="CJ196" s="4">
        <v>4.8179999999999996</v>
      </c>
      <c r="CK196" s="6">
        <v>7272</v>
      </c>
      <c r="CL196" s="4">
        <v>0</v>
      </c>
      <c r="CM196" s="4">
        <v>0</v>
      </c>
      <c r="CN196" s="11"/>
      <c r="CO196" s="11"/>
      <c r="CP196" s="11"/>
      <c r="CQ196" s="11"/>
      <c r="CR196" s="11"/>
      <c r="CS196" s="11"/>
      <c r="CT196" s="11"/>
      <c r="CU196" s="11"/>
      <c r="CV196" s="11"/>
      <c r="CW196" s="11"/>
      <c r="CX196" s="11"/>
      <c r="CY196" s="11"/>
      <c r="CZ196" s="11"/>
      <c r="DA196" s="11"/>
      <c r="DB196" s="11"/>
      <c r="DC196" s="11"/>
      <c r="DD196" s="11"/>
      <c r="DE196" s="11"/>
      <c r="DF196" s="11">
        <v>0</v>
      </c>
      <c r="DG196" s="11">
        <v>0</v>
      </c>
      <c r="DH196" s="11"/>
      <c r="DI196" s="11"/>
      <c r="DJ196" s="11"/>
      <c r="DK196" s="11"/>
      <c r="DL196" s="11"/>
      <c r="DM196" s="11"/>
      <c r="DN196" s="11"/>
      <c r="DO196" s="11"/>
      <c r="DP196" s="11"/>
      <c r="DQ196" s="11"/>
      <c r="DR196" s="11"/>
      <c r="DS196" s="11"/>
      <c r="DT196" s="11"/>
      <c r="DU196" s="11"/>
      <c r="DV196" s="11"/>
      <c r="DW196" s="11"/>
      <c r="DX196" s="11"/>
      <c r="DY196" s="11"/>
      <c r="DZ196" s="11" t="s">
        <v>55</v>
      </c>
    </row>
    <row r="197" spans="1:130">
      <c r="A197" s="1">
        <v>196</v>
      </c>
      <c r="B197" s="11">
        <v>3</v>
      </c>
      <c r="C197" s="6">
        <v>261606</v>
      </c>
      <c r="D197" s="6">
        <v>7786390</v>
      </c>
      <c r="E197" s="17">
        <v>-41.279000000000003</v>
      </c>
      <c r="F197" s="17">
        <v>-20.004999999999999</v>
      </c>
      <c r="G197" s="4">
        <v>0</v>
      </c>
      <c r="H197" s="4">
        <f t="shared" si="126"/>
        <v>0</v>
      </c>
      <c r="I197" s="4">
        <f t="shared" si="127"/>
        <v>0</v>
      </c>
      <c r="J197" s="4">
        <v>0</v>
      </c>
      <c r="K197" s="4">
        <f t="shared" si="128"/>
        <v>0</v>
      </c>
      <c r="L197" s="4">
        <f t="shared" si="129"/>
        <v>0</v>
      </c>
      <c r="M197" s="4">
        <v>515413.34029800002</v>
      </c>
      <c r="N197" s="4">
        <f t="shared" si="130"/>
        <v>0.51541334029800001</v>
      </c>
      <c r="O197" s="4">
        <f t="shared" si="131"/>
        <v>0.69808832127176579</v>
      </c>
      <c r="P197" s="4">
        <v>0</v>
      </c>
      <c r="Q197" s="4">
        <f t="shared" si="132"/>
        <v>0</v>
      </c>
      <c r="R197" s="4">
        <f t="shared" si="133"/>
        <v>0</v>
      </c>
      <c r="S197" s="4">
        <v>14427688.8006</v>
      </c>
      <c r="T197" s="4">
        <f t="shared" si="134"/>
        <v>14.4276888006</v>
      </c>
      <c r="U197" s="4">
        <f t="shared" si="135"/>
        <v>19.541211426190539</v>
      </c>
      <c r="V197" s="4">
        <v>781549.17727099999</v>
      </c>
      <c r="W197" s="4">
        <f t="shared" si="136"/>
        <v>0.78154917727100004</v>
      </c>
      <c r="X197" s="4">
        <f t="shared" si="137"/>
        <v>1.0585491497697643</v>
      </c>
      <c r="Y197" s="4">
        <v>0</v>
      </c>
      <c r="Z197" s="4">
        <f t="shared" si="138"/>
        <v>0</v>
      </c>
      <c r="AA197" s="4">
        <f t="shared" si="139"/>
        <v>0</v>
      </c>
      <c r="AB197" s="4">
        <v>0</v>
      </c>
      <c r="AC197" s="4">
        <f t="shared" si="140"/>
        <v>0</v>
      </c>
      <c r="AD197" s="4">
        <f t="shared" si="141"/>
        <v>0</v>
      </c>
      <c r="AE197" s="4">
        <v>47110730.9969</v>
      </c>
      <c r="AF197" s="4">
        <f t="shared" si="142"/>
        <v>47.110730996900003</v>
      </c>
      <c r="AG197" s="4">
        <f t="shared" si="143"/>
        <v>63.807915985443643</v>
      </c>
      <c r="AH197" s="4">
        <v>0</v>
      </c>
      <c r="AI197" s="4">
        <f t="shared" si="144"/>
        <v>0</v>
      </c>
      <c r="AJ197" s="4">
        <f t="shared" si="145"/>
        <v>0</v>
      </c>
      <c r="AK197" s="4">
        <v>0</v>
      </c>
      <c r="AL197" s="4">
        <f t="shared" si="146"/>
        <v>0</v>
      </c>
      <c r="AM197" s="4">
        <f t="shared" si="147"/>
        <v>0</v>
      </c>
      <c r="AN197" s="4">
        <v>0</v>
      </c>
      <c r="AO197" s="4">
        <f t="shared" si="148"/>
        <v>0</v>
      </c>
      <c r="AP197" s="4">
        <f t="shared" si="149"/>
        <v>0</v>
      </c>
      <c r="AQ197" s="4">
        <v>10996727.9759</v>
      </c>
      <c r="AR197" s="4">
        <f t="shared" si="150"/>
        <v>10.996727975900001</v>
      </c>
      <c r="AS197" s="4">
        <f t="shared" si="151"/>
        <v>14.894234921703445</v>
      </c>
      <c r="AT197" s="4">
        <v>73832110.435399994</v>
      </c>
      <c r="AU197" s="4">
        <v>56638903.292099997</v>
      </c>
      <c r="AV197" s="4">
        <f t="shared" si="152"/>
        <v>56.638903292099997</v>
      </c>
      <c r="AW197" s="4">
        <f t="shared" si="153"/>
        <v>76.713103496691545</v>
      </c>
      <c r="AX197" s="4">
        <v>16737364.454299999</v>
      </c>
      <c r="AY197" s="4">
        <f t="shared" si="154"/>
        <v>16.7373644543</v>
      </c>
      <c r="AZ197" s="4">
        <f t="shared" si="155"/>
        <v>22.669492116095601</v>
      </c>
      <c r="BA197" s="4">
        <v>455842.68878299999</v>
      </c>
      <c r="BB197" s="4">
        <f t="shared" si="156"/>
        <v>0.45584268878299999</v>
      </c>
      <c r="BC197" s="4">
        <f t="shared" si="157"/>
        <v>0.61740438691894539</v>
      </c>
      <c r="BD197" s="4">
        <v>0</v>
      </c>
      <c r="BE197" s="4">
        <f t="shared" si="158"/>
        <v>0</v>
      </c>
      <c r="BF197" s="4">
        <f t="shared" si="159"/>
        <v>0</v>
      </c>
      <c r="BG197" s="4">
        <v>0</v>
      </c>
      <c r="BH197" s="4">
        <f t="shared" si="160"/>
        <v>0</v>
      </c>
      <c r="BI197" s="4">
        <f t="shared" si="161"/>
        <v>0</v>
      </c>
      <c r="BJ197" s="4">
        <v>73832110.435399994</v>
      </c>
      <c r="BK197" s="4">
        <f t="shared" si="162"/>
        <v>73.832110435399997</v>
      </c>
      <c r="BL197" s="4">
        <f t="shared" si="163"/>
        <v>100</v>
      </c>
      <c r="BM197" s="4">
        <v>0</v>
      </c>
      <c r="BN197" s="4">
        <f t="shared" si="164"/>
        <v>0</v>
      </c>
      <c r="BO197" s="4">
        <f t="shared" si="165"/>
        <v>0</v>
      </c>
      <c r="BP197" s="4">
        <v>0</v>
      </c>
      <c r="BQ197" s="4">
        <f t="shared" si="166"/>
        <v>0</v>
      </c>
      <c r="BR197" s="4">
        <f t="shared" si="167"/>
        <v>0</v>
      </c>
      <c r="BS197" s="4">
        <v>73832110.435399994</v>
      </c>
      <c r="BT197" s="11">
        <v>525</v>
      </c>
      <c r="BU197" s="11">
        <v>946</v>
      </c>
      <c r="BV197" s="4">
        <v>736.02830188679241</v>
      </c>
      <c r="BW197" s="11">
        <v>79.5</v>
      </c>
      <c r="BX197" s="4">
        <v>207.39285714285714</v>
      </c>
      <c r="BY197" s="11">
        <v>305</v>
      </c>
      <c r="BZ197" s="11">
        <v>98</v>
      </c>
      <c r="CA197" s="4">
        <v>180.70535714285714</v>
      </c>
      <c r="CB197" s="4">
        <v>1272.0625</v>
      </c>
      <c r="CC197" s="11">
        <v>224</v>
      </c>
      <c r="CD197" s="11">
        <v>24</v>
      </c>
      <c r="CE197" s="4">
        <v>0.97250000000000003</v>
      </c>
      <c r="CF197" s="4">
        <v>73.606500000000011</v>
      </c>
      <c r="CG197" s="4">
        <v>80.510449999999992</v>
      </c>
      <c r="CH197" s="4">
        <v>4.6880000000000006</v>
      </c>
      <c r="CI197" s="4">
        <v>86.35275</v>
      </c>
      <c r="CJ197" s="4">
        <v>5.3804999999999996</v>
      </c>
      <c r="CK197" s="6">
        <v>6380</v>
      </c>
      <c r="CL197" s="4">
        <v>0</v>
      </c>
      <c r="CM197" s="4">
        <v>0</v>
      </c>
      <c r="CN197" s="11"/>
      <c r="CO197" s="11"/>
      <c r="CP197" s="11"/>
      <c r="CQ197" s="11"/>
      <c r="CR197" s="11"/>
      <c r="CS197" s="11"/>
      <c r="CT197" s="11"/>
      <c r="CU197" s="11"/>
      <c r="CV197" s="11"/>
      <c r="CW197" s="11"/>
      <c r="CX197" s="11"/>
      <c r="CY197" s="11"/>
      <c r="CZ197" s="11"/>
      <c r="DA197" s="11"/>
      <c r="DB197" s="11"/>
      <c r="DC197" s="11"/>
      <c r="DD197" s="11"/>
      <c r="DE197" s="11"/>
      <c r="DF197" s="11">
        <v>0</v>
      </c>
      <c r="DG197" s="11">
        <v>0</v>
      </c>
      <c r="DH197" s="11"/>
      <c r="DI197" s="11"/>
      <c r="DJ197" s="11"/>
      <c r="DK197" s="11"/>
      <c r="DL197" s="11"/>
      <c r="DM197" s="11"/>
      <c r="DN197" s="11"/>
      <c r="DO197" s="11"/>
      <c r="DP197" s="11"/>
      <c r="DQ197" s="11"/>
      <c r="DR197" s="11"/>
      <c r="DS197" s="11"/>
      <c r="DT197" s="11"/>
      <c r="DU197" s="11"/>
      <c r="DV197" s="11"/>
      <c r="DW197" s="11"/>
      <c r="DX197" s="11"/>
      <c r="DY197" s="11"/>
      <c r="DZ197" s="11" t="s">
        <v>55</v>
      </c>
    </row>
    <row r="198" spans="1:130">
      <c r="A198" s="1">
        <v>197</v>
      </c>
      <c r="B198" s="11">
        <v>3</v>
      </c>
      <c r="C198" s="6">
        <v>270310</v>
      </c>
      <c r="D198" s="6">
        <v>7786454</v>
      </c>
      <c r="E198" s="17">
        <v>-41.195799999999998</v>
      </c>
      <c r="F198" s="17">
        <v>-20.005500000000001</v>
      </c>
      <c r="G198" s="4">
        <v>0</v>
      </c>
      <c r="H198" s="4">
        <f t="shared" si="126"/>
        <v>0</v>
      </c>
      <c r="I198" s="4">
        <f t="shared" si="127"/>
        <v>0</v>
      </c>
      <c r="J198" s="4">
        <v>0</v>
      </c>
      <c r="K198" s="4">
        <f t="shared" si="128"/>
        <v>0</v>
      </c>
      <c r="L198" s="4">
        <f t="shared" si="129"/>
        <v>0</v>
      </c>
      <c r="M198" s="4">
        <v>170167.78629399999</v>
      </c>
      <c r="N198" s="4">
        <f t="shared" si="130"/>
        <v>0.17016778629399998</v>
      </c>
      <c r="O198" s="4">
        <f t="shared" si="131"/>
        <v>0.17016778629399998</v>
      </c>
      <c r="P198" s="4">
        <v>0</v>
      </c>
      <c r="Q198" s="4">
        <f t="shared" si="132"/>
        <v>0</v>
      </c>
      <c r="R198" s="4">
        <f t="shared" si="133"/>
        <v>0</v>
      </c>
      <c r="S198" s="4">
        <v>28201409.5748</v>
      </c>
      <c r="T198" s="4">
        <f t="shared" si="134"/>
        <v>28.2014095748</v>
      </c>
      <c r="U198" s="4">
        <f t="shared" si="135"/>
        <v>28.201409574800003</v>
      </c>
      <c r="V198" s="4">
        <v>473855.47199200001</v>
      </c>
      <c r="W198" s="4">
        <f t="shared" si="136"/>
        <v>0.47385547199200001</v>
      </c>
      <c r="X198" s="4">
        <f t="shared" si="137"/>
        <v>0.47385547199200001</v>
      </c>
      <c r="Y198" s="4">
        <v>0</v>
      </c>
      <c r="Z198" s="4">
        <f t="shared" si="138"/>
        <v>0</v>
      </c>
      <c r="AA198" s="4">
        <f t="shared" si="139"/>
        <v>0</v>
      </c>
      <c r="AB198" s="4">
        <v>0</v>
      </c>
      <c r="AC198" s="4">
        <f t="shared" si="140"/>
        <v>0</v>
      </c>
      <c r="AD198" s="4">
        <f t="shared" si="141"/>
        <v>0</v>
      </c>
      <c r="AE198" s="4">
        <v>57289596.832599998</v>
      </c>
      <c r="AF198" s="4">
        <f t="shared" si="142"/>
        <v>57.289596832599997</v>
      </c>
      <c r="AG198" s="4">
        <f t="shared" si="143"/>
        <v>57.289596832599997</v>
      </c>
      <c r="AH198" s="4">
        <v>0</v>
      </c>
      <c r="AI198" s="4">
        <f t="shared" si="144"/>
        <v>0</v>
      </c>
      <c r="AJ198" s="4">
        <f t="shared" si="145"/>
        <v>0</v>
      </c>
      <c r="AK198" s="4">
        <v>0</v>
      </c>
      <c r="AL198" s="4">
        <f t="shared" si="146"/>
        <v>0</v>
      </c>
      <c r="AM198" s="4">
        <f t="shared" si="147"/>
        <v>0</v>
      </c>
      <c r="AN198" s="4">
        <v>0</v>
      </c>
      <c r="AO198" s="4">
        <f t="shared" si="148"/>
        <v>0</v>
      </c>
      <c r="AP198" s="4">
        <f t="shared" si="149"/>
        <v>0</v>
      </c>
      <c r="AQ198" s="4">
        <v>13864970.3343</v>
      </c>
      <c r="AR198" s="4">
        <f t="shared" si="150"/>
        <v>13.864970334300001</v>
      </c>
      <c r="AS198" s="4">
        <f t="shared" si="151"/>
        <v>13.864970334300001</v>
      </c>
      <c r="AT198" s="4">
        <v>100000000</v>
      </c>
      <c r="AU198" s="4">
        <v>89656095.676599994</v>
      </c>
      <c r="AV198" s="4">
        <f t="shared" si="152"/>
        <v>89.656095676599989</v>
      </c>
      <c r="AW198" s="4">
        <f t="shared" si="153"/>
        <v>89.656095676599989</v>
      </c>
      <c r="AX198" s="4">
        <v>0</v>
      </c>
      <c r="AY198" s="4">
        <f t="shared" si="154"/>
        <v>0</v>
      </c>
      <c r="AZ198" s="4">
        <f t="shared" si="155"/>
        <v>0</v>
      </c>
      <c r="BA198" s="4">
        <v>10343904.3234</v>
      </c>
      <c r="BB198" s="4">
        <f t="shared" si="156"/>
        <v>10.3439043234</v>
      </c>
      <c r="BC198" s="4">
        <f t="shared" si="157"/>
        <v>10.3439043234</v>
      </c>
      <c r="BD198" s="4">
        <v>0</v>
      </c>
      <c r="BE198" s="4">
        <f t="shared" si="158"/>
        <v>0</v>
      </c>
      <c r="BF198" s="4">
        <f t="shared" si="159"/>
        <v>0</v>
      </c>
      <c r="BG198" s="4">
        <v>0</v>
      </c>
      <c r="BH198" s="4">
        <f t="shared" si="160"/>
        <v>0</v>
      </c>
      <c r="BI198" s="4">
        <f t="shared" si="161"/>
        <v>0</v>
      </c>
      <c r="BJ198" s="4">
        <v>100000000</v>
      </c>
      <c r="BK198" s="4">
        <f t="shared" si="162"/>
        <v>100</v>
      </c>
      <c r="BL198" s="4">
        <f t="shared" si="163"/>
        <v>100</v>
      </c>
      <c r="BM198" s="4">
        <v>0</v>
      </c>
      <c r="BN198" s="4">
        <f t="shared" si="164"/>
        <v>0</v>
      </c>
      <c r="BO198" s="4">
        <f t="shared" si="165"/>
        <v>0</v>
      </c>
      <c r="BP198" s="4">
        <v>0</v>
      </c>
      <c r="BQ198" s="4">
        <f t="shared" si="166"/>
        <v>0</v>
      </c>
      <c r="BR198" s="4">
        <f t="shared" si="167"/>
        <v>0</v>
      </c>
      <c r="BS198" s="4">
        <v>100000000</v>
      </c>
      <c r="BT198" s="11">
        <v>333</v>
      </c>
      <c r="BU198" s="11">
        <v>798</v>
      </c>
      <c r="BV198" s="4">
        <v>560.83571428571429</v>
      </c>
      <c r="BW198" s="11">
        <v>79.5</v>
      </c>
      <c r="BX198" s="4">
        <v>219.42</v>
      </c>
      <c r="BY198" s="11">
        <v>320</v>
      </c>
      <c r="BZ198" s="11">
        <v>109</v>
      </c>
      <c r="CA198" s="4">
        <v>178</v>
      </c>
      <c r="CB198" s="4">
        <v>1231.2</v>
      </c>
      <c r="CC198" s="11">
        <v>219</v>
      </c>
      <c r="CD198" s="11">
        <v>24</v>
      </c>
      <c r="CE198" s="4">
        <v>0.97250000000000003</v>
      </c>
      <c r="CF198" s="4">
        <v>73.606500000000011</v>
      </c>
      <c r="CG198" s="4">
        <v>80.510449999999992</v>
      </c>
      <c r="CH198" s="4">
        <v>4.6880000000000006</v>
      </c>
      <c r="CI198" s="4">
        <v>86.35275</v>
      </c>
      <c r="CJ198" s="4">
        <v>5.3804999999999996</v>
      </c>
      <c r="CK198" s="6">
        <v>6380</v>
      </c>
      <c r="CL198" s="4">
        <v>0</v>
      </c>
      <c r="CM198" s="4">
        <v>0</v>
      </c>
      <c r="CN198" s="11"/>
      <c r="CO198" s="11"/>
      <c r="CP198" s="11"/>
      <c r="CQ198" s="11"/>
      <c r="CR198" s="11"/>
      <c r="CS198" s="11"/>
      <c r="CT198" s="11"/>
      <c r="CU198" s="11"/>
      <c r="CV198" s="11"/>
      <c r="CW198" s="11"/>
      <c r="CX198" s="11"/>
      <c r="CY198" s="11"/>
      <c r="CZ198" s="11"/>
      <c r="DA198" s="11"/>
      <c r="DB198" s="11"/>
      <c r="DC198" s="11"/>
      <c r="DD198" s="11"/>
      <c r="DE198" s="11"/>
      <c r="DF198" s="11">
        <v>2</v>
      </c>
      <c r="DG198" s="11">
        <v>4</v>
      </c>
      <c r="DH198" s="11">
        <v>468</v>
      </c>
      <c r="DI198" s="11">
        <v>479</v>
      </c>
      <c r="DJ198" s="11">
        <v>473.5</v>
      </c>
      <c r="DK198" s="11">
        <v>80</v>
      </c>
      <c r="DL198" s="11">
        <v>220</v>
      </c>
      <c r="DM198" s="11">
        <v>306</v>
      </c>
      <c r="DN198" s="11">
        <v>124</v>
      </c>
      <c r="DO198" s="11">
        <v>180</v>
      </c>
      <c r="DP198" s="11">
        <v>1224.5</v>
      </c>
      <c r="DQ198" s="11">
        <v>213</v>
      </c>
      <c r="DR198" s="11">
        <v>24</v>
      </c>
      <c r="DS198" s="11">
        <v>0.97250000000000003</v>
      </c>
      <c r="DT198" s="11">
        <v>73.606500000000011</v>
      </c>
      <c r="DU198" s="11">
        <v>80.510449999999992</v>
      </c>
      <c r="DV198" s="11">
        <v>4.6880000000000006</v>
      </c>
      <c r="DW198" s="11">
        <v>86.35275</v>
      </c>
      <c r="DX198" s="11">
        <v>5.3804999999999996</v>
      </c>
      <c r="DY198" s="11">
        <v>6380</v>
      </c>
      <c r="DZ198" s="11" t="s">
        <v>57</v>
      </c>
    </row>
    <row r="199" spans="1:130">
      <c r="A199" s="1">
        <v>198</v>
      </c>
      <c r="B199" s="11">
        <v>3</v>
      </c>
      <c r="C199" s="6">
        <v>280310</v>
      </c>
      <c r="D199" s="6">
        <v>7786454</v>
      </c>
      <c r="E199" s="17">
        <v>-41.100299999999997</v>
      </c>
      <c r="F199" s="17">
        <v>-20.006599999999999</v>
      </c>
      <c r="G199" s="4">
        <v>0</v>
      </c>
      <c r="H199" s="4">
        <f t="shared" si="126"/>
        <v>0</v>
      </c>
      <c r="I199" s="4">
        <f t="shared" si="127"/>
        <v>0</v>
      </c>
      <c r="J199" s="4">
        <v>0</v>
      </c>
      <c r="K199" s="4">
        <f t="shared" si="128"/>
        <v>0</v>
      </c>
      <c r="L199" s="4">
        <f t="shared" si="129"/>
        <v>0</v>
      </c>
      <c r="M199" s="4">
        <v>4563921.55595</v>
      </c>
      <c r="N199" s="4">
        <f t="shared" si="130"/>
        <v>4.5639215559500004</v>
      </c>
      <c r="O199" s="4">
        <f t="shared" si="131"/>
        <v>4.5639215559499995</v>
      </c>
      <c r="P199" s="4">
        <v>0</v>
      </c>
      <c r="Q199" s="4">
        <f t="shared" si="132"/>
        <v>0</v>
      </c>
      <c r="R199" s="4">
        <f t="shared" si="133"/>
        <v>0</v>
      </c>
      <c r="S199" s="4">
        <v>14710472.787799999</v>
      </c>
      <c r="T199" s="4">
        <f t="shared" si="134"/>
        <v>14.710472787799999</v>
      </c>
      <c r="U199" s="4">
        <f t="shared" si="135"/>
        <v>14.710472787800001</v>
      </c>
      <c r="V199" s="4">
        <v>46350.409500399997</v>
      </c>
      <c r="W199" s="4">
        <f t="shared" si="136"/>
        <v>4.6350409500399994E-2</v>
      </c>
      <c r="X199" s="4">
        <f t="shared" si="137"/>
        <v>4.6350409500400001E-2</v>
      </c>
      <c r="Y199" s="4">
        <v>0</v>
      </c>
      <c r="Z199" s="4">
        <f t="shared" si="138"/>
        <v>0</v>
      </c>
      <c r="AA199" s="4">
        <f t="shared" si="139"/>
        <v>0</v>
      </c>
      <c r="AB199" s="4">
        <v>0</v>
      </c>
      <c r="AC199" s="4">
        <f t="shared" si="140"/>
        <v>0</v>
      </c>
      <c r="AD199" s="4">
        <f t="shared" si="141"/>
        <v>0</v>
      </c>
      <c r="AE199" s="4">
        <v>73538516.362100005</v>
      </c>
      <c r="AF199" s="4">
        <f t="shared" si="142"/>
        <v>73.538516362100012</v>
      </c>
      <c r="AG199" s="4">
        <f t="shared" si="143"/>
        <v>73.538516362099998</v>
      </c>
      <c r="AH199" s="4">
        <v>0</v>
      </c>
      <c r="AI199" s="4">
        <f t="shared" si="144"/>
        <v>0</v>
      </c>
      <c r="AJ199" s="4">
        <f t="shared" si="145"/>
        <v>0</v>
      </c>
      <c r="AK199" s="4">
        <v>0</v>
      </c>
      <c r="AL199" s="4">
        <f t="shared" si="146"/>
        <v>0</v>
      </c>
      <c r="AM199" s="4">
        <f t="shared" si="147"/>
        <v>0</v>
      </c>
      <c r="AN199" s="4">
        <v>0</v>
      </c>
      <c r="AO199" s="4">
        <f t="shared" si="148"/>
        <v>0</v>
      </c>
      <c r="AP199" s="4">
        <f t="shared" si="149"/>
        <v>0</v>
      </c>
      <c r="AQ199" s="4">
        <v>7140738.8846699996</v>
      </c>
      <c r="AR199" s="4">
        <f t="shared" si="150"/>
        <v>7.1407388846699993</v>
      </c>
      <c r="AS199" s="4">
        <f t="shared" si="151"/>
        <v>7.1407388846699993</v>
      </c>
      <c r="AT199" s="4">
        <v>100000000</v>
      </c>
      <c r="AU199" s="4">
        <v>52611987.922899999</v>
      </c>
      <c r="AV199" s="4">
        <f t="shared" si="152"/>
        <v>52.611987922899999</v>
      </c>
      <c r="AW199" s="4">
        <f t="shared" si="153"/>
        <v>52.611987922899992</v>
      </c>
      <c r="AX199" s="4">
        <v>0</v>
      </c>
      <c r="AY199" s="4">
        <f t="shared" si="154"/>
        <v>0</v>
      </c>
      <c r="AZ199" s="4">
        <f t="shared" si="155"/>
        <v>0</v>
      </c>
      <c r="BA199" s="4">
        <v>47388012.077100001</v>
      </c>
      <c r="BB199" s="4">
        <f t="shared" si="156"/>
        <v>47.388012077100001</v>
      </c>
      <c r="BC199" s="4">
        <f t="shared" si="157"/>
        <v>47.388012077100001</v>
      </c>
      <c r="BD199" s="4">
        <v>0</v>
      </c>
      <c r="BE199" s="4">
        <f t="shared" si="158"/>
        <v>0</v>
      </c>
      <c r="BF199" s="4">
        <f t="shared" si="159"/>
        <v>0</v>
      </c>
      <c r="BG199" s="4">
        <v>0</v>
      </c>
      <c r="BH199" s="4">
        <f t="shared" si="160"/>
        <v>0</v>
      </c>
      <c r="BI199" s="4">
        <f t="shared" si="161"/>
        <v>0</v>
      </c>
      <c r="BJ199" s="4">
        <v>97321528.000300005</v>
      </c>
      <c r="BK199" s="4">
        <f t="shared" si="162"/>
        <v>97.321528000300006</v>
      </c>
      <c r="BL199" s="4">
        <f t="shared" si="163"/>
        <v>97.321528000300006</v>
      </c>
      <c r="BM199" s="4">
        <v>2678471.9997</v>
      </c>
      <c r="BN199" s="4">
        <f t="shared" si="164"/>
        <v>2.6784719997000002</v>
      </c>
      <c r="BO199" s="4">
        <f t="shared" si="165"/>
        <v>2.6784719997000002</v>
      </c>
      <c r="BP199" s="4">
        <v>0</v>
      </c>
      <c r="BQ199" s="4">
        <f t="shared" si="166"/>
        <v>0</v>
      </c>
      <c r="BR199" s="4">
        <f t="shared" si="167"/>
        <v>0</v>
      </c>
      <c r="BS199" s="4">
        <v>100000000</v>
      </c>
      <c r="BT199" s="11">
        <v>206</v>
      </c>
      <c r="BU199" s="11">
        <v>1042</v>
      </c>
      <c r="BV199" s="4">
        <v>467.95394736842104</v>
      </c>
      <c r="BW199" s="11">
        <v>80.5</v>
      </c>
      <c r="BX199" s="4">
        <v>224.85314685314685</v>
      </c>
      <c r="BY199" s="11">
        <v>327</v>
      </c>
      <c r="BZ199" s="11">
        <v>98</v>
      </c>
      <c r="CA199" s="4">
        <v>174.96503496503496</v>
      </c>
      <c r="CB199" s="4">
        <v>1216.06993006993</v>
      </c>
      <c r="CC199" s="11">
        <v>222</v>
      </c>
      <c r="CD199" s="11">
        <v>24</v>
      </c>
      <c r="CE199" s="4">
        <v>0.97250000000000003</v>
      </c>
      <c r="CF199" s="4">
        <v>73.606500000000011</v>
      </c>
      <c r="CG199" s="4">
        <v>80.510449999999992</v>
      </c>
      <c r="CH199" s="4">
        <v>4.6880000000000006</v>
      </c>
      <c r="CI199" s="4">
        <v>86.35275</v>
      </c>
      <c r="CJ199" s="4">
        <v>5.3804999999999996</v>
      </c>
      <c r="CK199" s="6">
        <v>6380</v>
      </c>
      <c r="CL199" s="11">
        <v>5</v>
      </c>
      <c r="CM199" s="11">
        <v>23</v>
      </c>
      <c r="CN199" s="11">
        <v>278</v>
      </c>
      <c r="CO199" s="11">
        <v>384</v>
      </c>
      <c r="CP199" s="11">
        <v>312.60000000000002</v>
      </c>
      <c r="CQ199" s="11">
        <v>80</v>
      </c>
      <c r="CR199" s="11">
        <v>235.2</v>
      </c>
      <c r="CS199" s="11">
        <v>320</v>
      </c>
      <c r="CT199" s="11">
        <v>143</v>
      </c>
      <c r="CU199" s="11">
        <v>176</v>
      </c>
      <c r="CV199" s="11">
        <v>1179.5999999999999</v>
      </c>
      <c r="CW199" s="11">
        <v>207</v>
      </c>
      <c r="CX199" s="11">
        <v>24</v>
      </c>
      <c r="CY199" s="11">
        <v>0.92840000000000011</v>
      </c>
      <c r="CZ199" s="11">
        <v>77.197620000000001</v>
      </c>
      <c r="DA199" s="11">
        <v>87.153199999999998</v>
      </c>
      <c r="DB199" s="11">
        <v>4.6118000000000006</v>
      </c>
      <c r="DC199" s="11">
        <v>75.459180000000003</v>
      </c>
      <c r="DD199" s="11">
        <v>5.3261999999999992</v>
      </c>
      <c r="DE199" s="11">
        <v>6668.6</v>
      </c>
      <c r="DF199" s="11">
        <v>6</v>
      </c>
      <c r="DG199" s="11">
        <v>13</v>
      </c>
      <c r="DH199" s="11">
        <v>269</v>
      </c>
      <c r="DI199" s="11">
        <v>361</v>
      </c>
      <c r="DJ199" s="11">
        <v>290.33333333333331</v>
      </c>
      <c r="DK199" s="11">
        <v>80</v>
      </c>
      <c r="DL199" s="11">
        <v>234.66666666666666</v>
      </c>
      <c r="DM199" s="11">
        <v>323</v>
      </c>
      <c r="DN199" s="11">
        <v>140</v>
      </c>
      <c r="DO199" s="11">
        <v>176</v>
      </c>
      <c r="DP199" s="11">
        <v>1181.3333333333333</v>
      </c>
      <c r="DQ199" s="11">
        <v>208</v>
      </c>
      <c r="DR199" s="11">
        <v>24</v>
      </c>
      <c r="DS199" s="11">
        <v>0.94799999999999995</v>
      </c>
      <c r="DT199" s="11">
        <v>75.60156666666667</v>
      </c>
      <c r="DU199" s="11">
        <v>84.20086666666667</v>
      </c>
      <c r="DV199" s="11">
        <v>4.6456666666666671</v>
      </c>
      <c r="DW199" s="11">
        <v>80.300766666666661</v>
      </c>
      <c r="DX199" s="11">
        <v>5.3503333333333325</v>
      </c>
      <c r="DY199" s="11">
        <v>6540.333333333333</v>
      </c>
      <c r="DZ199" s="11" t="s">
        <v>57</v>
      </c>
    </row>
    <row r="200" spans="1:130">
      <c r="A200" s="1">
        <v>199</v>
      </c>
      <c r="B200" s="11">
        <v>3</v>
      </c>
      <c r="C200" s="6">
        <v>290310</v>
      </c>
      <c r="D200" s="6">
        <v>7786454</v>
      </c>
      <c r="E200" s="17">
        <v>-41.0047</v>
      </c>
      <c r="F200" s="17">
        <v>-20.0077</v>
      </c>
      <c r="G200" s="4">
        <v>0</v>
      </c>
      <c r="H200" s="4">
        <f t="shared" si="126"/>
        <v>0</v>
      </c>
      <c r="I200" s="4">
        <f t="shared" si="127"/>
        <v>0</v>
      </c>
      <c r="J200" s="4">
        <v>219601.683001</v>
      </c>
      <c r="K200" s="4">
        <f t="shared" si="128"/>
        <v>0.219601683001</v>
      </c>
      <c r="L200" s="4">
        <f t="shared" si="129"/>
        <v>0.21960168300099997</v>
      </c>
      <c r="M200" s="4">
        <v>1688564.92071</v>
      </c>
      <c r="N200" s="4">
        <f t="shared" si="130"/>
        <v>1.68856492071</v>
      </c>
      <c r="O200" s="4">
        <f t="shared" si="131"/>
        <v>1.68856492071</v>
      </c>
      <c r="P200" s="4">
        <v>4140381.1502399999</v>
      </c>
      <c r="Q200" s="4">
        <f t="shared" si="132"/>
        <v>4.1403811502399996</v>
      </c>
      <c r="R200" s="4">
        <f t="shared" si="133"/>
        <v>4.1403811502399996</v>
      </c>
      <c r="S200" s="4">
        <v>28189294.139600001</v>
      </c>
      <c r="T200" s="4">
        <f t="shared" si="134"/>
        <v>28.189294139600001</v>
      </c>
      <c r="U200" s="4">
        <f t="shared" si="135"/>
        <v>28.189294139600001</v>
      </c>
      <c r="V200" s="4">
        <v>0</v>
      </c>
      <c r="W200" s="4">
        <f t="shared" si="136"/>
        <v>0</v>
      </c>
      <c r="X200" s="4">
        <f t="shared" si="137"/>
        <v>0</v>
      </c>
      <c r="Y200" s="4">
        <v>0</v>
      </c>
      <c r="Z200" s="4">
        <f t="shared" si="138"/>
        <v>0</v>
      </c>
      <c r="AA200" s="4">
        <f t="shared" si="139"/>
        <v>0</v>
      </c>
      <c r="AB200" s="4">
        <v>0</v>
      </c>
      <c r="AC200" s="4">
        <f t="shared" si="140"/>
        <v>0</v>
      </c>
      <c r="AD200" s="4">
        <f t="shared" si="141"/>
        <v>0</v>
      </c>
      <c r="AE200" s="4">
        <v>54595235.352899998</v>
      </c>
      <c r="AF200" s="4">
        <f t="shared" si="142"/>
        <v>54.595235352899998</v>
      </c>
      <c r="AG200" s="4">
        <f t="shared" si="143"/>
        <v>54.595235352899998</v>
      </c>
      <c r="AH200" s="4">
        <v>0</v>
      </c>
      <c r="AI200" s="4">
        <f t="shared" si="144"/>
        <v>0</v>
      </c>
      <c r="AJ200" s="4">
        <f t="shared" si="145"/>
        <v>0</v>
      </c>
      <c r="AK200" s="4">
        <v>0</v>
      </c>
      <c r="AL200" s="4">
        <f t="shared" si="146"/>
        <v>0</v>
      </c>
      <c r="AM200" s="4">
        <f t="shared" si="147"/>
        <v>0</v>
      </c>
      <c r="AN200" s="4">
        <v>0</v>
      </c>
      <c r="AO200" s="4">
        <f t="shared" si="148"/>
        <v>0</v>
      </c>
      <c r="AP200" s="4">
        <f t="shared" si="149"/>
        <v>0</v>
      </c>
      <c r="AQ200" s="4">
        <v>11166922.753599999</v>
      </c>
      <c r="AR200" s="4">
        <f t="shared" si="150"/>
        <v>11.1669227536</v>
      </c>
      <c r="AS200" s="4">
        <f t="shared" si="151"/>
        <v>11.1669227536</v>
      </c>
      <c r="AT200" s="4">
        <v>100000000</v>
      </c>
      <c r="AU200" s="4">
        <v>51613017.788500004</v>
      </c>
      <c r="AV200" s="4">
        <f t="shared" si="152"/>
        <v>51.613017788500002</v>
      </c>
      <c r="AW200" s="4">
        <f t="shared" si="153"/>
        <v>51.613017788500002</v>
      </c>
      <c r="AX200" s="4">
        <v>27200337.599300001</v>
      </c>
      <c r="AY200" s="4">
        <f t="shared" si="154"/>
        <v>27.200337599299999</v>
      </c>
      <c r="AZ200" s="4">
        <f t="shared" si="155"/>
        <v>27.200337599299999</v>
      </c>
      <c r="BA200" s="4">
        <v>21186644.612199999</v>
      </c>
      <c r="BB200" s="4">
        <f t="shared" si="156"/>
        <v>21.186644612199999</v>
      </c>
      <c r="BC200" s="4">
        <f t="shared" si="157"/>
        <v>21.186644612200002</v>
      </c>
      <c r="BD200" s="4">
        <v>0</v>
      </c>
      <c r="BE200" s="4">
        <f t="shared" si="158"/>
        <v>0</v>
      </c>
      <c r="BF200" s="4">
        <f t="shared" si="159"/>
        <v>0</v>
      </c>
      <c r="BG200" s="4">
        <v>0</v>
      </c>
      <c r="BH200" s="4">
        <f t="shared" si="160"/>
        <v>0</v>
      </c>
      <c r="BI200" s="4">
        <f t="shared" si="161"/>
        <v>0</v>
      </c>
      <c r="BJ200" s="4">
        <v>65429359.358999997</v>
      </c>
      <c r="BK200" s="4">
        <f t="shared" si="162"/>
        <v>65.429359359000003</v>
      </c>
      <c r="BL200" s="4">
        <f t="shared" si="163"/>
        <v>65.429359358999989</v>
      </c>
      <c r="BM200" s="4">
        <v>34570640.641000003</v>
      </c>
      <c r="BN200" s="4">
        <f t="shared" si="164"/>
        <v>34.570640641000004</v>
      </c>
      <c r="BO200" s="4">
        <f t="shared" si="165"/>
        <v>34.570640640999997</v>
      </c>
      <c r="BP200" s="4">
        <v>0</v>
      </c>
      <c r="BQ200" s="4">
        <f t="shared" si="166"/>
        <v>0</v>
      </c>
      <c r="BR200" s="4">
        <f t="shared" si="167"/>
        <v>0</v>
      </c>
      <c r="BS200" s="4">
        <v>100000000</v>
      </c>
      <c r="BT200" s="11">
        <v>262</v>
      </c>
      <c r="BU200" s="11">
        <v>1090</v>
      </c>
      <c r="BV200" s="4">
        <v>634.14583333333337</v>
      </c>
      <c r="BW200" s="11">
        <v>80.5</v>
      </c>
      <c r="BX200" s="4">
        <v>213.55629139072849</v>
      </c>
      <c r="BY200" s="11">
        <v>323</v>
      </c>
      <c r="BZ200" s="11">
        <v>96</v>
      </c>
      <c r="CA200" s="4">
        <v>171.44370860927151</v>
      </c>
      <c r="CB200" s="4">
        <v>1260.2781456953642</v>
      </c>
      <c r="CC200" s="11">
        <v>220</v>
      </c>
      <c r="CD200" s="11">
        <v>25</v>
      </c>
      <c r="CE200" s="4">
        <v>0.91150000000000009</v>
      </c>
      <c r="CF200" s="4">
        <v>76.717675</v>
      </c>
      <c r="CG200" s="4">
        <v>83.282499999999999</v>
      </c>
      <c r="CH200" s="4">
        <v>4.9462500000000009</v>
      </c>
      <c r="CI200" s="4">
        <v>87.527299999999997</v>
      </c>
      <c r="CJ200" s="4">
        <v>5.3090000000000002</v>
      </c>
      <c r="CK200" s="6">
        <v>6396.75</v>
      </c>
      <c r="CL200" s="4">
        <v>0</v>
      </c>
      <c r="CM200" s="4">
        <v>0</v>
      </c>
      <c r="CN200" s="11"/>
      <c r="CO200" s="11"/>
      <c r="CP200" s="11"/>
      <c r="CQ200" s="11"/>
      <c r="CR200" s="11"/>
      <c r="CS200" s="11"/>
      <c r="CT200" s="11"/>
      <c r="CU200" s="11"/>
      <c r="CV200" s="11"/>
      <c r="CW200" s="11"/>
      <c r="CX200" s="11"/>
      <c r="CY200" s="11"/>
      <c r="CZ200" s="11"/>
      <c r="DA200" s="11"/>
      <c r="DB200" s="11"/>
      <c r="DC200" s="11"/>
      <c r="DD200" s="11"/>
      <c r="DE200" s="11"/>
      <c r="DF200" s="11">
        <v>2</v>
      </c>
      <c r="DG200" s="11">
        <v>4</v>
      </c>
      <c r="DH200" s="11">
        <v>371</v>
      </c>
      <c r="DI200" s="11">
        <v>443</v>
      </c>
      <c r="DJ200" s="11">
        <v>407</v>
      </c>
      <c r="DK200" s="11">
        <v>80</v>
      </c>
      <c r="DL200" s="11">
        <v>224</v>
      </c>
      <c r="DM200" s="11">
        <v>312</v>
      </c>
      <c r="DN200" s="11">
        <v>130</v>
      </c>
      <c r="DO200" s="11">
        <v>171</v>
      </c>
      <c r="DP200" s="11">
        <v>1221</v>
      </c>
      <c r="DQ200" s="11">
        <v>211</v>
      </c>
      <c r="DR200" s="11">
        <v>27</v>
      </c>
      <c r="DS200" s="11">
        <v>0.875</v>
      </c>
      <c r="DT200" s="11">
        <v>81.756599999999992</v>
      </c>
      <c r="DU200" s="11">
        <v>92.467500000000001</v>
      </c>
      <c r="DV200" s="11">
        <v>5.0775000000000006</v>
      </c>
      <c r="DW200" s="11">
        <v>71.805250000000001</v>
      </c>
      <c r="DX200" s="11">
        <v>5.1470000000000002</v>
      </c>
      <c r="DY200" s="11">
        <v>6833</v>
      </c>
      <c r="DZ200" s="11" t="s">
        <v>57</v>
      </c>
    </row>
    <row r="201" spans="1:130">
      <c r="A201" s="1">
        <v>200</v>
      </c>
      <c r="B201" s="11">
        <v>10</v>
      </c>
      <c r="C201" s="6">
        <v>300310</v>
      </c>
      <c r="D201" s="6">
        <v>7786454</v>
      </c>
      <c r="E201" s="17">
        <v>-40.909199999999998</v>
      </c>
      <c r="F201" s="17">
        <v>-20.008800000000001</v>
      </c>
      <c r="G201" s="4">
        <v>0</v>
      </c>
      <c r="H201" s="4">
        <f t="shared" si="126"/>
        <v>0</v>
      </c>
      <c r="I201" s="4">
        <f t="shared" si="127"/>
        <v>0</v>
      </c>
      <c r="J201" s="4">
        <v>0</v>
      </c>
      <c r="K201" s="4">
        <f t="shared" si="128"/>
        <v>0</v>
      </c>
      <c r="L201" s="4">
        <f t="shared" si="129"/>
        <v>0</v>
      </c>
      <c r="M201" s="4">
        <v>688503.46649999998</v>
      </c>
      <c r="N201" s="4">
        <f t="shared" si="130"/>
        <v>0.68850346649999994</v>
      </c>
      <c r="O201" s="4">
        <f t="shared" si="131"/>
        <v>0.68850346649999994</v>
      </c>
      <c r="P201" s="4">
        <v>338402.49000300001</v>
      </c>
      <c r="Q201" s="4">
        <f t="shared" si="132"/>
        <v>0.33840249000299999</v>
      </c>
      <c r="R201" s="4">
        <f t="shared" si="133"/>
        <v>0.33840249000299999</v>
      </c>
      <c r="S201" s="4">
        <v>34656178.649400003</v>
      </c>
      <c r="T201" s="4">
        <f t="shared" si="134"/>
        <v>34.656178649400005</v>
      </c>
      <c r="U201" s="4">
        <f t="shared" si="135"/>
        <v>34.656178649400005</v>
      </c>
      <c r="V201" s="4">
        <v>0</v>
      </c>
      <c r="W201" s="4">
        <f t="shared" si="136"/>
        <v>0</v>
      </c>
      <c r="X201" s="4">
        <f t="shared" si="137"/>
        <v>0</v>
      </c>
      <c r="Y201" s="4">
        <v>0</v>
      </c>
      <c r="Z201" s="4">
        <f t="shared" si="138"/>
        <v>0</v>
      </c>
      <c r="AA201" s="4">
        <f t="shared" si="139"/>
        <v>0</v>
      </c>
      <c r="AB201" s="4">
        <v>0</v>
      </c>
      <c r="AC201" s="4">
        <f t="shared" si="140"/>
        <v>0</v>
      </c>
      <c r="AD201" s="4">
        <f t="shared" si="141"/>
        <v>0</v>
      </c>
      <c r="AE201" s="4">
        <v>48354474.9771</v>
      </c>
      <c r="AF201" s="4">
        <f t="shared" si="142"/>
        <v>48.354474977099997</v>
      </c>
      <c r="AG201" s="4">
        <f t="shared" si="143"/>
        <v>48.354474977099997</v>
      </c>
      <c r="AH201" s="4">
        <v>0</v>
      </c>
      <c r="AI201" s="4">
        <f t="shared" si="144"/>
        <v>0</v>
      </c>
      <c r="AJ201" s="4">
        <f t="shared" si="145"/>
        <v>0</v>
      </c>
      <c r="AK201" s="4">
        <v>0</v>
      </c>
      <c r="AL201" s="4">
        <f t="shared" si="146"/>
        <v>0</v>
      </c>
      <c r="AM201" s="4">
        <f t="shared" si="147"/>
        <v>0</v>
      </c>
      <c r="AN201" s="4">
        <v>0</v>
      </c>
      <c r="AO201" s="4">
        <f t="shared" si="148"/>
        <v>0</v>
      </c>
      <c r="AP201" s="4">
        <f t="shared" si="149"/>
        <v>0</v>
      </c>
      <c r="AQ201" s="4">
        <v>15962440.416999999</v>
      </c>
      <c r="AR201" s="4">
        <f t="shared" si="150"/>
        <v>15.962440417</v>
      </c>
      <c r="AS201" s="4">
        <f t="shared" si="151"/>
        <v>15.962440416999998</v>
      </c>
      <c r="AT201" s="4">
        <v>100000000</v>
      </c>
      <c r="AU201" s="4">
        <v>40401526.825499997</v>
      </c>
      <c r="AV201" s="4">
        <f t="shared" si="152"/>
        <v>40.4015268255</v>
      </c>
      <c r="AW201" s="4">
        <f t="shared" si="153"/>
        <v>40.401526825499992</v>
      </c>
      <c r="AX201" s="4">
        <v>59598473.174500003</v>
      </c>
      <c r="AY201" s="4">
        <f t="shared" si="154"/>
        <v>59.5984731745</v>
      </c>
      <c r="AZ201" s="4">
        <f t="shared" si="155"/>
        <v>59.5984731745</v>
      </c>
      <c r="BA201" s="4">
        <v>0</v>
      </c>
      <c r="BB201" s="4">
        <f t="shared" si="156"/>
        <v>0</v>
      </c>
      <c r="BC201" s="4">
        <f t="shared" si="157"/>
        <v>0</v>
      </c>
      <c r="BD201" s="4">
        <v>0</v>
      </c>
      <c r="BE201" s="4">
        <f t="shared" si="158"/>
        <v>0</v>
      </c>
      <c r="BF201" s="4">
        <f t="shared" si="159"/>
        <v>0</v>
      </c>
      <c r="BG201" s="4">
        <v>0</v>
      </c>
      <c r="BH201" s="4">
        <f t="shared" si="160"/>
        <v>0</v>
      </c>
      <c r="BI201" s="4">
        <f t="shared" si="161"/>
        <v>0</v>
      </c>
      <c r="BJ201" s="4">
        <v>50897628.578199998</v>
      </c>
      <c r="BK201" s="4">
        <f t="shared" si="162"/>
        <v>50.897628578199999</v>
      </c>
      <c r="BL201" s="4">
        <f t="shared" si="163"/>
        <v>50.897628578199992</v>
      </c>
      <c r="BM201" s="4">
        <v>49102371.421800002</v>
      </c>
      <c r="BN201" s="4">
        <f t="shared" si="164"/>
        <v>49.102371421800001</v>
      </c>
      <c r="BO201" s="4">
        <f t="shared" si="165"/>
        <v>49.102371421800001</v>
      </c>
      <c r="BP201" s="4">
        <v>0</v>
      </c>
      <c r="BQ201" s="4">
        <f t="shared" si="166"/>
        <v>0</v>
      </c>
      <c r="BR201" s="4">
        <f t="shared" si="167"/>
        <v>0</v>
      </c>
      <c r="BS201" s="4">
        <v>100000000</v>
      </c>
      <c r="BT201" s="11">
        <v>315</v>
      </c>
      <c r="BU201" s="11">
        <v>1085</v>
      </c>
      <c r="BV201" s="4">
        <v>830.76129032258063</v>
      </c>
      <c r="BW201" s="11">
        <v>80.5</v>
      </c>
      <c r="BX201" s="4">
        <v>201.38356164383561</v>
      </c>
      <c r="BY201" s="11">
        <v>316</v>
      </c>
      <c r="BZ201" s="11">
        <v>98</v>
      </c>
      <c r="CA201" s="4">
        <v>167.9041095890411</v>
      </c>
      <c r="CB201" s="4">
        <v>1306.8493150684931</v>
      </c>
      <c r="CC201" s="11">
        <v>219</v>
      </c>
      <c r="CD201" s="11">
        <v>29</v>
      </c>
      <c r="CE201" s="4">
        <v>0.85050000000000003</v>
      </c>
      <c r="CF201" s="4">
        <v>79.828849999999989</v>
      </c>
      <c r="CG201" s="4">
        <v>86.054550000000006</v>
      </c>
      <c r="CH201" s="4">
        <v>5.2045000000000003</v>
      </c>
      <c r="CI201" s="4">
        <v>88.701850000000007</v>
      </c>
      <c r="CJ201" s="4">
        <v>5.2374999999999998</v>
      </c>
      <c r="CK201" s="6">
        <v>6413.5</v>
      </c>
      <c r="CL201" s="11">
        <v>2</v>
      </c>
      <c r="CM201" s="11">
        <v>4</v>
      </c>
      <c r="CN201" s="11">
        <v>593</v>
      </c>
      <c r="CO201" s="11">
        <v>701</v>
      </c>
      <c r="CP201" s="11">
        <v>647</v>
      </c>
      <c r="CQ201" s="11">
        <v>81</v>
      </c>
      <c r="CR201" s="11">
        <v>211.5</v>
      </c>
      <c r="CS201" s="11">
        <v>297</v>
      </c>
      <c r="CT201" s="11">
        <v>119</v>
      </c>
      <c r="CU201" s="11">
        <v>167</v>
      </c>
      <c r="CV201" s="11">
        <v>1269.5</v>
      </c>
      <c r="CW201" s="11">
        <v>212</v>
      </c>
      <c r="CX201" s="11">
        <v>31</v>
      </c>
      <c r="CY201" s="11">
        <v>0.85050000000000003</v>
      </c>
      <c r="CZ201" s="11">
        <v>79.828849999999989</v>
      </c>
      <c r="DA201" s="11">
        <v>86.054550000000006</v>
      </c>
      <c r="DB201" s="11">
        <v>5.2045000000000003</v>
      </c>
      <c r="DC201" s="11">
        <v>88.701850000000007</v>
      </c>
      <c r="DD201" s="11">
        <v>5.2374999999999998</v>
      </c>
      <c r="DE201" s="11">
        <v>6413.5</v>
      </c>
      <c r="DF201" s="11">
        <v>3</v>
      </c>
      <c r="DG201" s="11">
        <v>145</v>
      </c>
      <c r="DH201" s="11">
        <v>660</v>
      </c>
      <c r="DI201" s="11">
        <v>752</v>
      </c>
      <c r="DJ201" s="11">
        <v>696.33333333333337</v>
      </c>
      <c r="DK201" s="11">
        <v>81</v>
      </c>
      <c r="DL201" s="11">
        <v>206.33333333333334</v>
      </c>
      <c r="DM201" s="11">
        <v>292</v>
      </c>
      <c r="DN201" s="11">
        <v>115</v>
      </c>
      <c r="DO201" s="11">
        <v>168</v>
      </c>
      <c r="DP201" s="11">
        <v>1287.6666666666667</v>
      </c>
      <c r="DQ201" s="11">
        <v>213</v>
      </c>
      <c r="DR201" s="11">
        <v>32</v>
      </c>
      <c r="DS201" s="11">
        <v>0.85033333333333339</v>
      </c>
      <c r="DT201" s="11">
        <v>78.464633333333325</v>
      </c>
      <c r="DU201" s="11">
        <v>83.621633333333321</v>
      </c>
      <c r="DV201" s="11">
        <v>5.0746666666666664</v>
      </c>
      <c r="DW201" s="11">
        <v>93.131233333333327</v>
      </c>
      <c r="DX201" s="11">
        <v>5.3153333333333332</v>
      </c>
      <c r="DY201" s="11">
        <v>6283</v>
      </c>
      <c r="DZ201" s="11" t="s">
        <v>57</v>
      </c>
    </row>
    <row r="202" spans="1:130">
      <c r="A202" s="1">
        <v>201</v>
      </c>
      <c r="B202" s="11">
        <v>10</v>
      </c>
      <c r="C202" s="6">
        <v>310310</v>
      </c>
      <c r="D202" s="6">
        <v>7786454</v>
      </c>
      <c r="E202" s="17">
        <v>-40.813600000000001</v>
      </c>
      <c r="F202" s="17">
        <v>-20.009799999999998</v>
      </c>
      <c r="G202" s="4">
        <v>0</v>
      </c>
      <c r="H202" s="4">
        <f t="shared" si="126"/>
        <v>0</v>
      </c>
      <c r="I202" s="4">
        <f t="shared" si="127"/>
        <v>0</v>
      </c>
      <c r="J202" s="4">
        <v>0</v>
      </c>
      <c r="K202" s="4">
        <f t="shared" si="128"/>
        <v>0</v>
      </c>
      <c r="L202" s="4">
        <f t="shared" si="129"/>
        <v>0</v>
      </c>
      <c r="M202" s="4">
        <v>138027.29666699999</v>
      </c>
      <c r="N202" s="4">
        <f t="shared" si="130"/>
        <v>0.13802729666699998</v>
      </c>
      <c r="O202" s="4">
        <f t="shared" si="131"/>
        <v>0.13802729666699998</v>
      </c>
      <c r="P202" s="4">
        <v>2948388.6637300001</v>
      </c>
      <c r="Q202" s="4">
        <f t="shared" si="132"/>
        <v>2.9483886637300003</v>
      </c>
      <c r="R202" s="4">
        <f t="shared" si="133"/>
        <v>2.9483886637300003</v>
      </c>
      <c r="S202" s="4">
        <v>45540017.501400001</v>
      </c>
      <c r="T202" s="4">
        <f t="shared" si="134"/>
        <v>45.540017501400001</v>
      </c>
      <c r="U202" s="4">
        <f t="shared" si="135"/>
        <v>45.540017501400001</v>
      </c>
      <c r="V202" s="4">
        <v>856086.57353399997</v>
      </c>
      <c r="W202" s="4">
        <f t="shared" si="136"/>
        <v>0.85608657353399997</v>
      </c>
      <c r="X202" s="4">
        <f t="shared" si="137"/>
        <v>0.85608657353399997</v>
      </c>
      <c r="Y202" s="4">
        <v>0</v>
      </c>
      <c r="Z202" s="4">
        <f t="shared" si="138"/>
        <v>0</v>
      </c>
      <c r="AA202" s="4">
        <f t="shared" si="139"/>
        <v>0</v>
      </c>
      <c r="AB202" s="4">
        <v>0</v>
      </c>
      <c r="AC202" s="4">
        <f t="shared" si="140"/>
        <v>0</v>
      </c>
      <c r="AD202" s="4">
        <f t="shared" si="141"/>
        <v>0</v>
      </c>
      <c r="AE202" s="4">
        <v>33390843.3409</v>
      </c>
      <c r="AF202" s="4">
        <f t="shared" si="142"/>
        <v>33.390843340899998</v>
      </c>
      <c r="AG202" s="4">
        <f t="shared" si="143"/>
        <v>33.390843340899998</v>
      </c>
      <c r="AH202" s="4">
        <v>4950.07200018</v>
      </c>
      <c r="AI202" s="4">
        <f t="shared" si="144"/>
        <v>4.9500720001799999E-3</v>
      </c>
      <c r="AJ202" s="4">
        <f t="shared" si="145"/>
        <v>4.9500720001799999E-3</v>
      </c>
      <c r="AK202" s="4">
        <v>0</v>
      </c>
      <c r="AL202" s="4">
        <f t="shared" si="146"/>
        <v>0</v>
      </c>
      <c r="AM202" s="4">
        <f t="shared" si="147"/>
        <v>0</v>
      </c>
      <c r="AN202" s="4">
        <v>0</v>
      </c>
      <c r="AO202" s="4">
        <f t="shared" si="148"/>
        <v>0</v>
      </c>
      <c r="AP202" s="4">
        <f t="shared" si="149"/>
        <v>0</v>
      </c>
      <c r="AQ202" s="4">
        <v>17121686.551800001</v>
      </c>
      <c r="AR202" s="4">
        <f t="shared" si="150"/>
        <v>17.1216865518</v>
      </c>
      <c r="AS202" s="4">
        <f t="shared" si="151"/>
        <v>17.121686551800003</v>
      </c>
      <c r="AT202" s="4">
        <v>100000000</v>
      </c>
      <c r="AU202" s="4">
        <v>14126989.013800001</v>
      </c>
      <c r="AV202" s="4">
        <f t="shared" si="152"/>
        <v>14.126989013800001</v>
      </c>
      <c r="AW202" s="4">
        <f t="shared" si="153"/>
        <v>14.126989013800001</v>
      </c>
      <c r="AX202" s="4">
        <v>85873010.986200005</v>
      </c>
      <c r="AY202" s="4">
        <f t="shared" si="154"/>
        <v>85.873010986200001</v>
      </c>
      <c r="AZ202" s="4">
        <f t="shared" si="155"/>
        <v>85.873010986200001</v>
      </c>
      <c r="BA202" s="4">
        <v>0</v>
      </c>
      <c r="BB202" s="4">
        <f t="shared" si="156"/>
        <v>0</v>
      </c>
      <c r="BC202" s="4">
        <f t="shared" si="157"/>
        <v>0</v>
      </c>
      <c r="BD202" s="4">
        <v>0</v>
      </c>
      <c r="BE202" s="4">
        <f t="shared" si="158"/>
        <v>0</v>
      </c>
      <c r="BF202" s="4">
        <f t="shared" si="159"/>
        <v>0</v>
      </c>
      <c r="BG202" s="4">
        <v>42938153.553000003</v>
      </c>
      <c r="BH202" s="4">
        <f t="shared" si="160"/>
        <v>42.938153553000006</v>
      </c>
      <c r="BI202" s="4">
        <f t="shared" si="161"/>
        <v>42.938153552999999</v>
      </c>
      <c r="BJ202" s="4">
        <v>39732167.878700003</v>
      </c>
      <c r="BK202" s="4">
        <f t="shared" si="162"/>
        <v>39.732167878700004</v>
      </c>
      <c r="BL202" s="4">
        <f t="shared" si="163"/>
        <v>39.732167878700004</v>
      </c>
      <c r="BM202" s="4">
        <v>17329678.568300001</v>
      </c>
      <c r="BN202" s="4">
        <f t="shared" si="164"/>
        <v>17.3296785683</v>
      </c>
      <c r="BO202" s="4">
        <f t="shared" si="165"/>
        <v>17.329678568300004</v>
      </c>
      <c r="BP202" s="4">
        <v>0</v>
      </c>
      <c r="BQ202" s="4">
        <f t="shared" si="166"/>
        <v>0</v>
      </c>
      <c r="BR202" s="4">
        <f t="shared" si="167"/>
        <v>0</v>
      </c>
      <c r="BS202" s="4">
        <v>100000000</v>
      </c>
      <c r="BT202" s="11">
        <v>623</v>
      </c>
      <c r="BU202" s="11">
        <v>1053</v>
      </c>
      <c r="BV202" s="4">
        <v>893.99295774647885</v>
      </c>
      <c r="BW202" s="11">
        <v>81.5</v>
      </c>
      <c r="BX202" s="4">
        <v>197.02097902097901</v>
      </c>
      <c r="BY202" s="11">
        <v>295</v>
      </c>
      <c r="BZ202" s="11">
        <v>102</v>
      </c>
      <c r="CA202" s="4">
        <v>164.66433566433565</v>
      </c>
      <c r="CB202" s="4">
        <v>1324.2447552447552</v>
      </c>
      <c r="CC202" s="11">
        <v>216</v>
      </c>
      <c r="CD202" s="11">
        <v>33</v>
      </c>
      <c r="CE202" s="4">
        <v>0.85050000000000003</v>
      </c>
      <c r="CF202" s="4">
        <v>79.828849999999989</v>
      </c>
      <c r="CG202" s="4">
        <v>86.054550000000006</v>
      </c>
      <c r="CH202" s="4">
        <v>5.2045000000000003</v>
      </c>
      <c r="CI202" s="4">
        <v>88.701850000000007</v>
      </c>
      <c r="CJ202" s="4">
        <v>5.2374999999999998</v>
      </c>
      <c r="CK202" s="6">
        <v>6413.5</v>
      </c>
      <c r="CL202" s="11">
        <v>3</v>
      </c>
      <c r="CM202" s="11">
        <v>7</v>
      </c>
      <c r="CN202" s="11">
        <v>804</v>
      </c>
      <c r="CO202" s="11">
        <v>884</v>
      </c>
      <c r="CP202" s="11">
        <v>840</v>
      </c>
      <c r="CQ202" s="11">
        <v>81</v>
      </c>
      <c r="CR202" s="11">
        <v>199.33333333333334</v>
      </c>
      <c r="CS202" s="11">
        <v>281</v>
      </c>
      <c r="CT202" s="11">
        <v>113</v>
      </c>
      <c r="CU202" s="11">
        <v>165</v>
      </c>
      <c r="CV202" s="11">
        <v>1314.6666666666667</v>
      </c>
      <c r="CW202" s="11">
        <v>213</v>
      </c>
      <c r="CX202" s="11">
        <v>35</v>
      </c>
      <c r="CY202" s="11">
        <v>0.85</v>
      </c>
      <c r="CZ202" s="11">
        <v>75.736199999999997</v>
      </c>
      <c r="DA202" s="11">
        <v>78.755799999999994</v>
      </c>
      <c r="DB202" s="11">
        <v>4.8150000000000004</v>
      </c>
      <c r="DC202" s="11">
        <v>101.99</v>
      </c>
      <c r="DD202" s="11">
        <v>5.4710000000000001</v>
      </c>
      <c r="DE202" s="11">
        <v>6022</v>
      </c>
      <c r="DF202" s="11">
        <v>2</v>
      </c>
      <c r="DG202" s="11">
        <v>38</v>
      </c>
      <c r="DH202" s="11">
        <v>794</v>
      </c>
      <c r="DI202" s="11">
        <v>798</v>
      </c>
      <c r="DJ202" s="11">
        <v>796</v>
      </c>
      <c r="DK202" s="11">
        <v>81</v>
      </c>
      <c r="DL202" s="11">
        <v>200.5</v>
      </c>
      <c r="DM202" s="11">
        <v>281</v>
      </c>
      <c r="DN202" s="11">
        <v>116</v>
      </c>
      <c r="DO202" s="11">
        <v>164</v>
      </c>
      <c r="DP202" s="11">
        <v>1311.5</v>
      </c>
      <c r="DQ202" s="11">
        <v>211</v>
      </c>
      <c r="DR202" s="11">
        <v>36</v>
      </c>
      <c r="DS202" s="11">
        <v>0.85</v>
      </c>
      <c r="DT202" s="11">
        <v>75.736199999999997</v>
      </c>
      <c r="DU202" s="11">
        <v>78.755799999999994</v>
      </c>
      <c r="DV202" s="11">
        <v>4.8150000000000004</v>
      </c>
      <c r="DW202" s="11">
        <v>101.99</v>
      </c>
      <c r="DX202" s="11">
        <v>5.4710000000000001</v>
      </c>
      <c r="DY202" s="11">
        <v>6022</v>
      </c>
      <c r="DZ202" s="11" t="s">
        <v>57</v>
      </c>
    </row>
    <row r="203" spans="1:130">
      <c r="A203" s="1">
        <v>202</v>
      </c>
      <c r="B203" s="11">
        <v>10</v>
      </c>
      <c r="C203" s="6">
        <v>320310</v>
      </c>
      <c r="D203" s="6">
        <v>7786454</v>
      </c>
      <c r="E203" s="17">
        <v>-40.7181</v>
      </c>
      <c r="F203" s="17">
        <v>-20.0107</v>
      </c>
      <c r="G203" s="4">
        <v>0</v>
      </c>
      <c r="H203" s="4">
        <f t="shared" si="126"/>
        <v>0</v>
      </c>
      <c r="I203" s="4">
        <f t="shared" si="127"/>
        <v>0</v>
      </c>
      <c r="J203" s="4">
        <v>378005.467512</v>
      </c>
      <c r="K203" s="4">
        <f t="shared" si="128"/>
        <v>0.37800546751199998</v>
      </c>
      <c r="L203" s="4">
        <f t="shared" si="129"/>
        <v>0.37800546751199998</v>
      </c>
      <c r="M203" s="4">
        <v>597517.08694099996</v>
      </c>
      <c r="N203" s="4">
        <f t="shared" si="130"/>
        <v>0.59751708694099992</v>
      </c>
      <c r="O203" s="4">
        <f t="shared" si="131"/>
        <v>0.59751708694100003</v>
      </c>
      <c r="P203" s="4">
        <v>4609206.8784699999</v>
      </c>
      <c r="Q203" s="4">
        <f t="shared" si="132"/>
        <v>4.6092068784700002</v>
      </c>
      <c r="R203" s="4">
        <f t="shared" si="133"/>
        <v>4.6092068784700002</v>
      </c>
      <c r="S203" s="4">
        <v>40610256.285700001</v>
      </c>
      <c r="T203" s="4">
        <f t="shared" si="134"/>
        <v>40.610256285700004</v>
      </c>
      <c r="U203" s="4">
        <f t="shared" si="135"/>
        <v>40.610256285700004</v>
      </c>
      <c r="V203" s="4">
        <v>1206912.60302</v>
      </c>
      <c r="W203" s="4">
        <f t="shared" si="136"/>
        <v>1.2069126030200001</v>
      </c>
      <c r="X203" s="4">
        <f t="shared" si="137"/>
        <v>1.2069126030199999</v>
      </c>
      <c r="Y203" s="4">
        <v>0</v>
      </c>
      <c r="Z203" s="4">
        <f t="shared" si="138"/>
        <v>0</v>
      </c>
      <c r="AA203" s="4">
        <f t="shared" si="139"/>
        <v>0</v>
      </c>
      <c r="AB203" s="4">
        <v>0</v>
      </c>
      <c r="AC203" s="4">
        <f t="shared" si="140"/>
        <v>0</v>
      </c>
      <c r="AD203" s="4">
        <f t="shared" si="141"/>
        <v>0</v>
      </c>
      <c r="AE203" s="4">
        <v>36015601.265900001</v>
      </c>
      <c r="AF203" s="4">
        <f t="shared" si="142"/>
        <v>36.015601265900003</v>
      </c>
      <c r="AG203" s="4">
        <f t="shared" si="143"/>
        <v>36.015601265900003</v>
      </c>
      <c r="AH203" s="4">
        <v>0</v>
      </c>
      <c r="AI203" s="4">
        <f t="shared" si="144"/>
        <v>0</v>
      </c>
      <c r="AJ203" s="4">
        <f t="shared" si="145"/>
        <v>0</v>
      </c>
      <c r="AK203" s="4">
        <v>0</v>
      </c>
      <c r="AL203" s="4">
        <f t="shared" si="146"/>
        <v>0</v>
      </c>
      <c r="AM203" s="4">
        <f t="shared" si="147"/>
        <v>0</v>
      </c>
      <c r="AN203" s="4">
        <v>999303.50103499996</v>
      </c>
      <c r="AO203" s="4">
        <f t="shared" si="148"/>
        <v>0.99930350103499999</v>
      </c>
      <c r="AP203" s="4">
        <f t="shared" si="149"/>
        <v>0.99930350103499999</v>
      </c>
      <c r="AQ203" s="4">
        <v>15583196.9114</v>
      </c>
      <c r="AR203" s="4">
        <f t="shared" si="150"/>
        <v>15.5831969114</v>
      </c>
      <c r="AS203" s="4">
        <f t="shared" si="151"/>
        <v>15.583196911399998</v>
      </c>
      <c r="AT203" s="4">
        <v>100000000</v>
      </c>
      <c r="AU203" s="4">
        <v>70033870.448200002</v>
      </c>
      <c r="AV203" s="4">
        <f t="shared" si="152"/>
        <v>70.033870448200005</v>
      </c>
      <c r="AW203" s="4">
        <f t="shared" si="153"/>
        <v>70.033870448199991</v>
      </c>
      <c r="AX203" s="4">
        <v>29966129.551800001</v>
      </c>
      <c r="AY203" s="4">
        <f t="shared" si="154"/>
        <v>29.966129551800002</v>
      </c>
      <c r="AZ203" s="4">
        <f t="shared" si="155"/>
        <v>29.966129551800002</v>
      </c>
      <c r="BA203" s="4">
        <v>0</v>
      </c>
      <c r="BB203" s="4">
        <f t="shared" si="156"/>
        <v>0</v>
      </c>
      <c r="BC203" s="4">
        <f t="shared" si="157"/>
        <v>0</v>
      </c>
      <c r="BD203" s="4">
        <v>0</v>
      </c>
      <c r="BE203" s="4">
        <f t="shared" si="158"/>
        <v>0</v>
      </c>
      <c r="BF203" s="4">
        <f t="shared" si="159"/>
        <v>0</v>
      </c>
      <c r="BG203" s="4">
        <v>10331156.8895</v>
      </c>
      <c r="BH203" s="4">
        <f t="shared" si="160"/>
        <v>10.331156889499999</v>
      </c>
      <c r="BI203" s="4">
        <f t="shared" si="161"/>
        <v>10.331156889499999</v>
      </c>
      <c r="BJ203" s="4">
        <v>38102598.329999998</v>
      </c>
      <c r="BK203" s="4">
        <f t="shared" si="162"/>
        <v>38.102598329999999</v>
      </c>
      <c r="BL203" s="4">
        <f t="shared" si="163"/>
        <v>38.102598329999999</v>
      </c>
      <c r="BM203" s="4">
        <v>51566244.780500002</v>
      </c>
      <c r="BN203" s="4">
        <f t="shared" si="164"/>
        <v>51.5662447805</v>
      </c>
      <c r="BO203" s="4">
        <f t="shared" si="165"/>
        <v>51.5662447805</v>
      </c>
      <c r="BP203" s="4">
        <v>0</v>
      </c>
      <c r="BQ203" s="4">
        <f t="shared" si="166"/>
        <v>0</v>
      </c>
      <c r="BR203" s="4">
        <f t="shared" si="167"/>
        <v>0</v>
      </c>
      <c r="BS203" s="4">
        <v>100000000</v>
      </c>
      <c r="BT203" s="11">
        <v>638</v>
      </c>
      <c r="BU203" s="11">
        <v>988</v>
      </c>
      <c r="BV203" s="4">
        <v>778.8223684210526</v>
      </c>
      <c r="BW203" s="11">
        <v>80.5</v>
      </c>
      <c r="BX203" s="4">
        <v>204.11258278145695</v>
      </c>
      <c r="BY203" s="11">
        <v>291</v>
      </c>
      <c r="BZ203" s="11">
        <v>107</v>
      </c>
      <c r="CA203" s="4">
        <v>160.92052980132451</v>
      </c>
      <c r="CB203" s="4">
        <v>1299.364238410596</v>
      </c>
      <c r="CC203" s="11">
        <v>213</v>
      </c>
      <c r="CD203" s="11">
        <v>35</v>
      </c>
      <c r="CE203" s="4">
        <v>0.85050000000000003</v>
      </c>
      <c r="CF203" s="4">
        <v>79.828849999999989</v>
      </c>
      <c r="CG203" s="4">
        <v>86.054550000000006</v>
      </c>
      <c r="CH203" s="4">
        <v>5.2045000000000003</v>
      </c>
      <c r="CI203" s="4">
        <v>88.701850000000007</v>
      </c>
      <c r="CJ203" s="4">
        <v>5.2374999999999998</v>
      </c>
      <c r="CK203" s="6">
        <v>6413.5</v>
      </c>
      <c r="CL203" s="4">
        <v>0</v>
      </c>
      <c r="CM203" s="4">
        <v>0</v>
      </c>
      <c r="CN203" s="11"/>
      <c r="CO203" s="11"/>
      <c r="CP203" s="11"/>
      <c r="CQ203" s="11"/>
      <c r="CR203" s="11"/>
      <c r="CS203" s="11"/>
      <c r="CT203" s="11"/>
      <c r="CU203" s="11"/>
      <c r="CV203" s="11"/>
      <c r="CW203" s="11"/>
      <c r="CX203" s="11"/>
      <c r="CY203" s="11"/>
      <c r="CZ203" s="11"/>
      <c r="DA203" s="11"/>
      <c r="DB203" s="11"/>
      <c r="DC203" s="11"/>
      <c r="DD203" s="11"/>
      <c r="DE203" s="11"/>
      <c r="DF203" s="11">
        <v>1</v>
      </c>
      <c r="DG203" s="11">
        <v>7</v>
      </c>
      <c r="DH203" s="11">
        <v>692</v>
      </c>
      <c r="DI203" s="11">
        <v>692</v>
      </c>
      <c r="DJ203" s="11">
        <v>692</v>
      </c>
      <c r="DK203" s="11">
        <v>81</v>
      </c>
      <c r="DL203" s="11">
        <v>206</v>
      </c>
      <c r="DM203" s="11">
        <v>285</v>
      </c>
      <c r="DN203" s="11">
        <v>125</v>
      </c>
      <c r="DO203" s="11">
        <v>160</v>
      </c>
      <c r="DP203" s="11">
        <v>1289</v>
      </c>
      <c r="DQ203" s="11">
        <v>207</v>
      </c>
      <c r="DR203" s="11">
        <v>38</v>
      </c>
      <c r="DS203" s="11">
        <v>0.85</v>
      </c>
      <c r="DT203" s="11">
        <v>75.736199999999997</v>
      </c>
      <c r="DU203" s="11">
        <v>78.755799999999994</v>
      </c>
      <c r="DV203" s="11">
        <v>4.8150000000000004</v>
      </c>
      <c r="DW203" s="11">
        <v>101.99</v>
      </c>
      <c r="DX203" s="11">
        <v>5.4710000000000001</v>
      </c>
      <c r="DY203" s="11">
        <v>6022</v>
      </c>
      <c r="DZ203" s="11" t="s">
        <v>57</v>
      </c>
    </row>
    <row r="204" spans="1:130">
      <c r="A204" s="1">
        <v>203</v>
      </c>
      <c r="B204" s="11">
        <v>10</v>
      </c>
      <c r="C204" s="6">
        <v>330310</v>
      </c>
      <c r="D204" s="6">
        <v>7786454</v>
      </c>
      <c r="E204" s="17">
        <v>-40.622500000000002</v>
      </c>
      <c r="F204" s="17">
        <v>-20.011600000000001</v>
      </c>
      <c r="G204" s="4">
        <v>0</v>
      </c>
      <c r="H204" s="4">
        <f t="shared" si="126"/>
        <v>0</v>
      </c>
      <c r="I204" s="4">
        <f t="shared" si="127"/>
        <v>0</v>
      </c>
      <c r="J204" s="4">
        <v>0</v>
      </c>
      <c r="K204" s="4">
        <f t="shared" si="128"/>
        <v>0</v>
      </c>
      <c r="L204" s="4">
        <f t="shared" si="129"/>
        <v>0</v>
      </c>
      <c r="M204" s="4">
        <v>355329.67622899998</v>
      </c>
      <c r="N204" s="4">
        <f t="shared" si="130"/>
        <v>0.35532967622899997</v>
      </c>
      <c r="O204" s="4">
        <f t="shared" si="131"/>
        <v>0.35532967622899997</v>
      </c>
      <c r="P204" s="4">
        <v>301652.98581400001</v>
      </c>
      <c r="Q204" s="4">
        <f t="shared" si="132"/>
        <v>0.30165298581400002</v>
      </c>
      <c r="R204" s="4">
        <f t="shared" si="133"/>
        <v>0.30165298581400002</v>
      </c>
      <c r="S204" s="4">
        <v>53834448.611299999</v>
      </c>
      <c r="T204" s="4">
        <f t="shared" si="134"/>
        <v>53.834448611299997</v>
      </c>
      <c r="U204" s="4">
        <f t="shared" si="135"/>
        <v>53.834448611300004</v>
      </c>
      <c r="V204" s="4">
        <v>1939484.0045799999</v>
      </c>
      <c r="W204" s="4">
        <f t="shared" si="136"/>
        <v>1.9394840045799999</v>
      </c>
      <c r="X204" s="4">
        <f t="shared" si="137"/>
        <v>1.9394840045799999</v>
      </c>
      <c r="Y204" s="4">
        <v>0</v>
      </c>
      <c r="Z204" s="4">
        <f t="shared" si="138"/>
        <v>0</v>
      </c>
      <c r="AA204" s="4">
        <f t="shared" si="139"/>
        <v>0</v>
      </c>
      <c r="AB204" s="4">
        <v>0</v>
      </c>
      <c r="AC204" s="4">
        <f t="shared" si="140"/>
        <v>0</v>
      </c>
      <c r="AD204" s="4">
        <f t="shared" si="141"/>
        <v>0</v>
      </c>
      <c r="AE204" s="4">
        <v>28643690.024900001</v>
      </c>
      <c r="AF204" s="4">
        <f t="shared" si="142"/>
        <v>28.6436900249</v>
      </c>
      <c r="AG204" s="4">
        <f t="shared" si="143"/>
        <v>28.6436900249</v>
      </c>
      <c r="AH204" s="4">
        <v>0</v>
      </c>
      <c r="AI204" s="4">
        <f t="shared" si="144"/>
        <v>0</v>
      </c>
      <c r="AJ204" s="4">
        <f t="shared" si="145"/>
        <v>0</v>
      </c>
      <c r="AK204" s="4">
        <v>0</v>
      </c>
      <c r="AL204" s="4">
        <f t="shared" si="146"/>
        <v>0</v>
      </c>
      <c r="AM204" s="4">
        <f t="shared" si="147"/>
        <v>0</v>
      </c>
      <c r="AN204" s="4">
        <v>1586449.02373</v>
      </c>
      <c r="AO204" s="4">
        <f t="shared" si="148"/>
        <v>1.58644902373</v>
      </c>
      <c r="AP204" s="4">
        <f t="shared" si="149"/>
        <v>1.5864490237300002</v>
      </c>
      <c r="AQ204" s="4">
        <v>13338945.6735</v>
      </c>
      <c r="AR204" s="4">
        <f t="shared" si="150"/>
        <v>13.3389456735</v>
      </c>
      <c r="AS204" s="4">
        <f t="shared" si="151"/>
        <v>13.3389456735</v>
      </c>
      <c r="AT204" s="4">
        <v>100000000</v>
      </c>
      <c r="AU204" s="4">
        <v>72933866.8442</v>
      </c>
      <c r="AV204" s="4">
        <f t="shared" si="152"/>
        <v>72.933866844199997</v>
      </c>
      <c r="AW204" s="4">
        <f t="shared" si="153"/>
        <v>72.933866844199997</v>
      </c>
      <c r="AX204" s="4">
        <v>27066133.1558</v>
      </c>
      <c r="AY204" s="4">
        <f t="shared" si="154"/>
        <v>27.066133155799999</v>
      </c>
      <c r="AZ204" s="4">
        <f t="shared" si="155"/>
        <v>27.066133155799999</v>
      </c>
      <c r="BA204" s="4">
        <v>0</v>
      </c>
      <c r="BB204" s="4">
        <f t="shared" si="156"/>
        <v>0</v>
      </c>
      <c r="BC204" s="4">
        <f t="shared" si="157"/>
        <v>0</v>
      </c>
      <c r="BD204" s="4">
        <v>0</v>
      </c>
      <c r="BE204" s="4">
        <f t="shared" si="158"/>
        <v>0</v>
      </c>
      <c r="BF204" s="4">
        <f t="shared" si="159"/>
        <v>0</v>
      </c>
      <c r="BG204" s="4">
        <v>65077304.905000001</v>
      </c>
      <c r="BH204" s="4">
        <f t="shared" si="160"/>
        <v>65.077304905000005</v>
      </c>
      <c r="BI204" s="4">
        <f t="shared" si="161"/>
        <v>65.077304905000005</v>
      </c>
      <c r="BJ204" s="4">
        <v>24143209.829700001</v>
      </c>
      <c r="BK204" s="4">
        <f t="shared" si="162"/>
        <v>24.143209829700002</v>
      </c>
      <c r="BL204" s="4">
        <f t="shared" si="163"/>
        <v>24.143209829700002</v>
      </c>
      <c r="BM204" s="4">
        <v>10779485.2653</v>
      </c>
      <c r="BN204" s="4">
        <f t="shared" si="164"/>
        <v>10.7794852653</v>
      </c>
      <c r="BO204" s="4">
        <f t="shared" si="165"/>
        <v>10.7794852653</v>
      </c>
      <c r="BP204" s="4">
        <v>0</v>
      </c>
      <c r="BQ204" s="4">
        <f t="shared" si="166"/>
        <v>0</v>
      </c>
      <c r="BR204" s="4">
        <f t="shared" si="167"/>
        <v>0</v>
      </c>
      <c r="BS204" s="4">
        <v>100000000</v>
      </c>
      <c r="BT204" s="11">
        <v>490</v>
      </c>
      <c r="BU204" s="11">
        <v>945</v>
      </c>
      <c r="BV204" s="4">
        <v>744.87878787878788</v>
      </c>
      <c r="BW204" s="11">
        <v>80.5</v>
      </c>
      <c r="BX204" s="4">
        <v>205.42253521126761</v>
      </c>
      <c r="BY204" s="11">
        <v>298</v>
      </c>
      <c r="BZ204" s="11">
        <v>114</v>
      </c>
      <c r="CA204" s="4">
        <v>157.05633802816902</v>
      </c>
      <c r="CB204" s="4">
        <v>1296.2676056338028</v>
      </c>
      <c r="CC204" s="11">
        <v>210</v>
      </c>
      <c r="CD204" s="11">
        <v>37</v>
      </c>
      <c r="CE204" s="4">
        <v>0.85050000000000003</v>
      </c>
      <c r="CF204" s="4">
        <v>79.828849999999989</v>
      </c>
      <c r="CG204" s="4">
        <v>86.054550000000006</v>
      </c>
      <c r="CH204" s="4">
        <v>5.2045000000000003</v>
      </c>
      <c r="CI204" s="4">
        <v>88.701850000000007</v>
      </c>
      <c r="CJ204" s="4">
        <v>5.2374999999999998</v>
      </c>
      <c r="CK204" s="6">
        <v>6413.5</v>
      </c>
      <c r="CL204" s="4">
        <v>0</v>
      </c>
      <c r="CM204" s="4">
        <v>0</v>
      </c>
      <c r="CN204" s="11"/>
      <c r="CO204" s="11"/>
      <c r="CP204" s="11"/>
      <c r="CQ204" s="11"/>
      <c r="CR204" s="11"/>
      <c r="CS204" s="11"/>
      <c r="CT204" s="11"/>
      <c r="CU204" s="11"/>
      <c r="CV204" s="11"/>
      <c r="CW204" s="11"/>
      <c r="CX204" s="11"/>
      <c r="CY204" s="11"/>
      <c r="CZ204" s="11"/>
      <c r="DA204" s="11"/>
      <c r="DB204" s="11"/>
      <c r="DC204" s="11"/>
      <c r="DD204" s="11"/>
      <c r="DE204" s="11"/>
      <c r="DF204" s="11">
        <v>0</v>
      </c>
      <c r="DG204" s="11">
        <v>0</v>
      </c>
      <c r="DH204" s="11"/>
      <c r="DI204" s="11"/>
      <c r="DJ204" s="11"/>
      <c r="DK204" s="11"/>
      <c r="DL204" s="11"/>
      <c r="DM204" s="11"/>
      <c r="DN204" s="11"/>
      <c r="DO204" s="11"/>
      <c r="DP204" s="11"/>
      <c r="DQ204" s="11"/>
      <c r="DR204" s="11"/>
      <c r="DS204" s="11"/>
      <c r="DT204" s="11"/>
      <c r="DU204" s="11"/>
      <c r="DV204" s="11"/>
      <c r="DW204" s="11"/>
      <c r="DX204" s="11"/>
      <c r="DY204" s="11"/>
      <c r="DZ204" s="11" t="s">
        <v>57</v>
      </c>
    </row>
    <row r="205" spans="1:130">
      <c r="A205" s="1">
        <v>204</v>
      </c>
      <c r="B205" s="11">
        <v>10</v>
      </c>
      <c r="C205" s="6">
        <v>340310</v>
      </c>
      <c r="D205" s="6">
        <v>7786454</v>
      </c>
      <c r="E205" s="17">
        <v>-40.527000000000001</v>
      </c>
      <c r="F205" s="17">
        <v>-20.012499999999999</v>
      </c>
      <c r="G205" s="4">
        <v>0</v>
      </c>
      <c r="H205" s="4">
        <f t="shared" si="126"/>
        <v>0</v>
      </c>
      <c r="I205" s="4">
        <f t="shared" si="127"/>
        <v>0</v>
      </c>
      <c r="J205" s="4">
        <v>0</v>
      </c>
      <c r="K205" s="4">
        <f t="shared" si="128"/>
        <v>0</v>
      </c>
      <c r="L205" s="4">
        <f t="shared" si="129"/>
        <v>0</v>
      </c>
      <c r="M205" s="4">
        <v>148277.07353299999</v>
      </c>
      <c r="N205" s="4">
        <f t="shared" si="130"/>
        <v>0.14827707353299999</v>
      </c>
      <c r="O205" s="4">
        <f t="shared" si="131"/>
        <v>0.14827707353299999</v>
      </c>
      <c r="P205" s="4">
        <v>1539312.34075</v>
      </c>
      <c r="Q205" s="4">
        <f t="shared" si="132"/>
        <v>1.53931234075</v>
      </c>
      <c r="R205" s="4">
        <f t="shared" si="133"/>
        <v>1.5393123407499998</v>
      </c>
      <c r="S205" s="4">
        <v>70407831.103300005</v>
      </c>
      <c r="T205" s="4">
        <f t="shared" si="134"/>
        <v>70.407831103300012</v>
      </c>
      <c r="U205" s="4">
        <f t="shared" si="135"/>
        <v>70.407831103299998</v>
      </c>
      <c r="V205" s="4">
        <v>208532.79091800001</v>
      </c>
      <c r="W205" s="4">
        <f t="shared" si="136"/>
        <v>0.208532790918</v>
      </c>
      <c r="X205" s="4">
        <f t="shared" si="137"/>
        <v>0.208532790918</v>
      </c>
      <c r="Y205" s="4">
        <v>0</v>
      </c>
      <c r="Z205" s="4">
        <f t="shared" si="138"/>
        <v>0</v>
      </c>
      <c r="AA205" s="4">
        <f t="shared" si="139"/>
        <v>0</v>
      </c>
      <c r="AB205" s="4">
        <v>0</v>
      </c>
      <c r="AC205" s="4">
        <f t="shared" si="140"/>
        <v>0</v>
      </c>
      <c r="AD205" s="4">
        <f t="shared" si="141"/>
        <v>0</v>
      </c>
      <c r="AE205" s="4">
        <v>15715069.074899999</v>
      </c>
      <c r="AF205" s="4">
        <f t="shared" si="142"/>
        <v>15.715069074899999</v>
      </c>
      <c r="AG205" s="4">
        <f t="shared" si="143"/>
        <v>15.715069074899999</v>
      </c>
      <c r="AH205" s="4">
        <v>0</v>
      </c>
      <c r="AI205" s="4">
        <f t="shared" si="144"/>
        <v>0</v>
      </c>
      <c r="AJ205" s="4">
        <f t="shared" si="145"/>
        <v>0</v>
      </c>
      <c r="AK205" s="4">
        <v>0</v>
      </c>
      <c r="AL205" s="4">
        <f t="shared" si="146"/>
        <v>0</v>
      </c>
      <c r="AM205" s="4">
        <f t="shared" si="147"/>
        <v>0</v>
      </c>
      <c r="AN205" s="4">
        <v>0</v>
      </c>
      <c r="AO205" s="4">
        <f t="shared" si="148"/>
        <v>0</v>
      </c>
      <c r="AP205" s="4">
        <f t="shared" si="149"/>
        <v>0</v>
      </c>
      <c r="AQ205" s="4">
        <v>11980977.616599999</v>
      </c>
      <c r="AR205" s="4">
        <f t="shared" si="150"/>
        <v>11.980977616599999</v>
      </c>
      <c r="AS205" s="4">
        <f t="shared" si="151"/>
        <v>11.980977616600001</v>
      </c>
      <c r="AT205" s="4">
        <v>100000000</v>
      </c>
      <c r="AU205" s="4">
        <v>77154605.211700007</v>
      </c>
      <c r="AV205" s="4">
        <f t="shared" si="152"/>
        <v>77.154605211700002</v>
      </c>
      <c r="AW205" s="4">
        <f t="shared" si="153"/>
        <v>77.154605211700016</v>
      </c>
      <c r="AX205" s="4">
        <v>9414489.3793499991</v>
      </c>
      <c r="AY205" s="4">
        <f t="shared" si="154"/>
        <v>9.41448937935</v>
      </c>
      <c r="AZ205" s="4">
        <f t="shared" si="155"/>
        <v>9.41448937935</v>
      </c>
      <c r="BA205" s="4">
        <v>13430905.4089</v>
      </c>
      <c r="BB205" s="4">
        <f t="shared" si="156"/>
        <v>13.430905408899999</v>
      </c>
      <c r="BC205" s="4">
        <f t="shared" si="157"/>
        <v>13.430905408900001</v>
      </c>
      <c r="BD205" s="4">
        <v>0</v>
      </c>
      <c r="BE205" s="4">
        <f t="shared" si="158"/>
        <v>0</v>
      </c>
      <c r="BF205" s="4">
        <f t="shared" si="159"/>
        <v>0</v>
      </c>
      <c r="BG205" s="4">
        <v>98371560.969600007</v>
      </c>
      <c r="BH205" s="4">
        <f t="shared" si="160"/>
        <v>98.371560969600012</v>
      </c>
      <c r="BI205" s="4">
        <f t="shared" si="161"/>
        <v>98.371560969599997</v>
      </c>
      <c r="BJ205" s="4">
        <v>1628439.0304099999</v>
      </c>
      <c r="BK205" s="4">
        <f t="shared" si="162"/>
        <v>1.6284390304099998</v>
      </c>
      <c r="BL205" s="4">
        <f t="shared" si="163"/>
        <v>1.6284390304099998</v>
      </c>
      <c r="BM205" s="4">
        <v>0</v>
      </c>
      <c r="BN205" s="4">
        <f t="shared" si="164"/>
        <v>0</v>
      </c>
      <c r="BO205" s="4">
        <f t="shared" si="165"/>
        <v>0</v>
      </c>
      <c r="BP205" s="4">
        <v>0</v>
      </c>
      <c r="BQ205" s="4">
        <f t="shared" si="166"/>
        <v>0</v>
      </c>
      <c r="BR205" s="4">
        <f t="shared" si="167"/>
        <v>0</v>
      </c>
      <c r="BS205" s="4">
        <v>100000000.00001001</v>
      </c>
      <c r="BT205" s="11">
        <v>60</v>
      </c>
      <c r="BU205" s="11">
        <v>957</v>
      </c>
      <c r="BV205" s="4">
        <v>607.23776223776224</v>
      </c>
      <c r="BW205" s="11">
        <v>80</v>
      </c>
      <c r="BX205" s="4">
        <v>213.88028169014083</v>
      </c>
      <c r="BY205" s="11">
        <v>320</v>
      </c>
      <c r="BZ205" s="11">
        <v>114</v>
      </c>
      <c r="CA205" s="4">
        <v>152.17605633802816</v>
      </c>
      <c r="CB205" s="4">
        <v>1265.5422535211267</v>
      </c>
      <c r="CC205" s="11">
        <v>208</v>
      </c>
      <c r="CD205" s="11">
        <v>38</v>
      </c>
      <c r="CE205" s="4">
        <v>0.85050000000000003</v>
      </c>
      <c r="CF205" s="4">
        <v>87.030974999999998</v>
      </c>
      <c r="CG205" s="4">
        <v>96.142599999999987</v>
      </c>
      <c r="CH205" s="4">
        <v>5.6515000000000004</v>
      </c>
      <c r="CI205" s="4">
        <v>78.963374999999999</v>
      </c>
      <c r="CJ205" s="4">
        <v>4.9842499999999994</v>
      </c>
      <c r="CK205" s="6">
        <v>6818</v>
      </c>
      <c r="CL205" s="4">
        <v>0</v>
      </c>
      <c r="CM205" s="4">
        <v>0</v>
      </c>
      <c r="CN205" s="11"/>
      <c r="CO205" s="11"/>
      <c r="CP205" s="11"/>
      <c r="CQ205" s="11"/>
      <c r="CR205" s="11"/>
      <c r="CS205" s="11"/>
      <c r="CT205" s="11"/>
      <c r="CU205" s="11"/>
      <c r="CV205" s="11"/>
      <c r="CW205" s="11"/>
      <c r="CX205" s="11"/>
      <c r="CY205" s="11"/>
      <c r="CZ205" s="11"/>
      <c r="DA205" s="11"/>
      <c r="DB205" s="11"/>
      <c r="DC205" s="11"/>
      <c r="DD205" s="11"/>
      <c r="DE205" s="11"/>
      <c r="DF205" s="11">
        <v>2</v>
      </c>
      <c r="DG205" s="11">
        <v>10</v>
      </c>
      <c r="DH205" s="11">
        <v>259</v>
      </c>
      <c r="DI205" s="11">
        <v>405</v>
      </c>
      <c r="DJ205" s="11">
        <v>332</v>
      </c>
      <c r="DK205" s="11">
        <v>80</v>
      </c>
      <c r="DL205" s="11">
        <v>227</v>
      </c>
      <c r="DM205" s="11">
        <v>308</v>
      </c>
      <c r="DN205" s="11">
        <v>144</v>
      </c>
      <c r="DO205" s="11">
        <v>149.5</v>
      </c>
      <c r="DP205" s="11">
        <v>1215</v>
      </c>
      <c r="DQ205" s="11">
        <v>201</v>
      </c>
      <c r="DR205" s="11">
        <v>40</v>
      </c>
      <c r="DS205" s="11">
        <v>0.85</v>
      </c>
      <c r="DT205" s="11">
        <v>86.200099999999992</v>
      </c>
      <c r="DU205" s="11">
        <v>93.434799999999996</v>
      </c>
      <c r="DV205" s="11">
        <v>5.36</v>
      </c>
      <c r="DW205" s="11">
        <v>86.370900000000006</v>
      </c>
      <c r="DX205" s="11">
        <v>5.1444999999999999</v>
      </c>
      <c r="DY205" s="11">
        <v>6647</v>
      </c>
      <c r="DZ205" s="11" t="s">
        <v>57</v>
      </c>
    </row>
    <row r="206" spans="1:130">
      <c r="A206" s="1">
        <v>205</v>
      </c>
      <c r="B206" s="11">
        <v>11</v>
      </c>
      <c r="C206" s="6">
        <v>350310</v>
      </c>
      <c r="D206" s="6">
        <v>7786454</v>
      </c>
      <c r="E206" s="17">
        <v>-40.431399999999996</v>
      </c>
      <c r="F206" s="17">
        <v>-20.013300000000001</v>
      </c>
      <c r="G206" s="4">
        <v>0</v>
      </c>
      <c r="H206" s="4">
        <f t="shared" si="126"/>
        <v>0</v>
      </c>
      <c r="I206" s="4">
        <f t="shared" si="127"/>
        <v>0</v>
      </c>
      <c r="J206" s="4">
        <v>214652.054244</v>
      </c>
      <c r="K206" s="4">
        <f t="shared" si="128"/>
        <v>0.214652054244</v>
      </c>
      <c r="L206" s="4">
        <f t="shared" si="129"/>
        <v>0.214652054244</v>
      </c>
      <c r="M206" s="4">
        <v>291738.53071600001</v>
      </c>
      <c r="N206" s="4">
        <f t="shared" si="130"/>
        <v>0.29173853071600003</v>
      </c>
      <c r="O206" s="4">
        <f t="shared" si="131"/>
        <v>0.29173853071599998</v>
      </c>
      <c r="P206" s="4">
        <v>2227724.0543300002</v>
      </c>
      <c r="Q206" s="4">
        <f t="shared" si="132"/>
        <v>2.2277240543300003</v>
      </c>
      <c r="R206" s="4">
        <f t="shared" si="133"/>
        <v>2.2277240543300003</v>
      </c>
      <c r="S206" s="4">
        <v>36592119.914700001</v>
      </c>
      <c r="T206" s="4">
        <f t="shared" si="134"/>
        <v>36.5921199147</v>
      </c>
      <c r="U206" s="4">
        <f t="shared" si="135"/>
        <v>36.5921199147</v>
      </c>
      <c r="V206" s="4">
        <v>1542914.7111500001</v>
      </c>
      <c r="W206" s="4">
        <f t="shared" si="136"/>
        <v>1.5429147111500001</v>
      </c>
      <c r="X206" s="4">
        <f t="shared" si="137"/>
        <v>1.5429147111500001</v>
      </c>
      <c r="Y206" s="4">
        <v>0</v>
      </c>
      <c r="Z206" s="4">
        <f t="shared" si="138"/>
        <v>0</v>
      </c>
      <c r="AA206" s="4">
        <f t="shared" si="139"/>
        <v>0</v>
      </c>
      <c r="AB206" s="4">
        <v>0</v>
      </c>
      <c r="AC206" s="4">
        <f t="shared" si="140"/>
        <v>0</v>
      </c>
      <c r="AD206" s="4">
        <f t="shared" si="141"/>
        <v>0</v>
      </c>
      <c r="AE206" s="4">
        <v>54181817.470600002</v>
      </c>
      <c r="AF206" s="4">
        <f t="shared" si="142"/>
        <v>54.181817470600002</v>
      </c>
      <c r="AG206" s="4">
        <f t="shared" si="143"/>
        <v>54.181817470600002</v>
      </c>
      <c r="AH206" s="4">
        <v>0</v>
      </c>
      <c r="AI206" s="4">
        <f t="shared" si="144"/>
        <v>0</v>
      </c>
      <c r="AJ206" s="4">
        <f t="shared" si="145"/>
        <v>0</v>
      </c>
      <c r="AK206" s="4">
        <v>0</v>
      </c>
      <c r="AL206" s="4">
        <f t="shared" si="146"/>
        <v>0</v>
      </c>
      <c r="AM206" s="4">
        <f t="shared" si="147"/>
        <v>0</v>
      </c>
      <c r="AN206" s="4">
        <v>0</v>
      </c>
      <c r="AO206" s="4">
        <f t="shared" si="148"/>
        <v>0</v>
      </c>
      <c r="AP206" s="4">
        <f t="shared" si="149"/>
        <v>0</v>
      </c>
      <c r="AQ206" s="4">
        <v>4949033.2642599996</v>
      </c>
      <c r="AR206" s="4">
        <f t="shared" si="150"/>
        <v>4.9490332642599997</v>
      </c>
      <c r="AS206" s="4">
        <f t="shared" si="151"/>
        <v>4.9490332642599997</v>
      </c>
      <c r="AT206" s="4">
        <v>100000000</v>
      </c>
      <c r="AU206" s="4">
        <v>3882985.0000100001</v>
      </c>
      <c r="AV206" s="4">
        <f t="shared" si="152"/>
        <v>3.8829850000100001</v>
      </c>
      <c r="AW206" s="4">
        <f t="shared" si="153"/>
        <v>3.8829850000100001</v>
      </c>
      <c r="AX206" s="4">
        <v>0</v>
      </c>
      <c r="AY206" s="4">
        <f t="shared" si="154"/>
        <v>0</v>
      </c>
      <c r="AZ206" s="4">
        <f t="shared" si="155"/>
        <v>0</v>
      </c>
      <c r="BA206" s="4">
        <v>96117015</v>
      </c>
      <c r="BB206" s="4">
        <f t="shared" si="156"/>
        <v>96.117014999999995</v>
      </c>
      <c r="BC206" s="4">
        <f t="shared" si="157"/>
        <v>96.117014999999995</v>
      </c>
      <c r="BD206" s="4">
        <v>0</v>
      </c>
      <c r="BE206" s="4">
        <f t="shared" si="158"/>
        <v>0</v>
      </c>
      <c r="BF206" s="4">
        <f t="shared" si="159"/>
        <v>0</v>
      </c>
      <c r="BG206" s="4">
        <v>100000000</v>
      </c>
      <c r="BH206" s="4">
        <f t="shared" si="160"/>
        <v>100</v>
      </c>
      <c r="BI206" s="4">
        <f t="shared" si="161"/>
        <v>100</v>
      </c>
      <c r="BJ206" s="4">
        <v>0</v>
      </c>
      <c r="BK206" s="4">
        <f t="shared" si="162"/>
        <v>0</v>
      </c>
      <c r="BL206" s="4">
        <f t="shared" si="163"/>
        <v>0</v>
      </c>
      <c r="BM206" s="4">
        <v>0</v>
      </c>
      <c r="BN206" s="4">
        <f t="shared" si="164"/>
        <v>0</v>
      </c>
      <c r="BO206" s="4">
        <f t="shared" si="165"/>
        <v>0</v>
      </c>
      <c r="BP206" s="4">
        <v>0</v>
      </c>
      <c r="BQ206" s="4">
        <f t="shared" si="166"/>
        <v>0</v>
      </c>
      <c r="BR206" s="4">
        <f t="shared" si="167"/>
        <v>0</v>
      </c>
      <c r="BS206" s="4">
        <v>100000000</v>
      </c>
      <c r="BT206" s="11">
        <v>37</v>
      </c>
      <c r="BU206" s="11">
        <v>648</v>
      </c>
      <c r="BV206" s="4">
        <v>151.60317460317461</v>
      </c>
      <c r="BW206" s="11">
        <v>79.5</v>
      </c>
      <c r="BX206" s="4">
        <v>240.92700729927006</v>
      </c>
      <c r="BY206" s="11">
        <v>321</v>
      </c>
      <c r="BZ206" s="11">
        <v>136</v>
      </c>
      <c r="CA206" s="4">
        <v>143.87591240875912</v>
      </c>
      <c r="CB206" s="4">
        <v>1151.7372262773722</v>
      </c>
      <c r="CC206" s="11">
        <v>201</v>
      </c>
      <c r="CD206" s="11">
        <v>38</v>
      </c>
      <c r="CE206" s="4">
        <v>0.85050000000000003</v>
      </c>
      <c r="CF206" s="4">
        <v>94.233100000000007</v>
      </c>
      <c r="CG206" s="4">
        <v>106.23065</v>
      </c>
      <c r="CH206" s="4">
        <v>6.0984999999999996</v>
      </c>
      <c r="CI206" s="4">
        <v>69.224899999999991</v>
      </c>
      <c r="CJ206" s="4">
        <v>4.7309999999999999</v>
      </c>
      <c r="CK206" s="6">
        <v>7222.5</v>
      </c>
      <c r="CL206" s="11">
        <v>1</v>
      </c>
      <c r="CM206" s="11">
        <v>4</v>
      </c>
      <c r="CN206" s="11">
        <v>39</v>
      </c>
      <c r="CO206" s="11">
        <v>39</v>
      </c>
      <c r="CP206" s="11">
        <v>39</v>
      </c>
      <c r="CQ206" s="11">
        <v>80</v>
      </c>
      <c r="CR206" s="11">
        <v>247</v>
      </c>
      <c r="CS206" s="11">
        <v>320</v>
      </c>
      <c r="CT206" s="11">
        <v>178</v>
      </c>
      <c r="CU206" s="11">
        <v>142</v>
      </c>
      <c r="CV206" s="11">
        <v>1122</v>
      </c>
      <c r="CW206" s="11">
        <v>190</v>
      </c>
      <c r="CX206" s="11">
        <v>39</v>
      </c>
      <c r="CY206" s="11">
        <v>0.85</v>
      </c>
      <c r="CZ206" s="11">
        <v>96.664000000000001</v>
      </c>
      <c r="DA206" s="11">
        <v>108.1138</v>
      </c>
      <c r="DB206" s="11">
        <v>5.9050000000000002</v>
      </c>
      <c r="DC206" s="11">
        <v>70.751800000000003</v>
      </c>
      <c r="DD206" s="11">
        <v>4.8179999999999996</v>
      </c>
      <c r="DE206" s="11">
        <v>7272</v>
      </c>
      <c r="DF206" s="11">
        <v>5</v>
      </c>
      <c r="DG206" s="11">
        <v>21</v>
      </c>
      <c r="DH206" s="11">
        <v>41</v>
      </c>
      <c r="DI206" s="11">
        <v>83</v>
      </c>
      <c r="DJ206" s="11">
        <v>58.4</v>
      </c>
      <c r="DK206" s="11">
        <v>79.599999999999994</v>
      </c>
      <c r="DL206" s="11">
        <v>246.6</v>
      </c>
      <c r="DM206" s="11">
        <v>321</v>
      </c>
      <c r="DN206" s="11">
        <v>176</v>
      </c>
      <c r="DO206" s="11">
        <v>142.6</v>
      </c>
      <c r="DP206" s="11">
        <v>1125.8</v>
      </c>
      <c r="DQ206" s="11">
        <v>191</v>
      </c>
      <c r="DR206" s="11">
        <v>38</v>
      </c>
      <c r="DS206" s="11">
        <v>0.85019999999999984</v>
      </c>
      <c r="DT206" s="11">
        <v>95.691640000000007</v>
      </c>
      <c r="DU206" s="11">
        <v>107.36053999999999</v>
      </c>
      <c r="DV206" s="11">
        <v>5.9824000000000002</v>
      </c>
      <c r="DW206" s="11">
        <v>70.141040000000004</v>
      </c>
      <c r="DX206" s="11">
        <v>4.783199999999999</v>
      </c>
      <c r="DY206" s="11">
        <v>7252.2</v>
      </c>
      <c r="DZ206" s="11" t="s">
        <v>57</v>
      </c>
    </row>
    <row r="207" spans="1:130">
      <c r="A207" s="1">
        <v>206</v>
      </c>
      <c r="B207" s="11">
        <v>11</v>
      </c>
      <c r="C207" s="6">
        <v>360310</v>
      </c>
      <c r="D207" s="6">
        <v>7786454</v>
      </c>
      <c r="E207" s="17">
        <v>-40.335799999999999</v>
      </c>
      <c r="F207" s="17">
        <v>-20.013999999999999</v>
      </c>
      <c r="G207" s="4">
        <v>17529037.306899998</v>
      </c>
      <c r="H207" s="4">
        <f t="shared" si="126"/>
        <v>17.529037306899998</v>
      </c>
      <c r="I207" s="4">
        <f t="shared" si="127"/>
        <v>17.529037306899998</v>
      </c>
      <c r="J207" s="4">
        <v>0</v>
      </c>
      <c r="K207" s="4">
        <f t="shared" si="128"/>
        <v>0</v>
      </c>
      <c r="L207" s="4">
        <f t="shared" si="129"/>
        <v>0</v>
      </c>
      <c r="M207" s="4">
        <v>1188778.3286299999</v>
      </c>
      <c r="N207" s="4">
        <f t="shared" si="130"/>
        <v>1.18877832863</v>
      </c>
      <c r="O207" s="4">
        <f t="shared" si="131"/>
        <v>1.1887783286299998</v>
      </c>
      <c r="P207" s="4">
        <v>933905.03889299999</v>
      </c>
      <c r="Q207" s="4">
        <f t="shared" si="132"/>
        <v>0.93390503889300003</v>
      </c>
      <c r="R207" s="4">
        <f t="shared" si="133"/>
        <v>0.93390503889299992</v>
      </c>
      <c r="S207" s="4">
        <v>14345627.0844</v>
      </c>
      <c r="T207" s="4">
        <f t="shared" si="134"/>
        <v>14.3456270844</v>
      </c>
      <c r="U207" s="4">
        <f t="shared" si="135"/>
        <v>14.3456270844</v>
      </c>
      <c r="V207" s="4">
        <v>458018.63769300003</v>
      </c>
      <c r="W207" s="4">
        <f t="shared" si="136"/>
        <v>0.45801863769300005</v>
      </c>
      <c r="X207" s="4">
        <f t="shared" si="137"/>
        <v>0.458018637693</v>
      </c>
      <c r="Y207" s="4">
        <v>0</v>
      </c>
      <c r="Z207" s="4">
        <f t="shared" si="138"/>
        <v>0</v>
      </c>
      <c r="AA207" s="4">
        <f t="shared" si="139"/>
        <v>0</v>
      </c>
      <c r="AB207" s="4">
        <v>0</v>
      </c>
      <c r="AC207" s="4">
        <f t="shared" si="140"/>
        <v>0</v>
      </c>
      <c r="AD207" s="4">
        <f t="shared" si="141"/>
        <v>0</v>
      </c>
      <c r="AE207" s="4">
        <v>65052436.267099999</v>
      </c>
      <c r="AF207" s="4">
        <f t="shared" si="142"/>
        <v>65.052436267099992</v>
      </c>
      <c r="AG207" s="4">
        <f t="shared" si="143"/>
        <v>65.052436267100006</v>
      </c>
      <c r="AH207" s="4">
        <v>0</v>
      </c>
      <c r="AI207" s="4">
        <f t="shared" si="144"/>
        <v>0</v>
      </c>
      <c r="AJ207" s="4">
        <f t="shared" si="145"/>
        <v>0</v>
      </c>
      <c r="AK207" s="4">
        <v>0</v>
      </c>
      <c r="AL207" s="4">
        <f t="shared" si="146"/>
        <v>0</v>
      </c>
      <c r="AM207" s="4">
        <f t="shared" si="147"/>
        <v>0</v>
      </c>
      <c r="AN207" s="4">
        <v>270310.05999199999</v>
      </c>
      <c r="AO207" s="4">
        <f t="shared" si="148"/>
        <v>0.27031005999199997</v>
      </c>
      <c r="AP207" s="4">
        <f t="shared" si="149"/>
        <v>0.27031005999199997</v>
      </c>
      <c r="AQ207" s="4">
        <v>221887.27634800001</v>
      </c>
      <c r="AR207" s="4">
        <f t="shared" si="150"/>
        <v>0.22188727634800001</v>
      </c>
      <c r="AS207" s="4">
        <f t="shared" si="151"/>
        <v>0.22188727634800004</v>
      </c>
      <c r="AT207" s="4">
        <v>100000000</v>
      </c>
      <c r="AU207" s="4">
        <v>0</v>
      </c>
      <c r="AV207" s="4">
        <f t="shared" si="152"/>
        <v>0</v>
      </c>
      <c r="AW207" s="4">
        <f t="shared" si="153"/>
        <v>0</v>
      </c>
      <c r="AX207" s="4">
        <v>0</v>
      </c>
      <c r="AY207" s="4">
        <f t="shared" si="154"/>
        <v>0</v>
      </c>
      <c r="AZ207" s="4">
        <f t="shared" si="155"/>
        <v>0</v>
      </c>
      <c r="BA207" s="4">
        <v>100000000</v>
      </c>
      <c r="BB207" s="4">
        <f t="shared" si="156"/>
        <v>100</v>
      </c>
      <c r="BC207" s="4">
        <f t="shared" si="157"/>
        <v>100</v>
      </c>
      <c r="BD207" s="4">
        <v>0</v>
      </c>
      <c r="BE207" s="4">
        <f t="shared" si="158"/>
        <v>0</v>
      </c>
      <c r="BF207" s="4">
        <f t="shared" si="159"/>
        <v>0</v>
      </c>
      <c r="BG207" s="4">
        <v>100000000</v>
      </c>
      <c r="BH207" s="4">
        <f t="shared" si="160"/>
        <v>100</v>
      </c>
      <c r="BI207" s="4">
        <f t="shared" si="161"/>
        <v>100</v>
      </c>
      <c r="BJ207" s="4">
        <v>0</v>
      </c>
      <c r="BK207" s="4">
        <f t="shared" si="162"/>
        <v>0</v>
      </c>
      <c r="BL207" s="4">
        <f t="shared" si="163"/>
        <v>0</v>
      </c>
      <c r="BM207" s="4">
        <v>0</v>
      </c>
      <c r="BN207" s="4">
        <f t="shared" si="164"/>
        <v>0</v>
      </c>
      <c r="BO207" s="4">
        <f t="shared" si="165"/>
        <v>0</v>
      </c>
      <c r="BP207" s="4">
        <v>0</v>
      </c>
      <c r="BQ207" s="4">
        <f t="shared" si="166"/>
        <v>0</v>
      </c>
      <c r="BR207" s="4">
        <f t="shared" si="167"/>
        <v>0</v>
      </c>
      <c r="BS207" s="4">
        <v>100000000</v>
      </c>
      <c r="BT207" s="11">
        <v>-2</v>
      </c>
      <c r="BU207" s="11">
        <v>172</v>
      </c>
      <c r="BV207" s="4">
        <v>43.643410852713181</v>
      </c>
      <c r="BW207" s="11">
        <v>79</v>
      </c>
      <c r="BX207" s="4">
        <v>246.37931034482759</v>
      </c>
      <c r="BY207" s="11">
        <v>321</v>
      </c>
      <c r="BZ207" s="11">
        <v>170</v>
      </c>
      <c r="CA207" s="4">
        <v>139.87586206896552</v>
      </c>
      <c r="CB207" s="4">
        <v>1119.6896551724137</v>
      </c>
      <c r="CC207" s="11">
        <v>192</v>
      </c>
      <c r="CD207" s="11">
        <v>38</v>
      </c>
      <c r="CE207" s="4">
        <v>0.85050000000000003</v>
      </c>
      <c r="CF207" s="4">
        <v>94.233100000000007</v>
      </c>
      <c r="CG207" s="4">
        <v>106.23065</v>
      </c>
      <c r="CH207" s="4">
        <v>6.0984999999999996</v>
      </c>
      <c r="CI207" s="4">
        <v>69.224899999999991</v>
      </c>
      <c r="CJ207" s="4">
        <v>4.7309999999999999</v>
      </c>
      <c r="CK207" s="6">
        <v>7222.5</v>
      </c>
      <c r="CL207" s="4">
        <v>0</v>
      </c>
      <c r="CM207" s="4">
        <v>0</v>
      </c>
      <c r="CN207" s="11"/>
      <c r="CO207" s="11"/>
      <c r="CP207" s="11"/>
      <c r="CQ207" s="11"/>
      <c r="CR207" s="11"/>
      <c r="CS207" s="11"/>
      <c r="CT207" s="11"/>
      <c r="CU207" s="11"/>
      <c r="CV207" s="11"/>
      <c r="CW207" s="11"/>
      <c r="CX207" s="11"/>
      <c r="CY207" s="11"/>
      <c r="CZ207" s="11"/>
      <c r="DA207" s="11"/>
      <c r="DB207" s="11"/>
      <c r="DC207" s="11"/>
      <c r="DD207" s="11"/>
      <c r="DE207" s="11"/>
      <c r="DF207" s="11">
        <v>5</v>
      </c>
      <c r="DG207" s="11">
        <v>38</v>
      </c>
      <c r="DH207" s="11">
        <v>18</v>
      </c>
      <c r="DI207" s="11">
        <v>73</v>
      </c>
      <c r="DJ207" s="11">
        <v>42.4</v>
      </c>
      <c r="DK207" s="11">
        <v>79</v>
      </c>
      <c r="DL207" s="11">
        <v>246.6</v>
      </c>
      <c r="DM207" s="11">
        <v>320</v>
      </c>
      <c r="DN207" s="11">
        <v>176</v>
      </c>
      <c r="DO207" s="11">
        <v>140.6</v>
      </c>
      <c r="DP207" s="11">
        <v>1120.8</v>
      </c>
      <c r="DQ207" s="11">
        <v>189</v>
      </c>
      <c r="DR207" s="11">
        <v>38</v>
      </c>
      <c r="DS207" s="11">
        <v>0.85039999999999993</v>
      </c>
      <c r="DT207" s="11">
        <v>94.719279999999998</v>
      </c>
      <c r="DU207" s="11">
        <v>106.60727999999999</v>
      </c>
      <c r="DV207" s="11">
        <v>6.0598000000000001</v>
      </c>
      <c r="DW207" s="11">
        <v>69.530279999999991</v>
      </c>
      <c r="DX207" s="11">
        <v>4.7483999999999993</v>
      </c>
      <c r="DY207" s="11">
        <v>7232.4</v>
      </c>
      <c r="DZ207" s="11" t="s">
        <v>57</v>
      </c>
    </row>
    <row r="208" spans="1:130">
      <c r="A208" s="1">
        <v>207</v>
      </c>
      <c r="B208" s="11">
        <v>11</v>
      </c>
      <c r="C208" s="6">
        <v>370310</v>
      </c>
      <c r="D208" s="6">
        <v>7786454</v>
      </c>
      <c r="E208" s="17">
        <v>-40.240200000000002</v>
      </c>
      <c r="F208" s="17">
        <v>-20.014700000000001</v>
      </c>
      <c r="G208" s="4">
        <v>19321992.618500002</v>
      </c>
      <c r="H208" s="4">
        <f t="shared" si="126"/>
        <v>19.321992618500001</v>
      </c>
      <c r="I208" s="4">
        <f t="shared" si="127"/>
        <v>19.321992618500001</v>
      </c>
      <c r="J208" s="4">
        <v>1584664.8711999999</v>
      </c>
      <c r="K208" s="4">
        <f t="shared" si="128"/>
        <v>1.5846648712</v>
      </c>
      <c r="L208" s="4">
        <f t="shared" si="129"/>
        <v>1.5846648711999998</v>
      </c>
      <c r="M208" s="4">
        <v>0</v>
      </c>
      <c r="N208" s="4">
        <f t="shared" si="130"/>
        <v>0</v>
      </c>
      <c r="O208" s="4">
        <f t="shared" si="131"/>
        <v>0</v>
      </c>
      <c r="P208" s="4">
        <v>774141.96916700003</v>
      </c>
      <c r="Q208" s="4">
        <f t="shared" si="132"/>
        <v>0.77414196916700007</v>
      </c>
      <c r="R208" s="4">
        <f t="shared" si="133"/>
        <v>0.77414196916700007</v>
      </c>
      <c r="S208" s="4">
        <v>14966958.7487</v>
      </c>
      <c r="T208" s="4">
        <f t="shared" si="134"/>
        <v>14.9669587487</v>
      </c>
      <c r="U208" s="4">
        <f t="shared" si="135"/>
        <v>14.966958748700002</v>
      </c>
      <c r="V208" s="4">
        <v>17807938.3609</v>
      </c>
      <c r="W208" s="4">
        <f t="shared" si="136"/>
        <v>17.8079383609</v>
      </c>
      <c r="X208" s="4">
        <f t="shared" si="137"/>
        <v>17.8079383609</v>
      </c>
      <c r="Y208" s="4">
        <v>865373.90193599998</v>
      </c>
      <c r="Z208" s="4">
        <f t="shared" si="138"/>
        <v>0.86537390193599995</v>
      </c>
      <c r="AA208" s="4">
        <f t="shared" si="139"/>
        <v>0.86537390193600006</v>
      </c>
      <c r="AB208" s="4">
        <v>1615943.67298</v>
      </c>
      <c r="AC208" s="4">
        <f t="shared" si="140"/>
        <v>1.6159436729800001</v>
      </c>
      <c r="AD208" s="4">
        <f t="shared" si="141"/>
        <v>1.6159436729800001</v>
      </c>
      <c r="AE208" s="4">
        <v>32096411.763500001</v>
      </c>
      <c r="AF208" s="4">
        <f t="shared" si="142"/>
        <v>32.096411763500001</v>
      </c>
      <c r="AG208" s="4">
        <f t="shared" si="143"/>
        <v>32.096411763500001</v>
      </c>
      <c r="AH208" s="4">
        <v>1635758.86051</v>
      </c>
      <c r="AI208" s="4">
        <f t="shared" si="144"/>
        <v>1.63575886051</v>
      </c>
      <c r="AJ208" s="4">
        <f t="shared" si="145"/>
        <v>1.63575886051</v>
      </c>
      <c r="AK208" s="4">
        <v>5053977.4620300001</v>
      </c>
      <c r="AL208" s="4">
        <f t="shared" si="146"/>
        <v>5.0539774620299998</v>
      </c>
      <c r="AM208" s="4">
        <f t="shared" si="147"/>
        <v>5.0539774620299998</v>
      </c>
      <c r="AN208" s="4">
        <v>1720583.7100800001</v>
      </c>
      <c r="AO208" s="4">
        <f t="shared" si="148"/>
        <v>1.7205837100800001</v>
      </c>
      <c r="AP208" s="4">
        <f t="shared" si="149"/>
        <v>1.7205837100800001</v>
      </c>
      <c r="AQ208" s="4">
        <v>2556254.0604699999</v>
      </c>
      <c r="AR208" s="4">
        <f t="shared" si="150"/>
        <v>2.5562540604699997</v>
      </c>
      <c r="AS208" s="4">
        <f t="shared" si="151"/>
        <v>2.5562540604700001</v>
      </c>
      <c r="AT208" s="4">
        <v>100000000</v>
      </c>
      <c r="AU208" s="4">
        <v>0</v>
      </c>
      <c r="AV208" s="4">
        <f t="shared" si="152"/>
        <v>0</v>
      </c>
      <c r="AW208" s="4">
        <f t="shared" si="153"/>
        <v>0</v>
      </c>
      <c r="AX208" s="4">
        <v>0</v>
      </c>
      <c r="AY208" s="4">
        <f t="shared" si="154"/>
        <v>0</v>
      </c>
      <c r="AZ208" s="4">
        <f t="shared" si="155"/>
        <v>0</v>
      </c>
      <c r="BA208" s="4">
        <v>100000000</v>
      </c>
      <c r="BB208" s="4">
        <f t="shared" si="156"/>
        <v>100</v>
      </c>
      <c r="BC208" s="4">
        <f t="shared" si="157"/>
        <v>100</v>
      </c>
      <c r="BD208" s="4">
        <v>0</v>
      </c>
      <c r="BE208" s="4">
        <f t="shared" si="158"/>
        <v>0</v>
      </c>
      <c r="BF208" s="4">
        <f t="shared" si="159"/>
        <v>0</v>
      </c>
      <c r="BG208" s="4">
        <v>100000000</v>
      </c>
      <c r="BH208" s="4">
        <f t="shared" si="160"/>
        <v>100</v>
      </c>
      <c r="BI208" s="4">
        <f t="shared" si="161"/>
        <v>100</v>
      </c>
      <c r="BJ208" s="4">
        <v>0</v>
      </c>
      <c r="BK208" s="4">
        <f t="shared" si="162"/>
        <v>0</v>
      </c>
      <c r="BL208" s="4">
        <f t="shared" si="163"/>
        <v>0</v>
      </c>
      <c r="BM208" s="4">
        <v>0</v>
      </c>
      <c r="BN208" s="4">
        <f t="shared" si="164"/>
        <v>0</v>
      </c>
      <c r="BO208" s="4">
        <f t="shared" si="165"/>
        <v>0</v>
      </c>
      <c r="BP208" s="4">
        <v>0</v>
      </c>
      <c r="BQ208" s="4">
        <f t="shared" si="166"/>
        <v>0</v>
      </c>
      <c r="BR208" s="4">
        <f t="shared" si="167"/>
        <v>0</v>
      </c>
      <c r="BS208" s="4">
        <v>100000000</v>
      </c>
      <c r="BT208" s="11">
        <v>-3</v>
      </c>
      <c r="BU208" s="11">
        <v>369</v>
      </c>
      <c r="BV208" s="4">
        <v>33.948717948717949</v>
      </c>
      <c r="BW208" s="11">
        <v>78.5</v>
      </c>
      <c r="BX208" s="4">
        <v>246.05303030303031</v>
      </c>
      <c r="BY208" s="11">
        <v>319</v>
      </c>
      <c r="BZ208" s="11">
        <v>157</v>
      </c>
      <c r="CA208" s="4">
        <v>137.21212121212122</v>
      </c>
      <c r="CB208" s="4">
        <v>1117.280303030303</v>
      </c>
      <c r="CC208" s="11">
        <v>194</v>
      </c>
      <c r="CD208" s="11">
        <v>40</v>
      </c>
      <c r="CE208" s="4">
        <v>0.85050000000000003</v>
      </c>
      <c r="CF208" s="4">
        <v>94.233100000000007</v>
      </c>
      <c r="CG208" s="4">
        <v>106.23065</v>
      </c>
      <c r="CH208" s="4">
        <v>6.0984999999999996</v>
      </c>
      <c r="CI208" s="4">
        <v>69.224899999999991</v>
      </c>
      <c r="CJ208" s="4">
        <v>4.7309999999999999</v>
      </c>
      <c r="CK208" s="6">
        <v>7222.5</v>
      </c>
      <c r="CL208" s="4">
        <v>0</v>
      </c>
      <c r="CM208" s="4">
        <v>0</v>
      </c>
      <c r="CN208" s="11"/>
      <c r="CO208" s="11"/>
      <c r="CP208" s="11"/>
      <c r="CQ208" s="11"/>
      <c r="CR208" s="11"/>
      <c r="CS208" s="11"/>
      <c r="CT208" s="11"/>
      <c r="CU208" s="11"/>
      <c r="CV208" s="11"/>
      <c r="CW208" s="11"/>
      <c r="CX208" s="11"/>
      <c r="CY208" s="11"/>
      <c r="CZ208" s="11"/>
      <c r="DA208" s="11"/>
      <c r="DB208" s="11"/>
      <c r="DC208" s="11"/>
      <c r="DD208" s="11"/>
      <c r="DE208" s="11"/>
      <c r="DF208" s="11">
        <v>0</v>
      </c>
      <c r="DG208" s="11">
        <v>0</v>
      </c>
      <c r="DH208" s="11"/>
      <c r="DI208" s="11"/>
      <c r="DJ208" s="11"/>
      <c r="DK208" s="11"/>
      <c r="DL208" s="11"/>
      <c r="DM208" s="11"/>
      <c r="DN208" s="11"/>
      <c r="DO208" s="11"/>
      <c r="DP208" s="11"/>
      <c r="DQ208" s="11"/>
      <c r="DR208" s="11"/>
      <c r="DS208" s="11"/>
      <c r="DT208" s="11"/>
      <c r="DU208" s="11"/>
      <c r="DV208" s="11"/>
      <c r="DW208" s="11"/>
      <c r="DX208" s="11"/>
      <c r="DY208" s="11"/>
      <c r="DZ208" s="11" t="s">
        <v>57</v>
      </c>
    </row>
    <row r="209" spans="1:130">
      <c r="A209" s="1">
        <v>208</v>
      </c>
      <c r="B209" s="11">
        <v>11</v>
      </c>
      <c r="C209" s="6">
        <v>377474</v>
      </c>
      <c r="D209" s="6">
        <v>7787903</v>
      </c>
      <c r="E209" s="17">
        <v>-40.171599999999998</v>
      </c>
      <c r="F209" s="17">
        <v>-20.002099999999999</v>
      </c>
      <c r="G209" s="4">
        <v>4236005.6399600003</v>
      </c>
      <c r="H209" s="4">
        <f t="shared" si="126"/>
        <v>4.2360056399600001</v>
      </c>
      <c r="I209" s="4">
        <f t="shared" si="127"/>
        <v>12.633847431648078</v>
      </c>
      <c r="J209" s="4">
        <v>1485672.4616700001</v>
      </c>
      <c r="K209" s="4">
        <f t="shared" si="128"/>
        <v>1.4856724616700001</v>
      </c>
      <c r="L209" s="4">
        <f t="shared" si="129"/>
        <v>4.4310043020426786</v>
      </c>
      <c r="M209" s="4">
        <v>0</v>
      </c>
      <c r="N209" s="4">
        <f t="shared" si="130"/>
        <v>0</v>
      </c>
      <c r="O209" s="4">
        <f t="shared" si="131"/>
        <v>0</v>
      </c>
      <c r="P209" s="4">
        <v>0</v>
      </c>
      <c r="Q209" s="4">
        <f t="shared" si="132"/>
        <v>0</v>
      </c>
      <c r="R209" s="4">
        <f t="shared" si="133"/>
        <v>0</v>
      </c>
      <c r="S209" s="4">
        <v>5252637.9114199998</v>
      </c>
      <c r="T209" s="4">
        <f t="shared" si="134"/>
        <v>5.2526379114199999</v>
      </c>
      <c r="U209" s="4">
        <f t="shared" si="135"/>
        <v>15.665943727874151</v>
      </c>
      <c r="V209" s="4">
        <v>9428413.4570099991</v>
      </c>
      <c r="W209" s="4">
        <f t="shared" si="136"/>
        <v>9.4284134570099987</v>
      </c>
      <c r="X209" s="4">
        <f t="shared" si="137"/>
        <v>28.120155463127944</v>
      </c>
      <c r="Y209" s="4">
        <v>2686985.7488699998</v>
      </c>
      <c r="Z209" s="4">
        <f t="shared" si="138"/>
        <v>2.6869857488699997</v>
      </c>
      <c r="AA209" s="4">
        <f t="shared" si="139"/>
        <v>8.013910010411788</v>
      </c>
      <c r="AB209" s="4">
        <v>41511.201326299997</v>
      </c>
      <c r="AC209" s="4">
        <f t="shared" si="140"/>
        <v>4.1511201326299998E-2</v>
      </c>
      <c r="AD209" s="4">
        <f t="shared" si="141"/>
        <v>0.12380677195364968</v>
      </c>
      <c r="AE209" s="4">
        <v>9875222.2614099998</v>
      </c>
      <c r="AF209" s="4">
        <f t="shared" si="142"/>
        <v>9.8752222614100003</v>
      </c>
      <c r="AG209" s="4">
        <f t="shared" si="143"/>
        <v>29.452758567490189</v>
      </c>
      <c r="AH209" s="4">
        <v>0</v>
      </c>
      <c r="AI209" s="4">
        <f t="shared" si="144"/>
        <v>0</v>
      </c>
      <c r="AJ209" s="4">
        <f t="shared" si="145"/>
        <v>0</v>
      </c>
      <c r="AK209" s="4">
        <v>0</v>
      </c>
      <c r="AL209" s="4">
        <f t="shared" si="146"/>
        <v>0</v>
      </c>
      <c r="AM209" s="4">
        <f t="shared" si="147"/>
        <v>0</v>
      </c>
      <c r="AN209" s="4">
        <v>129192.038497</v>
      </c>
      <c r="AO209" s="4">
        <f t="shared" si="148"/>
        <v>0.12919203849700001</v>
      </c>
      <c r="AP209" s="4">
        <f t="shared" si="149"/>
        <v>0.38531405349359166</v>
      </c>
      <c r="AQ209" s="4">
        <v>393382.180245</v>
      </c>
      <c r="AR209" s="4">
        <f t="shared" si="150"/>
        <v>0.39338218024499999</v>
      </c>
      <c r="AS209" s="4">
        <f t="shared" si="151"/>
        <v>1.1732586946204693</v>
      </c>
      <c r="AT209" s="4">
        <v>33529023.228100002</v>
      </c>
      <c r="AU209" s="4">
        <v>0</v>
      </c>
      <c r="AV209" s="4">
        <f t="shared" si="152"/>
        <v>0</v>
      </c>
      <c r="AW209" s="4">
        <f t="shared" si="153"/>
        <v>0</v>
      </c>
      <c r="AX209" s="4">
        <v>0</v>
      </c>
      <c r="AY209" s="4">
        <f t="shared" si="154"/>
        <v>0</v>
      </c>
      <c r="AZ209" s="4">
        <f t="shared" si="155"/>
        <v>0</v>
      </c>
      <c r="BA209" s="4">
        <v>33529023.228100002</v>
      </c>
      <c r="BB209" s="4">
        <f t="shared" si="156"/>
        <v>33.529023228100002</v>
      </c>
      <c r="BC209" s="4">
        <f t="shared" si="157"/>
        <v>100</v>
      </c>
      <c r="BD209" s="4">
        <v>0</v>
      </c>
      <c r="BE209" s="4">
        <f t="shared" si="158"/>
        <v>0</v>
      </c>
      <c r="BF209" s="4">
        <f t="shared" si="159"/>
        <v>0</v>
      </c>
      <c r="BG209" s="4">
        <v>33529023.228100002</v>
      </c>
      <c r="BH209" s="4">
        <f t="shared" si="160"/>
        <v>33.529023228100002</v>
      </c>
      <c r="BI209" s="4">
        <f t="shared" si="161"/>
        <v>100</v>
      </c>
      <c r="BJ209" s="4">
        <v>0</v>
      </c>
      <c r="BK209" s="4">
        <f t="shared" si="162"/>
        <v>0</v>
      </c>
      <c r="BL209" s="4">
        <f t="shared" si="163"/>
        <v>0</v>
      </c>
      <c r="BM209" s="4">
        <v>0</v>
      </c>
      <c r="BN209" s="4">
        <f t="shared" si="164"/>
        <v>0</v>
      </c>
      <c r="BO209" s="4">
        <f t="shared" si="165"/>
        <v>0</v>
      </c>
      <c r="BP209" s="4">
        <v>0</v>
      </c>
      <c r="BQ209" s="4">
        <f t="shared" si="166"/>
        <v>0</v>
      </c>
      <c r="BR209" s="4">
        <f t="shared" si="167"/>
        <v>0</v>
      </c>
      <c r="BS209" s="4">
        <v>33529023.228100002</v>
      </c>
      <c r="BT209" s="11">
        <v>-3</v>
      </c>
      <c r="BU209" s="11">
        <v>44</v>
      </c>
      <c r="BV209" s="4">
        <v>18.382978723404257</v>
      </c>
      <c r="BW209" s="11">
        <v>78.5</v>
      </c>
      <c r="BX209" s="4">
        <v>241.43396226415095</v>
      </c>
      <c r="BY209" s="11">
        <v>318</v>
      </c>
      <c r="BZ209" s="11">
        <v>0</v>
      </c>
      <c r="CA209" s="4">
        <v>133.88679245283018</v>
      </c>
      <c r="CB209" s="4">
        <v>1099.0188679245282</v>
      </c>
      <c r="CC209" s="11">
        <v>184</v>
      </c>
      <c r="CD209" s="11">
        <v>0</v>
      </c>
      <c r="CE209" s="4">
        <v>0.85050000000000003</v>
      </c>
      <c r="CF209" s="4">
        <v>94.233100000000007</v>
      </c>
      <c r="CG209" s="4">
        <v>106.23065</v>
      </c>
      <c r="CH209" s="4">
        <v>6.0984999999999996</v>
      </c>
      <c r="CI209" s="4">
        <v>69.224899999999991</v>
      </c>
      <c r="CJ209" s="4">
        <v>4.7309999999999999</v>
      </c>
      <c r="CK209" s="6">
        <v>7222.5</v>
      </c>
      <c r="CL209" s="4">
        <v>0</v>
      </c>
      <c r="CM209" s="4">
        <v>0</v>
      </c>
      <c r="CN209" s="11"/>
      <c r="CO209" s="11"/>
      <c r="CP209" s="11"/>
      <c r="CQ209" s="11"/>
      <c r="CR209" s="11"/>
      <c r="CS209" s="11"/>
      <c r="CT209" s="11"/>
      <c r="CU209" s="11"/>
      <c r="CV209" s="11"/>
      <c r="CW209" s="11"/>
      <c r="CX209" s="11"/>
      <c r="CY209" s="11"/>
      <c r="CZ209" s="11"/>
      <c r="DA209" s="11"/>
      <c r="DB209" s="11"/>
      <c r="DC209" s="11"/>
      <c r="DD209" s="11"/>
      <c r="DE209" s="11"/>
      <c r="DF209" s="11">
        <v>0</v>
      </c>
      <c r="DG209" s="11">
        <v>0</v>
      </c>
      <c r="DH209" s="11"/>
      <c r="DI209" s="11"/>
      <c r="DJ209" s="11"/>
      <c r="DK209" s="11"/>
      <c r="DL209" s="11"/>
      <c r="DM209" s="11"/>
      <c r="DN209" s="11"/>
      <c r="DO209" s="11"/>
      <c r="DP209" s="11"/>
      <c r="DQ209" s="11"/>
      <c r="DR209" s="11"/>
      <c r="DS209" s="11"/>
      <c r="DT209" s="11"/>
      <c r="DU209" s="11"/>
      <c r="DV209" s="11"/>
      <c r="DW209" s="11"/>
      <c r="DX209" s="11"/>
      <c r="DY209" s="11"/>
      <c r="DZ209" s="11" t="s">
        <v>55</v>
      </c>
    </row>
    <row r="210" spans="1:130">
      <c r="A210" s="1">
        <v>209</v>
      </c>
      <c r="B210" s="11">
        <v>6</v>
      </c>
      <c r="C210" s="6">
        <v>262063</v>
      </c>
      <c r="D210" s="6">
        <v>7792587</v>
      </c>
      <c r="E210" s="17">
        <v>-41.273800000000001</v>
      </c>
      <c r="F210" s="17">
        <v>-19.949100000000001</v>
      </c>
      <c r="G210" s="4">
        <v>0</v>
      </c>
      <c r="H210" s="4">
        <f t="shared" si="126"/>
        <v>0</v>
      </c>
      <c r="I210" s="4">
        <f t="shared" si="127"/>
        <v>0</v>
      </c>
      <c r="J210" s="4">
        <v>0</v>
      </c>
      <c r="K210" s="4">
        <f t="shared" si="128"/>
        <v>0</v>
      </c>
      <c r="L210" s="4">
        <f t="shared" si="129"/>
        <v>0</v>
      </c>
      <c r="M210" s="4">
        <v>0</v>
      </c>
      <c r="N210" s="4">
        <f t="shared" si="130"/>
        <v>0</v>
      </c>
      <c r="O210" s="4">
        <f t="shared" si="131"/>
        <v>0</v>
      </c>
      <c r="P210" s="4">
        <v>0</v>
      </c>
      <c r="Q210" s="4">
        <f t="shared" si="132"/>
        <v>0</v>
      </c>
      <c r="R210" s="4">
        <f t="shared" si="133"/>
        <v>0</v>
      </c>
      <c r="S210" s="4">
        <v>3831376.00819</v>
      </c>
      <c r="T210" s="4">
        <f t="shared" si="134"/>
        <v>3.8313760081899999</v>
      </c>
      <c r="U210" s="4">
        <f t="shared" si="135"/>
        <v>25.120826116118256</v>
      </c>
      <c r="V210" s="4">
        <v>94050.265484799995</v>
      </c>
      <c r="W210" s="4">
        <f t="shared" si="136"/>
        <v>9.40502654848E-2</v>
      </c>
      <c r="X210" s="4">
        <f t="shared" si="137"/>
        <v>0.61665061334832461</v>
      </c>
      <c r="Y210" s="4">
        <v>0</v>
      </c>
      <c r="Z210" s="4">
        <f t="shared" si="138"/>
        <v>0</v>
      </c>
      <c r="AA210" s="4">
        <f t="shared" si="139"/>
        <v>0</v>
      </c>
      <c r="AB210" s="4">
        <v>0</v>
      </c>
      <c r="AC210" s="4">
        <f t="shared" si="140"/>
        <v>0</v>
      </c>
      <c r="AD210" s="4">
        <f t="shared" si="141"/>
        <v>0</v>
      </c>
      <c r="AE210" s="4">
        <v>8646931.4199800007</v>
      </c>
      <c r="AF210" s="4">
        <f t="shared" si="142"/>
        <v>8.6469314199800014</v>
      </c>
      <c r="AG210" s="4">
        <f t="shared" si="143"/>
        <v>56.694529635042059</v>
      </c>
      <c r="AH210" s="4">
        <v>0</v>
      </c>
      <c r="AI210" s="4">
        <f t="shared" si="144"/>
        <v>0</v>
      </c>
      <c r="AJ210" s="4">
        <f t="shared" si="145"/>
        <v>0</v>
      </c>
      <c r="AK210" s="4">
        <v>0</v>
      </c>
      <c r="AL210" s="4">
        <f t="shared" si="146"/>
        <v>0</v>
      </c>
      <c r="AM210" s="4">
        <f t="shared" si="147"/>
        <v>0</v>
      </c>
      <c r="AN210" s="4">
        <v>0</v>
      </c>
      <c r="AO210" s="4">
        <f t="shared" si="148"/>
        <v>0</v>
      </c>
      <c r="AP210" s="4">
        <f t="shared" si="149"/>
        <v>0</v>
      </c>
      <c r="AQ210" s="4">
        <v>2679434.5195300002</v>
      </c>
      <c r="AR210" s="4">
        <f t="shared" si="150"/>
        <v>2.67943451953</v>
      </c>
      <c r="AS210" s="4">
        <f t="shared" si="151"/>
        <v>17.567998680045001</v>
      </c>
      <c r="AT210" s="4">
        <v>15251791.4438</v>
      </c>
      <c r="AU210" s="4">
        <v>11553683.167099999</v>
      </c>
      <c r="AV210" s="4">
        <f t="shared" si="152"/>
        <v>11.553683167099999</v>
      </c>
      <c r="AW210" s="4">
        <f t="shared" si="153"/>
        <v>75.75295800282322</v>
      </c>
      <c r="AX210" s="4">
        <v>3596580.62983</v>
      </c>
      <c r="AY210" s="4">
        <f t="shared" si="154"/>
        <v>3.59658062983</v>
      </c>
      <c r="AZ210" s="4">
        <f t="shared" si="155"/>
        <v>23.581365133943294</v>
      </c>
      <c r="BA210" s="4">
        <v>101527.64366099999</v>
      </c>
      <c r="BB210" s="4">
        <f t="shared" si="156"/>
        <v>0.10152764366099999</v>
      </c>
      <c r="BC210" s="4">
        <f t="shared" si="157"/>
        <v>0.66567684219332779</v>
      </c>
      <c r="BD210" s="4">
        <v>0</v>
      </c>
      <c r="BE210" s="4">
        <f t="shared" si="158"/>
        <v>0</v>
      </c>
      <c r="BF210" s="4">
        <f t="shared" si="159"/>
        <v>0</v>
      </c>
      <c r="BG210" s="4">
        <v>0</v>
      </c>
      <c r="BH210" s="4">
        <f t="shared" si="160"/>
        <v>0</v>
      </c>
      <c r="BI210" s="4">
        <f t="shared" si="161"/>
        <v>0</v>
      </c>
      <c r="BJ210" s="4">
        <v>15251791.4438</v>
      </c>
      <c r="BK210" s="4">
        <f t="shared" si="162"/>
        <v>15.2517914438</v>
      </c>
      <c r="BL210" s="4">
        <f t="shared" si="163"/>
        <v>100</v>
      </c>
      <c r="BM210" s="4">
        <v>0</v>
      </c>
      <c r="BN210" s="4">
        <f t="shared" si="164"/>
        <v>0</v>
      </c>
      <c r="BO210" s="4">
        <f t="shared" si="165"/>
        <v>0</v>
      </c>
      <c r="BP210" s="4">
        <v>0</v>
      </c>
      <c r="BQ210" s="4">
        <f t="shared" si="166"/>
        <v>0</v>
      </c>
      <c r="BR210" s="4">
        <f t="shared" si="167"/>
        <v>0</v>
      </c>
      <c r="BS210" s="4">
        <v>15251791.4438</v>
      </c>
      <c r="BT210" s="11">
        <v>572</v>
      </c>
      <c r="BU210" s="11">
        <v>1020</v>
      </c>
      <c r="BV210" s="4">
        <v>744.70967741935488</v>
      </c>
      <c r="BW210" s="11">
        <v>79</v>
      </c>
      <c r="BX210" s="4">
        <v>206.25714285714287</v>
      </c>
      <c r="BY210" s="11">
        <v>303</v>
      </c>
      <c r="BZ210" s="11">
        <v>94</v>
      </c>
      <c r="CA210" s="4">
        <v>180.45714285714286</v>
      </c>
      <c r="CB210" s="4">
        <v>1279.1142857142856</v>
      </c>
      <c r="CC210" s="11">
        <v>226</v>
      </c>
      <c r="CD210" s="11">
        <v>24</v>
      </c>
      <c r="CE210" s="4">
        <v>0.89900000000000002</v>
      </c>
      <c r="CF210" s="4">
        <v>79.591700000000003</v>
      </c>
      <c r="CG210" s="4">
        <v>91.581699999999998</v>
      </c>
      <c r="CH210" s="4">
        <v>4.5609999999999999</v>
      </c>
      <c r="CI210" s="4">
        <v>68.196799999999996</v>
      </c>
      <c r="CJ210" s="4">
        <v>5.29</v>
      </c>
      <c r="CK210" s="6">
        <v>6861</v>
      </c>
      <c r="CL210" s="4">
        <v>0</v>
      </c>
      <c r="CM210" s="4">
        <v>0</v>
      </c>
      <c r="CN210" s="11"/>
      <c r="CO210" s="11"/>
      <c r="CP210" s="11"/>
      <c r="CQ210" s="11"/>
      <c r="CR210" s="11"/>
      <c r="CS210" s="11"/>
      <c r="CT210" s="11"/>
      <c r="CU210" s="11"/>
      <c r="CV210" s="11"/>
      <c r="CW210" s="11"/>
      <c r="CX210" s="11"/>
      <c r="CY210" s="11"/>
      <c r="CZ210" s="11"/>
      <c r="DA210" s="11"/>
      <c r="DB210" s="11"/>
      <c r="DC210" s="11"/>
      <c r="DD210" s="11"/>
      <c r="DE210" s="11"/>
      <c r="DF210" s="11">
        <v>0</v>
      </c>
      <c r="DG210" s="11">
        <v>0</v>
      </c>
      <c r="DH210" s="11"/>
      <c r="DI210" s="11"/>
      <c r="DJ210" s="11"/>
      <c r="DK210" s="11"/>
      <c r="DL210" s="11"/>
      <c r="DM210" s="11"/>
      <c r="DN210" s="11"/>
      <c r="DO210" s="11"/>
      <c r="DP210" s="11"/>
      <c r="DQ210" s="11"/>
      <c r="DR210" s="11"/>
      <c r="DS210" s="11"/>
      <c r="DT210" s="11"/>
      <c r="DU210" s="11"/>
      <c r="DV210" s="11"/>
      <c r="DW210" s="11"/>
      <c r="DX210" s="11"/>
      <c r="DY210" s="11"/>
      <c r="DZ210" s="11" t="s">
        <v>55</v>
      </c>
    </row>
    <row r="211" spans="1:130">
      <c r="A211" s="1">
        <v>210</v>
      </c>
      <c r="B211" s="11">
        <v>6</v>
      </c>
      <c r="C211" s="6">
        <v>271067</v>
      </c>
      <c r="D211" s="6">
        <v>7795594</v>
      </c>
      <c r="E211" s="17">
        <v>-41.187399999999997</v>
      </c>
      <c r="F211" s="17">
        <v>-19.922999999999998</v>
      </c>
      <c r="G211" s="4">
        <v>0</v>
      </c>
      <c r="H211" s="4">
        <f t="shared" si="126"/>
        <v>0</v>
      </c>
      <c r="I211" s="4">
        <f t="shared" si="127"/>
        <v>0</v>
      </c>
      <c r="J211" s="4">
        <v>0</v>
      </c>
      <c r="K211" s="4">
        <f t="shared" si="128"/>
        <v>0</v>
      </c>
      <c r="L211" s="4">
        <f t="shared" si="129"/>
        <v>0</v>
      </c>
      <c r="M211" s="4">
        <v>173701.118984</v>
      </c>
      <c r="N211" s="4">
        <f t="shared" si="130"/>
        <v>0.17370111898400001</v>
      </c>
      <c r="O211" s="4">
        <f t="shared" si="131"/>
        <v>0.2259849583974784</v>
      </c>
      <c r="P211" s="4">
        <v>608855.02347300004</v>
      </c>
      <c r="Q211" s="4">
        <f t="shared" si="132"/>
        <v>0.60885502347300002</v>
      </c>
      <c r="R211" s="4">
        <f t="shared" si="133"/>
        <v>0.7921196936118502</v>
      </c>
      <c r="S211" s="4">
        <v>17447286.9067</v>
      </c>
      <c r="T211" s="4">
        <f t="shared" si="134"/>
        <v>17.4472869067</v>
      </c>
      <c r="U211" s="4">
        <f t="shared" si="135"/>
        <v>22.698900437841456</v>
      </c>
      <c r="V211" s="4">
        <v>78750.686167899999</v>
      </c>
      <c r="W211" s="4">
        <f t="shared" si="136"/>
        <v>7.87506861679E-2</v>
      </c>
      <c r="X211" s="4">
        <f t="shared" si="137"/>
        <v>0.10245455320909609</v>
      </c>
      <c r="Y211" s="4">
        <v>0</v>
      </c>
      <c r="Z211" s="4">
        <f t="shared" si="138"/>
        <v>0</v>
      </c>
      <c r="AA211" s="4">
        <f t="shared" si="139"/>
        <v>0</v>
      </c>
      <c r="AB211" s="4">
        <v>0</v>
      </c>
      <c r="AC211" s="4">
        <f t="shared" si="140"/>
        <v>0</v>
      </c>
      <c r="AD211" s="4">
        <f t="shared" si="141"/>
        <v>0</v>
      </c>
      <c r="AE211" s="4">
        <v>50517007.788400002</v>
      </c>
      <c r="AF211" s="4">
        <f t="shared" si="142"/>
        <v>50.517007788400001</v>
      </c>
      <c r="AG211" s="4">
        <f t="shared" si="143"/>
        <v>65.722569723216509</v>
      </c>
      <c r="AH211" s="4">
        <v>0</v>
      </c>
      <c r="AI211" s="4">
        <f t="shared" si="144"/>
        <v>0</v>
      </c>
      <c r="AJ211" s="4">
        <f t="shared" si="145"/>
        <v>0</v>
      </c>
      <c r="AK211" s="4">
        <v>0</v>
      </c>
      <c r="AL211" s="4">
        <f t="shared" si="146"/>
        <v>0</v>
      </c>
      <c r="AM211" s="4">
        <f t="shared" si="147"/>
        <v>0</v>
      </c>
      <c r="AN211" s="4">
        <v>0</v>
      </c>
      <c r="AO211" s="4">
        <f t="shared" si="148"/>
        <v>0</v>
      </c>
      <c r="AP211" s="4">
        <f t="shared" si="149"/>
        <v>0</v>
      </c>
      <c r="AQ211" s="4">
        <v>8038416.9646800002</v>
      </c>
      <c r="AR211" s="4">
        <f t="shared" si="150"/>
        <v>8.0384169646799997</v>
      </c>
      <c r="AS211" s="4">
        <f t="shared" si="151"/>
        <v>10.457971335879085</v>
      </c>
      <c r="AT211" s="4">
        <v>76864017.948699996</v>
      </c>
      <c r="AU211" s="4">
        <v>71303665.222200006</v>
      </c>
      <c r="AV211" s="4">
        <f t="shared" si="152"/>
        <v>71.30366522220001</v>
      </c>
      <c r="AW211" s="4">
        <f t="shared" si="153"/>
        <v>92.765987421824562</v>
      </c>
      <c r="AX211" s="4">
        <v>0</v>
      </c>
      <c r="AY211" s="4">
        <f t="shared" si="154"/>
        <v>0</v>
      </c>
      <c r="AZ211" s="4">
        <f t="shared" si="155"/>
        <v>0</v>
      </c>
      <c r="BA211" s="4">
        <v>5560352.7296700003</v>
      </c>
      <c r="BB211" s="4">
        <f t="shared" si="156"/>
        <v>5.5603527296699999</v>
      </c>
      <c r="BC211" s="4">
        <f t="shared" si="157"/>
        <v>7.2340125822996262</v>
      </c>
      <c r="BD211" s="4">
        <v>0</v>
      </c>
      <c r="BE211" s="4">
        <f t="shared" si="158"/>
        <v>0</v>
      </c>
      <c r="BF211" s="4">
        <f t="shared" si="159"/>
        <v>0</v>
      </c>
      <c r="BG211" s="4">
        <v>0</v>
      </c>
      <c r="BH211" s="4">
        <f t="shared" si="160"/>
        <v>0</v>
      </c>
      <c r="BI211" s="4">
        <f t="shared" si="161"/>
        <v>0</v>
      </c>
      <c r="BJ211" s="4">
        <v>76864017.948699996</v>
      </c>
      <c r="BK211" s="4">
        <f t="shared" si="162"/>
        <v>76.864017948699995</v>
      </c>
      <c r="BL211" s="4">
        <f t="shared" si="163"/>
        <v>100</v>
      </c>
      <c r="BM211" s="4">
        <v>0</v>
      </c>
      <c r="BN211" s="4">
        <f t="shared" si="164"/>
        <v>0</v>
      </c>
      <c r="BO211" s="4">
        <f t="shared" si="165"/>
        <v>0</v>
      </c>
      <c r="BP211" s="4">
        <v>0</v>
      </c>
      <c r="BQ211" s="4">
        <f t="shared" si="166"/>
        <v>0</v>
      </c>
      <c r="BR211" s="4">
        <f t="shared" si="167"/>
        <v>0</v>
      </c>
      <c r="BS211" s="4">
        <v>76864017.948699996</v>
      </c>
      <c r="BT211" s="11">
        <v>299</v>
      </c>
      <c r="BU211" s="11">
        <v>800</v>
      </c>
      <c r="BV211" s="4">
        <v>556.50847457627117</v>
      </c>
      <c r="BW211" s="11">
        <v>79.5</v>
      </c>
      <c r="BX211" s="4">
        <v>220.12295081967213</v>
      </c>
      <c r="BY211" s="11">
        <v>322</v>
      </c>
      <c r="BZ211" s="11">
        <v>111</v>
      </c>
      <c r="CA211" s="4">
        <v>177.97540983606558</v>
      </c>
      <c r="CB211" s="4">
        <v>1232.9344262295083</v>
      </c>
      <c r="CC211" s="11">
        <v>220</v>
      </c>
      <c r="CD211" s="11">
        <v>23</v>
      </c>
      <c r="CE211" s="4">
        <v>0.89900000000000002</v>
      </c>
      <c r="CF211" s="4">
        <v>79.591700000000003</v>
      </c>
      <c r="CG211" s="4">
        <v>91.581699999999998</v>
      </c>
      <c r="CH211" s="4">
        <v>4.5609999999999999</v>
      </c>
      <c r="CI211" s="4">
        <v>68.196799999999996</v>
      </c>
      <c r="CJ211" s="4">
        <v>5.29</v>
      </c>
      <c r="CK211" s="6">
        <v>6861</v>
      </c>
      <c r="CL211" s="4">
        <v>0</v>
      </c>
      <c r="CM211" s="4">
        <v>0</v>
      </c>
      <c r="CN211" s="11"/>
      <c r="CO211" s="11"/>
      <c r="CP211" s="11"/>
      <c r="CQ211" s="11"/>
      <c r="CR211" s="11"/>
      <c r="CS211" s="11"/>
      <c r="CT211" s="11"/>
      <c r="CU211" s="11"/>
      <c r="CV211" s="11"/>
      <c r="CW211" s="11"/>
      <c r="CX211" s="11"/>
      <c r="CY211" s="11"/>
      <c r="CZ211" s="11"/>
      <c r="DA211" s="11"/>
      <c r="DB211" s="11"/>
      <c r="DC211" s="11"/>
      <c r="DD211" s="11"/>
      <c r="DE211" s="11"/>
      <c r="DF211" s="11">
        <v>2</v>
      </c>
      <c r="DG211" s="11">
        <v>15</v>
      </c>
      <c r="DH211" s="11">
        <v>361</v>
      </c>
      <c r="DI211" s="11">
        <v>493</v>
      </c>
      <c r="DJ211" s="11">
        <v>427</v>
      </c>
      <c r="DK211" s="11">
        <v>79</v>
      </c>
      <c r="DL211" s="11">
        <v>225.5</v>
      </c>
      <c r="DM211" s="11">
        <v>311</v>
      </c>
      <c r="DN211" s="11">
        <v>131</v>
      </c>
      <c r="DO211" s="11">
        <v>177</v>
      </c>
      <c r="DP211" s="11">
        <v>1216.5</v>
      </c>
      <c r="DQ211" s="11">
        <v>213</v>
      </c>
      <c r="DR211" s="11">
        <v>24</v>
      </c>
      <c r="DS211" s="11">
        <v>0.89900000000000002</v>
      </c>
      <c r="DT211" s="11">
        <v>79.591700000000003</v>
      </c>
      <c r="DU211" s="11">
        <v>91.581699999999998</v>
      </c>
      <c r="DV211" s="11">
        <v>4.5609999999999999</v>
      </c>
      <c r="DW211" s="11">
        <v>68.196799999999996</v>
      </c>
      <c r="DX211" s="11">
        <v>5.29</v>
      </c>
      <c r="DY211" s="11">
        <v>6861</v>
      </c>
      <c r="DZ211" s="11" t="s">
        <v>55</v>
      </c>
    </row>
    <row r="212" spans="1:130">
      <c r="A212" s="1">
        <v>211</v>
      </c>
      <c r="B212" s="11">
        <v>6</v>
      </c>
      <c r="C212" s="6">
        <v>280310</v>
      </c>
      <c r="D212" s="6">
        <v>7796454</v>
      </c>
      <c r="E212" s="17">
        <v>-41.0991</v>
      </c>
      <c r="F212" s="17">
        <v>-19.9163</v>
      </c>
      <c r="G212" s="4">
        <v>0</v>
      </c>
      <c r="H212" s="4">
        <f t="shared" si="126"/>
        <v>0</v>
      </c>
      <c r="I212" s="4">
        <f t="shared" si="127"/>
        <v>0</v>
      </c>
      <c r="J212" s="4">
        <v>202501.70549200001</v>
      </c>
      <c r="K212" s="4">
        <f t="shared" si="128"/>
        <v>0.202501705492</v>
      </c>
      <c r="L212" s="4">
        <f t="shared" si="129"/>
        <v>0.202501705492</v>
      </c>
      <c r="M212" s="4">
        <v>225001.56899299999</v>
      </c>
      <c r="N212" s="4">
        <f t="shared" si="130"/>
        <v>0.225001568993</v>
      </c>
      <c r="O212" s="4">
        <f t="shared" si="131"/>
        <v>0.225001568993</v>
      </c>
      <c r="P212" s="4">
        <v>201085.55031200001</v>
      </c>
      <c r="Q212" s="4">
        <f t="shared" si="132"/>
        <v>0.20108555031200001</v>
      </c>
      <c r="R212" s="4">
        <f t="shared" si="133"/>
        <v>0.20108555031200004</v>
      </c>
      <c r="S212" s="4">
        <v>18700895.473700002</v>
      </c>
      <c r="T212" s="4">
        <f t="shared" si="134"/>
        <v>18.700895473700001</v>
      </c>
      <c r="U212" s="4">
        <f t="shared" si="135"/>
        <v>18.700895473700001</v>
      </c>
      <c r="V212" s="4">
        <v>0</v>
      </c>
      <c r="W212" s="4">
        <f t="shared" si="136"/>
        <v>0</v>
      </c>
      <c r="X212" s="4">
        <f t="shared" si="137"/>
        <v>0</v>
      </c>
      <c r="Y212" s="4">
        <v>0</v>
      </c>
      <c r="Z212" s="4">
        <f t="shared" si="138"/>
        <v>0</v>
      </c>
      <c r="AA212" s="4">
        <f t="shared" si="139"/>
        <v>0</v>
      </c>
      <c r="AB212" s="4">
        <v>0</v>
      </c>
      <c r="AC212" s="4">
        <f t="shared" si="140"/>
        <v>0</v>
      </c>
      <c r="AD212" s="4">
        <f t="shared" si="141"/>
        <v>0</v>
      </c>
      <c r="AE212" s="4">
        <v>71432310.437000006</v>
      </c>
      <c r="AF212" s="4">
        <f t="shared" si="142"/>
        <v>71.432310437000012</v>
      </c>
      <c r="AG212" s="4">
        <f t="shared" si="143"/>
        <v>71.432310436999998</v>
      </c>
      <c r="AH212" s="4">
        <v>0</v>
      </c>
      <c r="AI212" s="4">
        <f t="shared" si="144"/>
        <v>0</v>
      </c>
      <c r="AJ212" s="4">
        <f t="shared" si="145"/>
        <v>0</v>
      </c>
      <c r="AK212" s="4">
        <v>0</v>
      </c>
      <c r="AL212" s="4">
        <f t="shared" si="146"/>
        <v>0</v>
      </c>
      <c r="AM212" s="4">
        <f t="shared" si="147"/>
        <v>0</v>
      </c>
      <c r="AN212" s="4">
        <v>0</v>
      </c>
      <c r="AO212" s="4">
        <f t="shared" si="148"/>
        <v>0</v>
      </c>
      <c r="AP212" s="4">
        <f t="shared" si="149"/>
        <v>0</v>
      </c>
      <c r="AQ212" s="4">
        <v>9238205.2644999996</v>
      </c>
      <c r="AR212" s="4">
        <f t="shared" si="150"/>
        <v>9.2382052644999995</v>
      </c>
      <c r="AS212" s="4">
        <f t="shared" si="151"/>
        <v>9.2382052644999995</v>
      </c>
      <c r="AT212" s="4">
        <v>100000000</v>
      </c>
      <c r="AU212" s="4">
        <v>30808012.074200001</v>
      </c>
      <c r="AV212" s="4">
        <f t="shared" si="152"/>
        <v>30.808012074200001</v>
      </c>
      <c r="AW212" s="4">
        <f t="shared" si="153"/>
        <v>30.808012074200004</v>
      </c>
      <c r="AX212" s="4">
        <v>0</v>
      </c>
      <c r="AY212" s="4">
        <f t="shared" si="154"/>
        <v>0</v>
      </c>
      <c r="AZ212" s="4">
        <f t="shared" si="155"/>
        <v>0</v>
      </c>
      <c r="BA212" s="4">
        <v>69191987.925799996</v>
      </c>
      <c r="BB212" s="4">
        <f t="shared" si="156"/>
        <v>69.191987925799992</v>
      </c>
      <c r="BC212" s="4">
        <f t="shared" si="157"/>
        <v>69.191987925799992</v>
      </c>
      <c r="BD212" s="4">
        <v>0</v>
      </c>
      <c r="BE212" s="4">
        <f t="shared" si="158"/>
        <v>0</v>
      </c>
      <c r="BF212" s="4">
        <f t="shared" si="159"/>
        <v>0</v>
      </c>
      <c r="BG212" s="4">
        <v>0</v>
      </c>
      <c r="BH212" s="4">
        <f t="shared" si="160"/>
        <v>0</v>
      </c>
      <c r="BI212" s="4">
        <f t="shared" si="161"/>
        <v>0</v>
      </c>
      <c r="BJ212" s="4">
        <v>100000000</v>
      </c>
      <c r="BK212" s="4">
        <f t="shared" si="162"/>
        <v>100</v>
      </c>
      <c r="BL212" s="4">
        <f t="shared" si="163"/>
        <v>100</v>
      </c>
      <c r="BM212" s="4">
        <v>0</v>
      </c>
      <c r="BN212" s="4">
        <f t="shared" si="164"/>
        <v>0</v>
      </c>
      <c r="BO212" s="4">
        <f t="shared" si="165"/>
        <v>0</v>
      </c>
      <c r="BP212" s="4">
        <v>0</v>
      </c>
      <c r="BQ212" s="4">
        <f t="shared" si="166"/>
        <v>0</v>
      </c>
      <c r="BR212" s="4">
        <f t="shared" si="167"/>
        <v>0</v>
      </c>
      <c r="BS212" s="4">
        <v>100000000</v>
      </c>
      <c r="BT212" s="11">
        <v>183</v>
      </c>
      <c r="BU212" s="11">
        <v>545</v>
      </c>
      <c r="BV212" s="4">
        <v>349.29411764705884</v>
      </c>
      <c r="BW212" s="11">
        <v>79.5</v>
      </c>
      <c r="BX212" s="4">
        <v>233.92805755395685</v>
      </c>
      <c r="BY212" s="11">
        <v>330</v>
      </c>
      <c r="BZ212" s="11">
        <v>127</v>
      </c>
      <c r="CA212" s="4">
        <v>175.9568345323741</v>
      </c>
      <c r="CB212" s="4">
        <v>1189.31654676259</v>
      </c>
      <c r="CC212" s="11">
        <v>213</v>
      </c>
      <c r="CD212" s="11">
        <v>23</v>
      </c>
      <c r="CE212" s="4">
        <v>0.89900000000000002</v>
      </c>
      <c r="CF212" s="4">
        <v>79.591700000000003</v>
      </c>
      <c r="CG212" s="4">
        <v>91.581699999999998</v>
      </c>
      <c r="CH212" s="4">
        <v>4.5609999999999999</v>
      </c>
      <c r="CI212" s="4">
        <v>68.196799999999996</v>
      </c>
      <c r="CJ212" s="4">
        <v>5.29</v>
      </c>
      <c r="CK212" s="6">
        <v>6861</v>
      </c>
      <c r="CL212" s="11">
        <v>6</v>
      </c>
      <c r="CM212" s="11">
        <v>26</v>
      </c>
      <c r="CN212" s="11">
        <v>185</v>
      </c>
      <c r="CO212" s="11">
        <v>233</v>
      </c>
      <c r="CP212" s="11">
        <v>206.16666666666666</v>
      </c>
      <c r="CQ212" s="11">
        <v>79.5</v>
      </c>
      <c r="CR212" s="11">
        <v>241.83333333333334</v>
      </c>
      <c r="CS212" s="11">
        <v>328</v>
      </c>
      <c r="CT212" s="11">
        <v>147</v>
      </c>
      <c r="CU212" s="11">
        <v>175.83333333333334</v>
      </c>
      <c r="CV212" s="11">
        <v>1162.5</v>
      </c>
      <c r="CW212" s="11">
        <v>207</v>
      </c>
      <c r="CX212" s="11">
        <v>24</v>
      </c>
      <c r="CY212" s="11">
        <v>0.89900000000000002</v>
      </c>
      <c r="CZ212" s="11">
        <v>79.591700000000003</v>
      </c>
      <c r="DA212" s="11">
        <v>91.581699999999998</v>
      </c>
      <c r="DB212" s="11">
        <v>4.5609999999999999</v>
      </c>
      <c r="DC212" s="11">
        <v>68.196799999999996</v>
      </c>
      <c r="DD212" s="11">
        <v>5.29</v>
      </c>
      <c r="DE212" s="11">
        <v>6861</v>
      </c>
      <c r="DF212" s="11">
        <v>3</v>
      </c>
      <c r="DG212" s="11">
        <v>58</v>
      </c>
      <c r="DH212" s="11">
        <v>212</v>
      </c>
      <c r="DI212" s="11">
        <v>385</v>
      </c>
      <c r="DJ212" s="11">
        <v>295.66666666666669</v>
      </c>
      <c r="DK212" s="11">
        <v>79.333333333333329</v>
      </c>
      <c r="DL212" s="11">
        <v>234.33333333333334</v>
      </c>
      <c r="DM212" s="11">
        <v>327</v>
      </c>
      <c r="DN212" s="11">
        <v>135</v>
      </c>
      <c r="DO212" s="11">
        <v>176.66666666666666</v>
      </c>
      <c r="DP212" s="11">
        <v>1187</v>
      </c>
      <c r="DQ212" s="11">
        <v>211</v>
      </c>
      <c r="DR212" s="11">
        <v>24</v>
      </c>
      <c r="DS212" s="11">
        <v>0.89900000000000002</v>
      </c>
      <c r="DT212" s="11">
        <v>79.591700000000003</v>
      </c>
      <c r="DU212" s="11">
        <v>91.581699999999998</v>
      </c>
      <c r="DV212" s="11">
        <v>4.5609999999999999</v>
      </c>
      <c r="DW212" s="11">
        <v>68.196799999999996</v>
      </c>
      <c r="DX212" s="11">
        <v>5.29</v>
      </c>
      <c r="DY212" s="11">
        <v>6861</v>
      </c>
      <c r="DZ212" s="11" t="s">
        <v>57</v>
      </c>
    </row>
    <row r="213" spans="1:130">
      <c r="A213" s="1">
        <v>212</v>
      </c>
      <c r="B213" s="11">
        <v>6</v>
      </c>
      <c r="C213" s="6">
        <v>290310</v>
      </c>
      <c r="D213" s="6">
        <v>7796454</v>
      </c>
      <c r="E213" s="17">
        <v>-41.003599999999999</v>
      </c>
      <c r="F213" s="17">
        <v>-19.917400000000001</v>
      </c>
      <c r="G213" s="4">
        <v>0</v>
      </c>
      <c r="H213" s="4">
        <f t="shared" si="126"/>
        <v>0</v>
      </c>
      <c r="I213" s="4">
        <f t="shared" si="127"/>
        <v>0</v>
      </c>
      <c r="J213" s="4">
        <v>0</v>
      </c>
      <c r="K213" s="4">
        <f t="shared" si="128"/>
        <v>0</v>
      </c>
      <c r="L213" s="4">
        <f t="shared" si="129"/>
        <v>0</v>
      </c>
      <c r="M213" s="4">
        <v>279916.22465799999</v>
      </c>
      <c r="N213" s="4">
        <f t="shared" si="130"/>
        <v>0.27991622465799998</v>
      </c>
      <c r="O213" s="4">
        <f t="shared" si="131"/>
        <v>0.27991622465799998</v>
      </c>
      <c r="P213" s="4">
        <v>2133983.5026799999</v>
      </c>
      <c r="Q213" s="4">
        <f t="shared" si="132"/>
        <v>2.13398350268</v>
      </c>
      <c r="R213" s="4">
        <f t="shared" si="133"/>
        <v>2.1339835026799996</v>
      </c>
      <c r="S213" s="4">
        <v>27177207.6358</v>
      </c>
      <c r="T213" s="4">
        <f t="shared" si="134"/>
        <v>27.177207635799999</v>
      </c>
      <c r="U213" s="4">
        <f t="shared" si="135"/>
        <v>27.177207635799999</v>
      </c>
      <c r="V213" s="4">
        <v>0</v>
      </c>
      <c r="W213" s="4">
        <f t="shared" si="136"/>
        <v>0</v>
      </c>
      <c r="X213" s="4">
        <f t="shared" si="137"/>
        <v>0</v>
      </c>
      <c r="Y213" s="4">
        <v>0</v>
      </c>
      <c r="Z213" s="4">
        <f t="shared" si="138"/>
        <v>0</v>
      </c>
      <c r="AA213" s="4">
        <f t="shared" si="139"/>
        <v>0</v>
      </c>
      <c r="AB213" s="4">
        <v>0</v>
      </c>
      <c r="AC213" s="4">
        <f t="shared" si="140"/>
        <v>0</v>
      </c>
      <c r="AD213" s="4">
        <f t="shared" si="141"/>
        <v>0</v>
      </c>
      <c r="AE213" s="4">
        <v>57927731.239799999</v>
      </c>
      <c r="AF213" s="4">
        <f t="shared" si="142"/>
        <v>57.927731239799996</v>
      </c>
      <c r="AG213" s="4">
        <f t="shared" si="143"/>
        <v>57.927731239799996</v>
      </c>
      <c r="AH213" s="4">
        <v>0</v>
      </c>
      <c r="AI213" s="4">
        <f t="shared" si="144"/>
        <v>0</v>
      </c>
      <c r="AJ213" s="4">
        <f t="shared" si="145"/>
        <v>0</v>
      </c>
      <c r="AK213" s="4">
        <v>0</v>
      </c>
      <c r="AL213" s="4">
        <f t="shared" si="146"/>
        <v>0</v>
      </c>
      <c r="AM213" s="4">
        <f t="shared" si="147"/>
        <v>0</v>
      </c>
      <c r="AN213" s="4">
        <v>0</v>
      </c>
      <c r="AO213" s="4">
        <f t="shared" si="148"/>
        <v>0</v>
      </c>
      <c r="AP213" s="4">
        <f t="shared" si="149"/>
        <v>0</v>
      </c>
      <c r="AQ213" s="4">
        <v>12481161.3971</v>
      </c>
      <c r="AR213" s="4">
        <f t="shared" si="150"/>
        <v>12.481161397099999</v>
      </c>
      <c r="AS213" s="4">
        <f t="shared" si="151"/>
        <v>12.481161397099999</v>
      </c>
      <c r="AT213" s="4">
        <v>100000000</v>
      </c>
      <c r="AU213" s="4">
        <v>48679515.3059</v>
      </c>
      <c r="AV213" s="4">
        <f t="shared" si="152"/>
        <v>48.679515305899997</v>
      </c>
      <c r="AW213" s="4">
        <f t="shared" si="153"/>
        <v>48.679515305899997</v>
      </c>
      <c r="AX213" s="4">
        <v>0</v>
      </c>
      <c r="AY213" s="4">
        <f t="shared" si="154"/>
        <v>0</v>
      </c>
      <c r="AZ213" s="4">
        <f t="shared" si="155"/>
        <v>0</v>
      </c>
      <c r="BA213" s="4">
        <v>51320484.6941</v>
      </c>
      <c r="BB213" s="4">
        <f t="shared" si="156"/>
        <v>51.320484694100003</v>
      </c>
      <c r="BC213" s="4">
        <f t="shared" si="157"/>
        <v>51.320484694100003</v>
      </c>
      <c r="BD213" s="4">
        <v>0</v>
      </c>
      <c r="BE213" s="4">
        <f t="shared" si="158"/>
        <v>0</v>
      </c>
      <c r="BF213" s="4">
        <f t="shared" si="159"/>
        <v>0</v>
      </c>
      <c r="BG213" s="4">
        <v>0</v>
      </c>
      <c r="BH213" s="4">
        <f t="shared" si="160"/>
        <v>0</v>
      </c>
      <c r="BI213" s="4">
        <f t="shared" si="161"/>
        <v>0</v>
      </c>
      <c r="BJ213" s="4">
        <v>100000000</v>
      </c>
      <c r="BK213" s="4">
        <f t="shared" si="162"/>
        <v>100</v>
      </c>
      <c r="BL213" s="4">
        <f t="shared" si="163"/>
        <v>100</v>
      </c>
      <c r="BM213" s="4">
        <v>0</v>
      </c>
      <c r="BN213" s="4">
        <f t="shared" si="164"/>
        <v>0</v>
      </c>
      <c r="BO213" s="4">
        <f t="shared" si="165"/>
        <v>0</v>
      </c>
      <c r="BP213" s="4">
        <v>0</v>
      </c>
      <c r="BQ213" s="4">
        <f t="shared" si="166"/>
        <v>0</v>
      </c>
      <c r="BR213" s="4">
        <f t="shared" si="167"/>
        <v>0</v>
      </c>
      <c r="BS213" s="4">
        <v>100000000</v>
      </c>
      <c r="BT213" s="11">
        <v>183</v>
      </c>
      <c r="BU213" s="11">
        <v>669</v>
      </c>
      <c r="BV213" s="4">
        <v>389.69230769230768</v>
      </c>
      <c r="BW213" s="11">
        <v>79.5</v>
      </c>
      <c r="BX213" s="4">
        <v>230.0392156862745</v>
      </c>
      <c r="BY213" s="11">
        <v>330</v>
      </c>
      <c r="BZ213" s="11">
        <v>123</v>
      </c>
      <c r="CA213" s="4">
        <v>172.31372549019608</v>
      </c>
      <c r="CB213" s="4">
        <v>1205.8235294117646</v>
      </c>
      <c r="CC213" s="11">
        <v>213</v>
      </c>
      <c r="CD213" s="11">
        <v>24</v>
      </c>
      <c r="CE213" s="4">
        <v>0.875</v>
      </c>
      <c r="CF213" s="4">
        <v>81.756599999999992</v>
      </c>
      <c r="CG213" s="4">
        <v>92.467500000000001</v>
      </c>
      <c r="CH213" s="4">
        <v>5.0775000000000006</v>
      </c>
      <c r="CI213" s="4">
        <v>71.805250000000001</v>
      </c>
      <c r="CJ213" s="4">
        <v>5.1470000000000002</v>
      </c>
      <c r="CK213" s="6">
        <v>6833</v>
      </c>
      <c r="CL213" s="4">
        <v>0</v>
      </c>
      <c r="CM213" s="4">
        <v>0</v>
      </c>
      <c r="CN213" s="11"/>
      <c r="CO213" s="11"/>
      <c r="CP213" s="11"/>
      <c r="CQ213" s="11"/>
      <c r="CR213" s="11"/>
      <c r="CS213" s="11"/>
      <c r="CT213" s="11"/>
      <c r="CU213" s="11"/>
      <c r="CV213" s="11"/>
      <c r="CW213" s="11"/>
      <c r="CX213" s="11"/>
      <c r="CY213" s="11"/>
      <c r="CZ213" s="11"/>
      <c r="DA213" s="11"/>
      <c r="DB213" s="11"/>
      <c r="DC213" s="11"/>
      <c r="DD213" s="11"/>
      <c r="DE213" s="11"/>
      <c r="DF213" s="11">
        <v>1</v>
      </c>
      <c r="DG213" s="11">
        <v>4</v>
      </c>
      <c r="DH213" s="11">
        <v>249</v>
      </c>
      <c r="DI213" s="11">
        <v>249</v>
      </c>
      <c r="DJ213" s="11">
        <v>249</v>
      </c>
      <c r="DK213" s="11">
        <v>79</v>
      </c>
      <c r="DL213" s="11">
        <v>239</v>
      </c>
      <c r="DM213" s="11">
        <v>323</v>
      </c>
      <c r="DN213" s="11">
        <v>151</v>
      </c>
      <c r="DO213" s="11">
        <v>172</v>
      </c>
      <c r="DP213" s="11">
        <v>1177</v>
      </c>
      <c r="DQ213" s="11">
        <v>206</v>
      </c>
      <c r="DR213" s="11">
        <v>26</v>
      </c>
      <c r="DS213" s="11">
        <v>0.85099999999999998</v>
      </c>
      <c r="DT213" s="11">
        <v>83.921499999999995</v>
      </c>
      <c r="DU213" s="11">
        <v>93.353300000000004</v>
      </c>
      <c r="DV213" s="11">
        <v>5.5940000000000003</v>
      </c>
      <c r="DW213" s="11">
        <v>75.413700000000006</v>
      </c>
      <c r="DX213" s="11">
        <v>5.0039999999999996</v>
      </c>
      <c r="DY213" s="11">
        <v>6805</v>
      </c>
      <c r="DZ213" s="11" t="s">
        <v>57</v>
      </c>
    </row>
    <row r="214" spans="1:130">
      <c r="A214" s="1">
        <v>213</v>
      </c>
      <c r="B214" s="11">
        <v>6</v>
      </c>
      <c r="C214" s="6">
        <v>300310</v>
      </c>
      <c r="D214" s="6">
        <v>7796454</v>
      </c>
      <c r="E214" s="17">
        <v>-40.908099999999997</v>
      </c>
      <c r="F214" s="17">
        <v>-19.918500000000002</v>
      </c>
      <c r="G214" s="4">
        <v>0</v>
      </c>
      <c r="H214" s="4">
        <f t="shared" si="126"/>
        <v>0</v>
      </c>
      <c r="I214" s="4">
        <f t="shared" si="127"/>
        <v>0</v>
      </c>
      <c r="J214" s="4">
        <v>117233.725798</v>
      </c>
      <c r="K214" s="4">
        <f t="shared" si="128"/>
        <v>0.117233725798</v>
      </c>
      <c r="L214" s="4">
        <f t="shared" si="129"/>
        <v>0.11723372579800001</v>
      </c>
      <c r="M214" s="4">
        <v>120600.566999</v>
      </c>
      <c r="N214" s="4">
        <f t="shared" si="130"/>
        <v>0.120600566999</v>
      </c>
      <c r="O214" s="4">
        <f t="shared" si="131"/>
        <v>0.12060056699900001</v>
      </c>
      <c r="P214" s="4">
        <v>726303.30748900003</v>
      </c>
      <c r="Q214" s="4">
        <f t="shared" si="132"/>
        <v>0.72630330748900007</v>
      </c>
      <c r="R214" s="4">
        <f t="shared" si="133"/>
        <v>0.72630330748899996</v>
      </c>
      <c r="S214" s="4">
        <v>18465544.413400002</v>
      </c>
      <c r="T214" s="4">
        <f t="shared" si="134"/>
        <v>18.465544413400004</v>
      </c>
      <c r="U214" s="4">
        <f t="shared" si="135"/>
        <v>18.4655444134</v>
      </c>
      <c r="V214" s="4">
        <v>0</v>
      </c>
      <c r="W214" s="4">
        <f t="shared" si="136"/>
        <v>0</v>
      </c>
      <c r="X214" s="4">
        <f t="shared" si="137"/>
        <v>0</v>
      </c>
      <c r="Y214" s="4">
        <v>0</v>
      </c>
      <c r="Z214" s="4">
        <f t="shared" si="138"/>
        <v>0</v>
      </c>
      <c r="AA214" s="4">
        <f t="shared" si="139"/>
        <v>0</v>
      </c>
      <c r="AB214" s="4">
        <v>0</v>
      </c>
      <c r="AC214" s="4">
        <f t="shared" si="140"/>
        <v>0</v>
      </c>
      <c r="AD214" s="4">
        <f t="shared" si="141"/>
        <v>0</v>
      </c>
      <c r="AE214" s="4">
        <v>69105385.050699994</v>
      </c>
      <c r="AF214" s="4">
        <f t="shared" si="142"/>
        <v>69.105385050699994</v>
      </c>
      <c r="AG214" s="4">
        <f t="shared" si="143"/>
        <v>69.105385050699994</v>
      </c>
      <c r="AH214" s="4">
        <v>0</v>
      </c>
      <c r="AI214" s="4">
        <f t="shared" si="144"/>
        <v>0</v>
      </c>
      <c r="AJ214" s="4">
        <f t="shared" si="145"/>
        <v>0</v>
      </c>
      <c r="AK214" s="4">
        <v>0</v>
      </c>
      <c r="AL214" s="4">
        <f t="shared" si="146"/>
        <v>0</v>
      </c>
      <c r="AM214" s="4">
        <f t="shared" si="147"/>
        <v>0</v>
      </c>
      <c r="AN214" s="4">
        <v>14400.074999799999</v>
      </c>
      <c r="AO214" s="4">
        <f t="shared" si="148"/>
        <v>1.4400074999799999E-2</v>
      </c>
      <c r="AP214" s="4">
        <f t="shared" si="149"/>
        <v>1.4400074999799999E-2</v>
      </c>
      <c r="AQ214" s="4">
        <v>11450532.8606</v>
      </c>
      <c r="AR214" s="4">
        <f t="shared" si="150"/>
        <v>11.450532860600001</v>
      </c>
      <c r="AS214" s="4">
        <f t="shared" si="151"/>
        <v>11.450532860600001</v>
      </c>
      <c r="AT214" s="4">
        <v>100000000</v>
      </c>
      <c r="AU214" s="4">
        <v>43524131.635200001</v>
      </c>
      <c r="AV214" s="4">
        <f t="shared" si="152"/>
        <v>43.5241316352</v>
      </c>
      <c r="AW214" s="4">
        <f t="shared" si="153"/>
        <v>43.5241316352</v>
      </c>
      <c r="AX214" s="4">
        <v>0</v>
      </c>
      <c r="AY214" s="4">
        <f t="shared" si="154"/>
        <v>0</v>
      </c>
      <c r="AZ214" s="4">
        <f t="shared" si="155"/>
        <v>0</v>
      </c>
      <c r="BA214" s="4">
        <v>56475868.364799999</v>
      </c>
      <c r="BB214" s="4">
        <f t="shared" si="156"/>
        <v>56.4758683648</v>
      </c>
      <c r="BC214" s="4">
        <f t="shared" si="157"/>
        <v>56.4758683648</v>
      </c>
      <c r="BD214" s="4">
        <v>0</v>
      </c>
      <c r="BE214" s="4">
        <f t="shared" si="158"/>
        <v>0</v>
      </c>
      <c r="BF214" s="4">
        <f t="shared" si="159"/>
        <v>0</v>
      </c>
      <c r="BG214" s="4">
        <v>0</v>
      </c>
      <c r="BH214" s="4">
        <f t="shared" si="160"/>
        <v>0</v>
      </c>
      <c r="BI214" s="4">
        <f t="shared" si="161"/>
        <v>0</v>
      </c>
      <c r="BJ214" s="4">
        <v>100000000</v>
      </c>
      <c r="BK214" s="4">
        <f t="shared" si="162"/>
        <v>100</v>
      </c>
      <c r="BL214" s="4">
        <f t="shared" si="163"/>
        <v>100</v>
      </c>
      <c r="BM214" s="4">
        <v>0</v>
      </c>
      <c r="BN214" s="4">
        <f t="shared" si="164"/>
        <v>0</v>
      </c>
      <c r="BO214" s="4">
        <f t="shared" si="165"/>
        <v>0</v>
      </c>
      <c r="BP214" s="4">
        <v>0</v>
      </c>
      <c r="BQ214" s="4">
        <f t="shared" si="166"/>
        <v>0</v>
      </c>
      <c r="BR214" s="4">
        <f t="shared" si="167"/>
        <v>0</v>
      </c>
      <c r="BS214" s="4">
        <v>100000000</v>
      </c>
      <c r="BT214" s="11">
        <v>149</v>
      </c>
      <c r="BU214" s="11">
        <v>860</v>
      </c>
      <c r="BV214" s="4">
        <v>386.25974025974028</v>
      </c>
      <c r="BW214" s="11">
        <v>80</v>
      </c>
      <c r="BX214" s="4">
        <v>231.02816901408451</v>
      </c>
      <c r="BY214" s="11">
        <v>328</v>
      </c>
      <c r="BZ214" s="11">
        <v>114</v>
      </c>
      <c r="CA214" s="4">
        <v>168.20422535211267</v>
      </c>
      <c r="CB214" s="4">
        <v>1203.8732394366198</v>
      </c>
      <c r="CC214" s="11">
        <v>214</v>
      </c>
      <c r="CD214" s="11">
        <v>26</v>
      </c>
      <c r="CE214" s="4">
        <v>0.85099999999999998</v>
      </c>
      <c r="CF214" s="4">
        <v>83.921499999999995</v>
      </c>
      <c r="CG214" s="4">
        <v>93.353300000000004</v>
      </c>
      <c r="CH214" s="4">
        <v>5.5940000000000003</v>
      </c>
      <c r="CI214" s="4">
        <v>75.413700000000006</v>
      </c>
      <c r="CJ214" s="4">
        <v>5.0039999999999996</v>
      </c>
      <c r="CK214" s="6">
        <v>6805</v>
      </c>
      <c r="CL214" s="11">
        <v>2</v>
      </c>
      <c r="CM214" s="11">
        <v>3</v>
      </c>
      <c r="CN214" s="11">
        <v>295</v>
      </c>
      <c r="CO214" s="11">
        <v>393</v>
      </c>
      <c r="CP214" s="11">
        <v>344</v>
      </c>
      <c r="CQ214" s="11">
        <v>79.5</v>
      </c>
      <c r="CR214" s="11">
        <v>233.5</v>
      </c>
      <c r="CS214" s="11">
        <v>317</v>
      </c>
      <c r="CT214" s="11">
        <v>145</v>
      </c>
      <c r="CU214" s="11">
        <v>169</v>
      </c>
      <c r="CV214" s="11">
        <v>1194</v>
      </c>
      <c r="CW214" s="11">
        <v>207</v>
      </c>
      <c r="CX214" s="11">
        <v>27</v>
      </c>
      <c r="CY214" s="11">
        <v>0.85099999999999998</v>
      </c>
      <c r="CZ214" s="11">
        <v>83.921499999999995</v>
      </c>
      <c r="DA214" s="11">
        <v>93.353300000000004</v>
      </c>
      <c r="DB214" s="11">
        <v>5.5940000000000003</v>
      </c>
      <c r="DC214" s="11">
        <v>75.413700000000006</v>
      </c>
      <c r="DD214" s="11">
        <v>5.0039999999999996</v>
      </c>
      <c r="DE214" s="11">
        <v>6805</v>
      </c>
      <c r="DF214" s="11">
        <v>7</v>
      </c>
      <c r="DG214" s="11">
        <v>56</v>
      </c>
      <c r="DH214" s="11">
        <v>154</v>
      </c>
      <c r="DI214" s="11">
        <v>447</v>
      </c>
      <c r="DJ214" s="11">
        <v>260</v>
      </c>
      <c r="DK214" s="11">
        <v>80</v>
      </c>
      <c r="DL214" s="11">
        <v>237.14285714285714</v>
      </c>
      <c r="DM214" s="11">
        <v>326</v>
      </c>
      <c r="DN214" s="11">
        <v>138</v>
      </c>
      <c r="DO214" s="11">
        <v>169</v>
      </c>
      <c r="DP214" s="11">
        <v>1183</v>
      </c>
      <c r="DQ214" s="11">
        <v>208</v>
      </c>
      <c r="DR214" s="11">
        <v>26</v>
      </c>
      <c r="DS214" s="11">
        <v>0.85099999999999998</v>
      </c>
      <c r="DT214" s="11">
        <v>83.921499999999995</v>
      </c>
      <c r="DU214" s="11">
        <v>93.353300000000004</v>
      </c>
      <c r="DV214" s="11">
        <v>5.5940000000000003</v>
      </c>
      <c r="DW214" s="11">
        <v>75.413699999999992</v>
      </c>
      <c r="DX214" s="11">
        <v>5.0039999999999987</v>
      </c>
      <c r="DY214" s="11">
        <v>6805</v>
      </c>
      <c r="DZ214" s="11" t="s">
        <v>57</v>
      </c>
    </row>
    <row r="215" spans="1:130">
      <c r="A215" s="1">
        <v>214</v>
      </c>
      <c r="B215" s="11">
        <v>4</v>
      </c>
      <c r="C215" s="6">
        <v>310310</v>
      </c>
      <c r="D215" s="6">
        <v>7796454</v>
      </c>
      <c r="E215" s="17">
        <v>-40.812600000000003</v>
      </c>
      <c r="F215" s="17">
        <v>-19.919499999999999</v>
      </c>
      <c r="G215" s="4">
        <v>0</v>
      </c>
      <c r="H215" s="4">
        <f t="shared" si="126"/>
        <v>0</v>
      </c>
      <c r="I215" s="4">
        <f t="shared" si="127"/>
        <v>0</v>
      </c>
      <c r="J215" s="4">
        <v>0</v>
      </c>
      <c r="K215" s="4">
        <f t="shared" si="128"/>
        <v>0</v>
      </c>
      <c r="L215" s="4">
        <f t="shared" si="129"/>
        <v>0</v>
      </c>
      <c r="M215" s="4">
        <v>867304.70591400005</v>
      </c>
      <c r="N215" s="4">
        <f t="shared" si="130"/>
        <v>0.867304705914</v>
      </c>
      <c r="O215" s="4">
        <f t="shared" si="131"/>
        <v>0.867304705914</v>
      </c>
      <c r="P215" s="4">
        <v>3136318.6754000001</v>
      </c>
      <c r="Q215" s="4">
        <f t="shared" si="132"/>
        <v>3.1363186754000001</v>
      </c>
      <c r="R215" s="4">
        <f t="shared" si="133"/>
        <v>3.1363186754000001</v>
      </c>
      <c r="S215" s="4">
        <v>23415204.7696</v>
      </c>
      <c r="T215" s="4">
        <f t="shared" si="134"/>
        <v>23.415204769599999</v>
      </c>
      <c r="U215" s="4">
        <f t="shared" si="135"/>
        <v>23.415204769600003</v>
      </c>
      <c r="V215" s="4">
        <v>945376.76526100002</v>
      </c>
      <c r="W215" s="4">
        <f t="shared" si="136"/>
        <v>0.94537676526100001</v>
      </c>
      <c r="X215" s="4">
        <f t="shared" si="137"/>
        <v>0.94537676526100012</v>
      </c>
      <c r="Y215" s="4">
        <v>0</v>
      </c>
      <c r="Z215" s="4">
        <f t="shared" si="138"/>
        <v>0</v>
      </c>
      <c r="AA215" s="4">
        <f t="shared" si="139"/>
        <v>0</v>
      </c>
      <c r="AB215" s="4">
        <v>0</v>
      </c>
      <c r="AC215" s="4">
        <f t="shared" si="140"/>
        <v>0</v>
      </c>
      <c r="AD215" s="4">
        <f t="shared" si="141"/>
        <v>0</v>
      </c>
      <c r="AE215" s="4">
        <v>58178038.058899999</v>
      </c>
      <c r="AF215" s="4">
        <f t="shared" si="142"/>
        <v>58.1780380589</v>
      </c>
      <c r="AG215" s="4">
        <f t="shared" si="143"/>
        <v>58.178038058899993</v>
      </c>
      <c r="AH215" s="4">
        <v>0</v>
      </c>
      <c r="AI215" s="4">
        <f t="shared" si="144"/>
        <v>0</v>
      </c>
      <c r="AJ215" s="4">
        <f t="shared" si="145"/>
        <v>0</v>
      </c>
      <c r="AK215" s="4">
        <v>0</v>
      </c>
      <c r="AL215" s="4">
        <f t="shared" si="146"/>
        <v>0</v>
      </c>
      <c r="AM215" s="4">
        <f t="shared" si="147"/>
        <v>0</v>
      </c>
      <c r="AN215" s="4">
        <v>0</v>
      </c>
      <c r="AO215" s="4">
        <f t="shared" si="148"/>
        <v>0</v>
      </c>
      <c r="AP215" s="4">
        <f t="shared" si="149"/>
        <v>0</v>
      </c>
      <c r="AQ215" s="4">
        <v>13457757.024900001</v>
      </c>
      <c r="AR215" s="4">
        <f t="shared" si="150"/>
        <v>13.457757024900001</v>
      </c>
      <c r="AS215" s="4">
        <f t="shared" si="151"/>
        <v>13.457757024899999</v>
      </c>
      <c r="AT215" s="4">
        <v>100000000</v>
      </c>
      <c r="AU215" s="4">
        <v>49477452.033500001</v>
      </c>
      <c r="AV215" s="4">
        <f t="shared" si="152"/>
        <v>49.477452033500001</v>
      </c>
      <c r="AW215" s="4">
        <f t="shared" si="153"/>
        <v>49.477452033500001</v>
      </c>
      <c r="AX215" s="4">
        <v>19584880.995999999</v>
      </c>
      <c r="AY215" s="4">
        <f t="shared" si="154"/>
        <v>19.584880995999999</v>
      </c>
      <c r="AZ215" s="4">
        <f t="shared" si="155"/>
        <v>19.584880995999999</v>
      </c>
      <c r="BA215" s="4">
        <v>30937666.9705</v>
      </c>
      <c r="BB215" s="4">
        <f t="shared" si="156"/>
        <v>30.9376669705</v>
      </c>
      <c r="BC215" s="4">
        <f t="shared" si="157"/>
        <v>30.9376669705</v>
      </c>
      <c r="BD215" s="4">
        <v>0</v>
      </c>
      <c r="BE215" s="4">
        <f t="shared" si="158"/>
        <v>0</v>
      </c>
      <c r="BF215" s="4">
        <f t="shared" si="159"/>
        <v>0</v>
      </c>
      <c r="BG215" s="4">
        <v>0</v>
      </c>
      <c r="BH215" s="4">
        <f t="shared" si="160"/>
        <v>0</v>
      </c>
      <c r="BI215" s="4">
        <f t="shared" si="161"/>
        <v>0</v>
      </c>
      <c r="BJ215" s="4">
        <v>100000000</v>
      </c>
      <c r="BK215" s="4">
        <f t="shared" si="162"/>
        <v>100</v>
      </c>
      <c r="BL215" s="4">
        <f t="shared" si="163"/>
        <v>100</v>
      </c>
      <c r="BM215" s="4">
        <v>0</v>
      </c>
      <c r="BN215" s="4">
        <f t="shared" si="164"/>
        <v>0</v>
      </c>
      <c r="BO215" s="4">
        <f t="shared" si="165"/>
        <v>0</v>
      </c>
      <c r="BP215" s="4">
        <v>0</v>
      </c>
      <c r="BQ215" s="4">
        <f t="shared" si="166"/>
        <v>0</v>
      </c>
      <c r="BR215" s="4">
        <f t="shared" si="167"/>
        <v>0</v>
      </c>
      <c r="BS215" s="4">
        <v>100000000</v>
      </c>
      <c r="BT215" s="11">
        <v>153</v>
      </c>
      <c r="BU215" s="11">
        <v>1019</v>
      </c>
      <c r="BV215" s="4">
        <v>547.53956834532369</v>
      </c>
      <c r="BW215" s="11">
        <v>80.5</v>
      </c>
      <c r="BX215" s="4">
        <v>220.05844155844156</v>
      </c>
      <c r="BY215" s="11">
        <v>327</v>
      </c>
      <c r="BZ215" s="11">
        <v>105</v>
      </c>
      <c r="CA215" s="4">
        <v>164.52597402597402</v>
      </c>
      <c r="CB215" s="4">
        <v>1244.422077922078</v>
      </c>
      <c r="CC215" s="11">
        <v>215</v>
      </c>
      <c r="CD215" s="11">
        <v>27</v>
      </c>
      <c r="CE215" s="4">
        <v>0.85099999999999998</v>
      </c>
      <c r="CF215" s="4">
        <v>83.921499999999995</v>
      </c>
      <c r="CG215" s="4">
        <v>93.353300000000004</v>
      </c>
      <c r="CH215" s="4">
        <v>5.5940000000000003</v>
      </c>
      <c r="CI215" s="4">
        <v>75.413700000000006</v>
      </c>
      <c r="CJ215" s="4">
        <v>5.0039999999999996</v>
      </c>
      <c r="CK215" s="6">
        <v>6805</v>
      </c>
      <c r="CL215" s="4">
        <v>0</v>
      </c>
      <c r="CM215" s="4">
        <v>0</v>
      </c>
      <c r="CN215" s="11"/>
      <c r="CO215" s="11"/>
      <c r="CP215" s="11"/>
      <c r="CQ215" s="11"/>
      <c r="CR215" s="11"/>
      <c r="CS215" s="11"/>
      <c r="CT215" s="11"/>
      <c r="CU215" s="11"/>
      <c r="CV215" s="11"/>
      <c r="CW215" s="11"/>
      <c r="CX215" s="11"/>
      <c r="CY215" s="11"/>
      <c r="CZ215" s="11"/>
      <c r="DA215" s="11"/>
      <c r="DB215" s="11"/>
      <c r="DC215" s="11"/>
      <c r="DD215" s="11"/>
      <c r="DE215" s="11"/>
      <c r="DF215" s="11">
        <v>0</v>
      </c>
      <c r="DG215" s="11">
        <v>0</v>
      </c>
      <c r="DH215" s="11"/>
      <c r="DI215" s="11"/>
      <c r="DJ215" s="11"/>
      <c r="DK215" s="11"/>
      <c r="DL215" s="11"/>
      <c r="DM215" s="11"/>
      <c r="DN215" s="11"/>
      <c r="DO215" s="11"/>
      <c r="DP215" s="11"/>
      <c r="DQ215" s="11"/>
      <c r="DR215" s="11"/>
      <c r="DS215" s="11"/>
      <c r="DT215" s="11"/>
      <c r="DU215" s="11"/>
      <c r="DV215" s="11"/>
      <c r="DW215" s="11"/>
      <c r="DX215" s="11"/>
      <c r="DY215" s="11"/>
      <c r="DZ215" s="11" t="s">
        <v>57</v>
      </c>
    </row>
    <row r="216" spans="1:130">
      <c r="A216" s="1">
        <v>215</v>
      </c>
      <c r="B216" s="11">
        <v>4</v>
      </c>
      <c r="C216" s="6">
        <v>320310</v>
      </c>
      <c r="D216" s="6">
        <v>7796454</v>
      </c>
      <c r="E216" s="17">
        <v>-40.717100000000002</v>
      </c>
      <c r="F216" s="17">
        <v>-19.920400000000001</v>
      </c>
      <c r="G216" s="4">
        <v>0</v>
      </c>
      <c r="H216" s="4">
        <f t="shared" si="126"/>
        <v>0</v>
      </c>
      <c r="I216" s="4">
        <f t="shared" si="127"/>
        <v>0</v>
      </c>
      <c r="J216" s="4">
        <v>0</v>
      </c>
      <c r="K216" s="4">
        <f t="shared" si="128"/>
        <v>0</v>
      </c>
      <c r="L216" s="4">
        <f t="shared" si="129"/>
        <v>0</v>
      </c>
      <c r="M216" s="4">
        <v>338943.47642399999</v>
      </c>
      <c r="N216" s="4">
        <f t="shared" si="130"/>
        <v>0.33894347642399997</v>
      </c>
      <c r="O216" s="4">
        <f t="shared" si="131"/>
        <v>0.33894347642400002</v>
      </c>
      <c r="P216" s="4">
        <v>650111.57988700003</v>
      </c>
      <c r="Q216" s="4">
        <f t="shared" si="132"/>
        <v>0.65011157988700008</v>
      </c>
      <c r="R216" s="4">
        <f t="shared" si="133"/>
        <v>0.65011157988700008</v>
      </c>
      <c r="S216" s="4">
        <v>25740004.992800001</v>
      </c>
      <c r="T216" s="4">
        <f t="shared" si="134"/>
        <v>25.740004992799999</v>
      </c>
      <c r="U216" s="4">
        <f t="shared" si="135"/>
        <v>25.740004992800003</v>
      </c>
      <c r="V216" s="4">
        <v>2710265.72499</v>
      </c>
      <c r="W216" s="4">
        <f t="shared" si="136"/>
        <v>2.7102657249900002</v>
      </c>
      <c r="X216" s="4">
        <f t="shared" si="137"/>
        <v>2.7102657249899997</v>
      </c>
      <c r="Y216" s="4">
        <v>0</v>
      </c>
      <c r="Z216" s="4">
        <f t="shared" si="138"/>
        <v>0</v>
      </c>
      <c r="AA216" s="4">
        <f t="shared" si="139"/>
        <v>0</v>
      </c>
      <c r="AB216" s="4">
        <v>0</v>
      </c>
      <c r="AC216" s="4">
        <f t="shared" si="140"/>
        <v>0</v>
      </c>
      <c r="AD216" s="4">
        <f t="shared" si="141"/>
        <v>0</v>
      </c>
      <c r="AE216" s="4">
        <v>58405188.901799999</v>
      </c>
      <c r="AF216" s="4">
        <f t="shared" si="142"/>
        <v>58.405188901800003</v>
      </c>
      <c r="AG216" s="4">
        <f t="shared" si="143"/>
        <v>58.405188901799995</v>
      </c>
      <c r="AH216" s="4">
        <v>0</v>
      </c>
      <c r="AI216" s="4">
        <f t="shared" si="144"/>
        <v>0</v>
      </c>
      <c r="AJ216" s="4">
        <f t="shared" si="145"/>
        <v>0</v>
      </c>
      <c r="AK216" s="4">
        <v>0</v>
      </c>
      <c r="AL216" s="4">
        <f t="shared" si="146"/>
        <v>0</v>
      </c>
      <c r="AM216" s="4">
        <f t="shared" si="147"/>
        <v>0</v>
      </c>
      <c r="AN216" s="4">
        <v>6750.0645001000003</v>
      </c>
      <c r="AO216" s="4">
        <f t="shared" si="148"/>
        <v>6.7500645001000005E-3</v>
      </c>
      <c r="AP216" s="4">
        <f t="shared" si="149"/>
        <v>6.7500645000999997E-3</v>
      </c>
      <c r="AQ216" s="4">
        <v>12148735.2596</v>
      </c>
      <c r="AR216" s="4">
        <f t="shared" si="150"/>
        <v>12.1487352596</v>
      </c>
      <c r="AS216" s="4">
        <f t="shared" si="151"/>
        <v>12.1487352596</v>
      </c>
      <c r="AT216" s="4">
        <v>100000000</v>
      </c>
      <c r="AU216" s="4">
        <v>67589919.856199995</v>
      </c>
      <c r="AV216" s="4">
        <f t="shared" si="152"/>
        <v>67.589919856199998</v>
      </c>
      <c r="AW216" s="4">
        <f t="shared" si="153"/>
        <v>67.589919856199998</v>
      </c>
      <c r="AX216" s="4">
        <v>19133661.837000001</v>
      </c>
      <c r="AY216" s="4">
        <f t="shared" si="154"/>
        <v>19.133661837000002</v>
      </c>
      <c r="AZ216" s="4">
        <f t="shared" si="155"/>
        <v>19.133661837000002</v>
      </c>
      <c r="BA216" s="4">
        <v>13276418.3068</v>
      </c>
      <c r="BB216" s="4">
        <f t="shared" si="156"/>
        <v>13.2764183068</v>
      </c>
      <c r="BC216" s="4">
        <f t="shared" si="157"/>
        <v>13.2764183068</v>
      </c>
      <c r="BD216" s="4">
        <v>0</v>
      </c>
      <c r="BE216" s="4">
        <f t="shared" si="158"/>
        <v>0</v>
      </c>
      <c r="BF216" s="4">
        <f t="shared" si="159"/>
        <v>0</v>
      </c>
      <c r="BG216" s="4">
        <v>0</v>
      </c>
      <c r="BH216" s="4">
        <f t="shared" si="160"/>
        <v>0</v>
      </c>
      <c r="BI216" s="4">
        <f t="shared" si="161"/>
        <v>0</v>
      </c>
      <c r="BJ216" s="4">
        <v>100000000</v>
      </c>
      <c r="BK216" s="4">
        <f t="shared" si="162"/>
        <v>100</v>
      </c>
      <c r="BL216" s="4">
        <f t="shared" si="163"/>
        <v>100</v>
      </c>
      <c r="BM216" s="4">
        <v>0</v>
      </c>
      <c r="BN216" s="4">
        <f t="shared" si="164"/>
        <v>0</v>
      </c>
      <c r="BO216" s="4">
        <f t="shared" si="165"/>
        <v>0</v>
      </c>
      <c r="BP216" s="4">
        <v>0</v>
      </c>
      <c r="BQ216" s="4">
        <f t="shared" si="166"/>
        <v>0</v>
      </c>
      <c r="BR216" s="4">
        <f t="shared" si="167"/>
        <v>0</v>
      </c>
      <c r="BS216" s="4">
        <v>100000000</v>
      </c>
      <c r="BT216" s="11">
        <v>233</v>
      </c>
      <c r="BU216" s="11">
        <v>950</v>
      </c>
      <c r="BV216" s="4">
        <v>637.91034482758619</v>
      </c>
      <c r="BW216" s="11">
        <v>80.5</v>
      </c>
      <c r="BX216" s="4">
        <v>214.17142857142858</v>
      </c>
      <c r="BY216" s="11">
        <v>321</v>
      </c>
      <c r="BZ216" s="11">
        <v>114</v>
      </c>
      <c r="CA216" s="4">
        <v>160.82142857142858</v>
      </c>
      <c r="CB216" s="4">
        <v>1266.8928571428571</v>
      </c>
      <c r="CC216" s="11">
        <v>212</v>
      </c>
      <c r="CD216" s="11">
        <v>30</v>
      </c>
      <c r="CE216" s="4">
        <v>0.85099999999999998</v>
      </c>
      <c r="CF216" s="4">
        <v>83.921499999999995</v>
      </c>
      <c r="CG216" s="4">
        <v>93.353300000000004</v>
      </c>
      <c r="CH216" s="4">
        <v>5.5940000000000003</v>
      </c>
      <c r="CI216" s="4">
        <v>75.413700000000006</v>
      </c>
      <c r="CJ216" s="4">
        <v>5.0039999999999996</v>
      </c>
      <c r="CK216" s="6">
        <v>6805</v>
      </c>
      <c r="CL216" s="4">
        <v>0</v>
      </c>
      <c r="CM216" s="4">
        <v>0</v>
      </c>
      <c r="CN216" s="11"/>
      <c r="CO216" s="11"/>
      <c r="CP216" s="11"/>
      <c r="CQ216" s="11"/>
      <c r="CR216" s="11"/>
      <c r="CS216" s="11"/>
      <c r="CT216" s="11"/>
      <c r="CU216" s="11"/>
      <c r="CV216" s="11"/>
      <c r="CW216" s="11"/>
      <c r="CX216" s="11"/>
      <c r="CY216" s="11"/>
      <c r="CZ216" s="11"/>
      <c r="DA216" s="11"/>
      <c r="DB216" s="11"/>
      <c r="DC216" s="11"/>
      <c r="DD216" s="11"/>
      <c r="DE216" s="11"/>
      <c r="DF216" s="11">
        <v>2</v>
      </c>
      <c r="DG216" s="11">
        <v>7</v>
      </c>
      <c r="DH216" s="11">
        <v>685</v>
      </c>
      <c r="DI216" s="11">
        <v>739</v>
      </c>
      <c r="DJ216" s="11">
        <v>712</v>
      </c>
      <c r="DK216" s="11">
        <v>80.5</v>
      </c>
      <c r="DL216" s="11">
        <v>207</v>
      </c>
      <c r="DM216" s="11">
        <v>287</v>
      </c>
      <c r="DN216" s="11">
        <v>121</v>
      </c>
      <c r="DO216" s="11">
        <v>161.5</v>
      </c>
      <c r="DP216" s="11">
        <v>1293</v>
      </c>
      <c r="DQ216" s="11">
        <v>211</v>
      </c>
      <c r="DR216" s="11">
        <v>36</v>
      </c>
      <c r="DS216" s="11">
        <v>0.85099999999999998</v>
      </c>
      <c r="DT216" s="11">
        <v>83.921499999999995</v>
      </c>
      <c r="DU216" s="11">
        <v>93.353300000000004</v>
      </c>
      <c r="DV216" s="11">
        <v>5.5940000000000003</v>
      </c>
      <c r="DW216" s="11">
        <v>75.413700000000006</v>
      </c>
      <c r="DX216" s="11">
        <v>5.0039999999999996</v>
      </c>
      <c r="DY216" s="11">
        <v>6805</v>
      </c>
      <c r="DZ216" s="11" t="s">
        <v>57</v>
      </c>
    </row>
    <row r="217" spans="1:130">
      <c r="A217" s="1">
        <v>216</v>
      </c>
      <c r="B217" s="11">
        <v>4</v>
      </c>
      <c r="C217" s="6">
        <v>330310</v>
      </c>
      <c r="D217" s="6">
        <v>7796454</v>
      </c>
      <c r="E217" s="17">
        <v>-40.621600000000001</v>
      </c>
      <c r="F217" s="17">
        <v>-19.921299999999999</v>
      </c>
      <c r="G217" s="4">
        <v>0</v>
      </c>
      <c r="H217" s="4">
        <f t="shared" si="126"/>
        <v>0</v>
      </c>
      <c r="I217" s="4">
        <f t="shared" si="127"/>
        <v>0</v>
      </c>
      <c r="J217" s="4">
        <v>1569387.17943</v>
      </c>
      <c r="K217" s="4">
        <f t="shared" si="128"/>
        <v>1.5693871794300001</v>
      </c>
      <c r="L217" s="4">
        <f t="shared" si="129"/>
        <v>1.5693871794299998</v>
      </c>
      <c r="M217" s="4">
        <v>12150.0660002</v>
      </c>
      <c r="N217" s="4">
        <f t="shared" si="130"/>
        <v>1.2150066000200001E-2</v>
      </c>
      <c r="O217" s="4">
        <f t="shared" si="131"/>
        <v>1.2150066000200001E-2</v>
      </c>
      <c r="P217" s="4">
        <v>769457.21467000002</v>
      </c>
      <c r="Q217" s="4">
        <f t="shared" si="132"/>
        <v>0.76945721467000006</v>
      </c>
      <c r="R217" s="4">
        <f t="shared" si="133"/>
        <v>0.76945721467000006</v>
      </c>
      <c r="S217" s="4">
        <v>46769647.354699999</v>
      </c>
      <c r="T217" s="4">
        <f t="shared" si="134"/>
        <v>46.769647354699998</v>
      </c>
      <c r="U217" s="4">
        <f t="shared" si="135"/>
        <v>46.769647354699998</v>
      </c>
      <c r="V217" s="4">
        <v>3190237.4976400002</v>
      </c>
      <c r="W217" s="4">
        <f t="shared" si="136"/>
        <v>3.1902374976400001</v>
      </c>
      <c r="X217" s="4">
        <f t="shared" si="137"/>
        <v>3.1902374976400001</v>
      </c>
      <c r="Y217" s="4">
        <v>0</v>
      </c>
      <c r="Z217" s="4">
        <f t="shared" si="138"/>
        <v>0</v>
      </c>
      <c r="AA217" s="4">
        <f t="shared" si="139"/>
        <v>0</v>
      </c>
      <c r="AB217" s="4">
        <v>0</v>
      </c>
      <c r="AC217" s="4">
        <f t="shared" si="140"/>
        <v>0</v>
      </c>
      <c r="AD217" s="4">
        <f t="shared" si="141"/>
        <v>0</v>
      </c>
      <c r="AE217" s="4">
        <v>34421635.173900001</v>
      </c>
      <c r="AF217" s="4">
        <f t="shared" si="142"/>
        <v>34.4216351739</v>
      </c>
      <c r="AG217" s="4">
        <f t="shared" si="143"/>
        <v>34.4216351739</v>
      </c>
      <c r="AH217" s="4">
        <v>0</v>
      </c>
      <c r="AI217" s="4">
        <f t="shared" si="144"/>
        <v>0</v>
      </c>
      <c r="AJ217" s="4">
        <f t="shared" si="145"/>
        <v>0</v>
      </c>
      <c r="AK217" s="4">
        <v>0</v>
      </c>
      <c r="AL217" s="4">
        <f t="shared" si="146"/>
        <v>0</v>
      </c>
      <c r="AM217" s="4">
        <f t="shared" si="147"/>
        <v>0</v>
      </c>
      <c r="AN217" s="4">
        <v>0</v>
      </c>
      <c r="AO217" s="4">
        <f t="shared" si="148"/>
        <v>0</v>
      </c>
      <c r="AP217" s="4">
        <f t="shared" si="149"/>
        <v>0</v>
      </c>
      <c r="AQ217" s="4">
        <v>13267485.513599999</v>
      </c>
      <c r="AR217" s="4">
        <f t="shared" si="150"/>
        <v>13.267485513599999</v>
      </c>
      <c r="AS217" s="4">
        <f t="shared" si="151"/>
        <v>13.267485513600001</v>
      </c>
      <c r="AT217" s="4">
        <v>100000000</v>
      </c>
      <c r="AU217" s="4">
        <v>51388245.4877</v>
      </c>
      <c r="AV217" s="4">
        <f t="shared" si="152"/>
        <v>51.388245487699997</v>
      </c>
      <c r="AW217" s="4">
        <f t="shared" si="153"/>
        <v>51.388245487700004</v>
      </c>
      <c r="AX217" s="4">
        <v>43846721.763300002</v>
      </c>
      <c r="AY217" s="4">
        <f t="shared" si="154"/>
        <v>43.846721763300003</v>
      </c>
      <c r="AZ217" s="4">
        <f t="shared" si="155"/>
        <v>43.846721763300003</v>
      </c>
      <c r="BA217" s="4">
        <v>4765032.7489299998</v>
      </c>
      <c r="BB217" s="4">
        <f t="shared" si="156"/>
        <v>4.7650327489299995</v>
      </c>
      <c r="BC217" s="4">
        <f t="shared" si="157"/>
        <v>4.7650327489299995</v>
      </c>
      <c r="BD217" s="4">
        <v>0</v>
      </c>
      <c r="BE217" s="4">
        <f t="shared" si="158"/>
        <v>0</v>
      </c>
      <c r="BF217" s="4">
        <f t="shared" si="159"/>
        <v>0</v>
      </c>
      <c r="BG217" s="4">
        <v>0</v>
      </c>
      <c r="BH217" s="4">
        <f t="shared" si="160"/>
        <v>0</v>
      </c>
      <c r="BI217" s="4">
        <f t="shared" si="161"/>
        <v>0</v>
      </c>
      <c r="BJ217" s="4">
        <v>100000000</v>
      </c>
      <c r="BK217" s="4">
        <f t="shared" si="162"/>
        <v>100</v>
      </c>
      <c r="BL217" s="4">
        <f t="shared" si="163"/>
        <v>100</v>
      </c>
      <c r="BM217" s="4">
        <v>0</v>
      </c>
      <c r="BN217" s="4">
        <f t="shared" si="164"/>
        <v>0</v>
      </c>
      <c r="BO217" s="4">
        <f t="shared" si="165"/>
        <v>0</v>
      </c>
      <c r="BP217" s="4">
        <v>0</v>
      </c>
      <c r="BQ217" s="4">
        <f t="shared" si="166"/>
        <v>0</v>
      </c>
      <c r="BR217" s="4">
        <f t="shared" si="167"/>
        <v>0</v>
      </c>
      <c r="BS217" s="4">
        <v>100000000</v>
      </c>
      <c r="BT217" s="11">
        <v>329</v>
      </c>
      <c r="BU217" s="11">
        <v>913</v>
      </c>
      <c r="BV217" s="4">
        <v>734.79166666666663</v>
      </c>
      <c r="BW217" s="11">
        <v>80</v>
      </c>
      <c r="BX217" s="4">
        <v>207.40601503759399</v>
      </c>
      <c r="BY217" s="11">
        <v>310</v>
      </c>
      <c r="BZ217" s="11">
        <v>115</v>
      </c>
      <c r="CA217" s="4">
        <v>157.66165413533835</v>
      </c>
      <c r="CB217" s="4">
        <v>1292.781954887218</v>
      </c>
      <c r="CC217" s="11">
        <v>210</v>
      </c>
      <c r="CD217" s="11">
        <v>33</v>
      </c>
      <c r="CE217" s="4">
        <v>0.85099999999999998</v>
      </c>
      <c r="CF217" s="4">
        <v>83.921499999999995</v>
      </c>
      <c r="CG217" s="4">
        <v>93.353300000000004</v>
      </c>
      <c r="CH217" s="4">
        <v>5.5940000000000003</v>
      </c>
      <c r="CI217" s="4">
        <v>75.413700000000006</v>
      </c>
      <c r="CJ217" s="4">
        <v>5.0039999999999996</v>
      </c>
      <c r="CK217" s="6">
        <v>6805</v>
      </c>
      <c r="CL217" s="4">
        <v>0</v>
      </c>
      <c r="CM217" s="4">
        <v>0</v>
      </c>
      <c r="CN217" s="11"/>
      <c r="CO217" s="11"/>
      <c r="CP217" s="11"/>
      <c r="CQ217" s="11"/>
      <c r="CR217" s="11"/>
      <c r="CS217" s="11"/>
      <c r="CT217" s="11"/>
      <c r="CU217" s="11"/>
      <c r="CV217" s="11"/>
      <c r="CW217" s="11"/>
      <c r="CX217" s="11"/>
      <c r="CY217" s="11"/>
      <c r="CZ217" s="11"/>
      <c r="DA217" s="11"/>
      <c r="DB217" s="11"/>
      <c r="DC217" s="11"/>
      <c r="DD217" s="11"/>
      <c r="DE217" s="11"/>
      <c r="DF217" s="11">
        <v>3</v>
      </c>
      <c r="DG217" s="11">
        <v>6</v>
      </c>
      <c r="DH217" s="11">
        <v>752</v>
      </c>
      <c r="DI217" s="11">
        <v>787</v>
      </c>
      <c r="DJ217" s="11">
        <v>773.66666666666663</v>
      </c>
      <c r="DK217" s="11">
        <v>80</v>
      </c>
      <c r="DL217" s="11">
        <v>201.33333333333334</v>
      </c>
      <c r="DM217" s="11">
        <v>280</v>
      </c>
      <c r="DN217" s="11">
        <v>119</v>
      </c>
      <c r="DO217" s="11">
        <v>158</v>
      </c>
      <c r="DP217" s="11">
        <v>1315.6666666666667</v>
      </c>
      <c r="DQ217" s="11">
        <v>209</v>
      </c>
      <c r="DR217" s="11">
        <v>39</v>
      </c>
      <c r="DS217" s="11">
        <v>0.85099999999999998</v>
      </c>
      <c r="DT217" s="11">
        <v>83.921499999999995</v>
      </c>
      <c r="DU217" s="11">
        <v>93.353300000000004</v>
      </c>
      <c r="DV217" s="11">
        <v>5.5940000000000003</v>
      </c>
      <c r="DW217" s="11">
        <v>75.413700000000006</v>
      </c>
      <c r="DX217" s="11">
        <v>5.0039999999999996</v>
      </c>
      <c r="DY217" s="11">
        <v>6805</v>
      </c>
      <c r="DZ217" s="11" t="s">
        <v>57</v>
      </c>
    </row>
    <row r="218" spans="1:130">
      <c r="A218" s="1">
        <v>217</v>
      </c>
      <c r="B218" s="11">
        <v>4</v>
      </c>
      <c r="C218" s="6">
        <v>340310</v>
      </c>
      <c r="D218" s="6">
        <v>7796454</v>
      </c>
      <c r="E218" s="17">
        <v>-40.5261</v>
      </c>
      <c r="F218" s="17">
        <v>-19.9222</v>
      </c>
      <c r="G218" s="4">
        <v>0</v>
      </c>
      <c r="H218" s="4">
        <f t="shared" si="126"/>
        <v>0</v>
      </c>
      <c r="I218" s="4">
        <f t="shared" si="127"/>
        <v>0</v>
      </c>
      <c r="J218" s="4">
        <v>0</v>
      </c>
      <c r="K218" s="4">
        <f t="shared" si="128"/>
        <v>0</v>
      </c>
      <c r="L218" s="4">
        <f t="shared" si="129"/>
        <v>0</v>
      </c>
      <c r="M218" s="4">
        <v>143587.26267699999</v>
      </c>
      <c r="N218" s="4">
        <f t="shared" si="130"/>
        <v>0.143587262677</v>
      </c>
      <c r="O218" s="4">
        <f t="shared" si="131"/>
        <v>0.143587262677</v>
      </c>
      <c r="P218" s="4">
        <v>926059.94259200001</v>
      </c>
      <c r="Q218" s="4">
        <f t="shared" si="132"/>
        <v>0.92605994259199997</v>
      </c>
      <c r="R218" s="4">
        <f t="shared" si="133"/>
        <v>0.92605994259199997</v>
      </c>
      <c r="S218" s="4">
        <v>73794990.073500007</v>
      </c>
      <c r="T218" s="4">
        <f t="shared" si="134"/>
        <v>73.794990073500003</v>
      </c>
      <c r="U218" s="4">
        <f t="shared" si="135"/>
        <v>73.794990073500017</v>
      </c>
      <c r="V218" s="4">
        <v>421585.83741899999</v>
      </c>
      <c r="W218" s="4">
        <f t="shared" si="136"/>
        <v>0.42158583741899996</v>
      </c>
      <c r="X218" s="4">
        <f t="shared" si="137"/>
        <v>0.42158583741899996</v>
      </c>
      <c r="Y218" s="4">
        <v>0</v>
      </c>
      <c r="Z218" s="4">
        <f t="shared" si="138"/>
        <v>0</v>
      </c>
      <c r="AA218" s="4">
        <f t="shared" si="139"/>
        <v>0</v>
      </c>
      <c r="AB218" s="4">
        <v>0</v>
      </c>
      <c r="AC218" s="4">
        <f t="shared" si="140"/>
        <v>0</v>
      </c>
      <c r="AD218" s="4">
        <f t="shared" si="141"/>
        <v>0</v>
      </c>
      <c r="AE218" s="4">
        <v>11754603.8138</v>
      </c>
      <c r="AF218" s="4">
        <f t="shared" si="142"/>
        <v>11.754603813799999</v>
      </c>
      <c r="AG218" s="4">
        <f t="shared" si="143"/>
        <v>11.754603813799999</v>
      </c>
      <c r="AH218" s="4">
        <v>0</v>
      </c>
      <c r="AI218" s="4">
        <f t="shared" si="144"/>
        <v>0</v>
      </c>
      <c r="AJ218" s="4">
        <f t="shared" si="145"/>
        <v>0</v>
      </c>
      <c r="AK218" s="4">
        <v>0</v>
      </c>
      <c r="AL218" s="4">
        <f t="shared" si="146"/>
        <v>0</v>
      </c>
      <c r="AM218" s="4">
        <f t="shared" si="147"/>
        <v>0</v>
      </c>
      <c r="AN218" s="4">
        <v>0</v>
      </c>
      <c r="AO218" s="4">
        <f t="shared" si="148"/>
        <v>0</v>
      </c>
      <c r="AP218" s="4">
        <f t="shared" si="149"/>
        <v>0</v>
      </c>
      <c r="AQ218" s="4">
        <v>12959173.07</v>
      </c>
      <c r="AR218" s="4">
        <f t="shared" si="150"/>
        <v>12.95917307</v>
      </c>
      <c r="AS218" s="4">
        <f t="shared" si="151"/>
        <v>12.959173069999999</v>
      </c>
      <c r="AT218" s="4">
        <v>100000000</v>
      </c>
      <c r="AU218" s="4">
        <v>57743247.623499997</v>
      </c>
      <c r="AV218" s="4">
        <f t="shared" si="152"/>
        <v>57.743247623499997</v>
      </c>
      <c r="AW218" s="4">
        <f t="shared" si="153"/>
        <v>57.743247623499997</v>
      </c>
      <c r="AX218" s="4">
        <v>41636028.646399997</v>
      </c>
      <c r="AY218" s="4">
        <f t="shared" si="154"/>
        <v>41.6360286464</v>
      </c>
      <c r="AZ218" s="4">
        <f t="shared" si="155"/>
        <v>41.6360286464</v>
      </c>
      <c r="BA218" s="4">
        <v>620723.73004599998</v>
      </c>
      <c r="BB218" s="4">
        <f t="shared" si="156"/>
        <v>0.62072373004600001</v>
      </c>
      <c r="BC218" s="4">
        <f t="shared" si="157"/>
        <v>0.62072373004600001</v>
      </c>
      <c r="BD218" s="4">
        <v>0</v>
      </c>
      <c r="BE218" s="4">
        <f t="shared" si="158"/>
        <v>0</v>
      </c>
      <c r="BF218" s="4">
        <f t="shared" si="159"/>
        <v>0</v>
      </c>
      <c r="BG218" s="4">
        <v>11313691.766899999</v>
      </c>
      <c r="BH218" s="4">
        <f t="shared" si="160"/>
        <v>11.3136917669</v>
      </c>
      <c r="BI218" s="4">
        <f t="shared" si="161"/>
        <v>11.3136917669</v>
      </c>
      <c r="BJ218" s="4">
        <v>88686308.233099997</v>
      </c>
      <c r="BK218" s="4">
        <f t="shared" si="162"/>
        <v>88.686308233099993</v>
      </c>
      <c r="BL218" s="4">
        <f t="shared" si="163"/>
        <v>88.686308233099993</v>
      </c>
      <c r="BM218" s="4">
        <v>0</v>
      </c>
      <c r="BN218" s="4">
        <f t="shared" si="164"/>
        <v>0</v>
      </c>
      <c r="BO218" s="4">
        <f t="shared" si="165"/>
        <v>0</v>
      </c>
      <c r="BP218" s="4">
        <v>0</v>
      </c>
      <c r="BQ218" s="4">
        <f t="shared" si="166"/>
        <v>0</v>
      </c>
      <c r="BR218" s="4">
        <f t="shared" si="167"/>
        <v>0</v>
      </c>
      <c r="BS218" s="4">
        <v>100000000</v>
      </c>
      <c r="BT218" s="11">
        <v>354</v>
      </c>
      <c r="BU218" s="11">
        <v>896</v>
      </c>
      <c r="BV218" s="4">
        <v>725.54248366013076</v>
      </c>
      <c r="BW218" s="11">
        <v>80</v>
      </c>
      <c r="BX218" s="4">
        <v>206.96129032258065</v>
      </c>
      <c r="BY218" s="11">
        <v>304</v>
      </c>
      <c r="BZ218" s="11">
        <v>118</v>
      </c>
      <c r="CA218" s="4">
        <v>153.91612903225806</v>
      </c>
      <c r="CB218" s="4">
        <v>1295.8322580645161</v>
      </c>
      <c r="CC218" s="11">
        <v>208</v>
      </c>
      <c r="CD218" s="11">
        <v>38</v>
      </c>
      <c r="CE218" s="4">
        <v>0.85099999999999998</v>
      </c>
      <c r="CF218" s="4">
        <v>87.861850000000004</v>
      </c>
      <c r="CG218" s="4">
        <v>98.850400000000008</v>
      </c>
      <c r="CH218" s="4">
        <v>5.9429999999999996</v>
      </c>
      <c r="CI218" s="4">
        <v>71.555849999999992</v>
      </c>
      <c r="CJ218" s="4">
        <v>4.8239999999999998</v>
      </c>
      <c r="CK218" s="6">
        <v>6989</v>
      </c>
      <c r="CL218" s="4">
        <v>0</v>
      </c>
      <c r="CM218" s="4">
        <v>0</v>
      </c>
      <c r="CN218" s="11"/>
      <c r="CO218" s="11"/>
      <c r="CP218" s="11"/>
      <c r="CQ218" s="11"/>
      <c r="CR218" s="11"/>
      <c r="CS218" s="11"/>
      <c r="CT218" s="11"/>
      <c r="CU218" s="11"/>
      <c r="CV218" s="11"/>
      <c r="CW218" s="11"/>
      <c r="CX218" s="11"/>
      <c r="CY218" s="11"/>
      <c r="CZ218" s="11"/>
      <c r="DA218" s="11"/>
      <c r="DB218" s="11"/>
      <c r="DC218" s="11"/>
      <c r="DD218" s="11"/>
      <c r="DE218" s="11"/>
      <c r="DF218" s="11">
        <v>1</v>
      </c>
      <c r="DG218" s="11">
        <v>2</v>
      </c>
      <c r="DH218" s="11">
        <v>790</v>
      </c>
      <c r="DI218" s="11">
        <v>790</v>
      </c>
      <c r="DJ218" s="11">
        <v>790</v>
      </c>
      <c r="DK218" s="11">
        <v>80</v>
      </c>
      <c r="DL218" s="11">
        <v>200</v>
      </c>
      <c r="DM218" s="11">
        <v>277</v>
      </c>
      <c r="DN218" s="11">
        <v>121</v>
      </c>
      <c r="DO218" s="11">
        <v>156</v>
      </c>
      <c r="DP218" s="11">
        <v>1323</v>
      </c>
      <c r="DQ218" s="11">
        <v>207</v>
      </c>
      <c r="DR218" s="11">
        <v>41</v>
      </c>
      <c r="DS218" s="11">
        <v>0.85099999999999998</v>
      </c>
      <c r="DT218" s="11">
        <v>83.921499999999995</v>
      </c>
      <c r="DU218" s="11">
        <v>93.353300000000004</v>
      </c>
      <c r="DV218" s="11">
        <v>5.5940000000000003</v>
      </c>
      <c r="DW218" s="11">
        <v>75.413700000000006</v>
      </c>
      <c r="DX218" s="11">
        <v>5.0039999999999996</v>
      </c>
      <c r="DY218" s="11">
        <v>6805</v>
      </c>
      <c r="DZ218" s="11" t="s">
        <v>57</v>
      </c>
    </row>
    <row r="219" spans="1:130">
      <c r="A219" s="1">
        <v>218</v>
      </c>
      <c r="B219" s="11">
        <v>4</v>
      </c>
      <c r="C219" s="6">
        <v>350310</v>
      </c>
      <c r="D219" s="6">
        <v>7796454</v>
      </c>
      <c r="E219" s="17">
        <v>-40.430599999999998</v>
      </c>
      <c r="F219" s="17">
        <v>-19.922999999999998</v>
      </c>
      <c r="G219" s="4">
        <v>0</v>
      </c>
      <c r="H219" s="4">
        <f t="shared" si="126"/>
        <v>0</v>
      </c>
      <c r="I219" s="4">
        <f t="shared" si="127"/>
        <v>0</v>
      </c>
      <c r="J219" s="4">
        <v>499054.40700900002</v>
      </c>
      <c r="K219" s="4">
        <f t="shared" si="128"/>
        <v>0.499054407009</v>
      </c>
      <c r="L219" s="4">
        <f t="shared" si="129"/>
        <v>0.499054407009</v>
      </c>
      <c r="M219" s="4">
        <v>597777.81721799995</v>
      </c>
      <c r="N219" s="4">
        <f t="shared" si="130"/>
        <v>0.59777781721799994</v>
      </c>
      <c r="O219" s="4">
        <f t="shared" si="131"/>
        <v>0.59777781721799994</v>
      </c>
      <c r="P219" s="4">
        <v>2091389.7642900001</v>
      </c>
      <c r="Q219" s="4">
        <f t="shared" si="132"/>
        <v>2.0913897642900001</v>
      </c>
      <c r="R219" s="4">
        <f t="shared" si="133"/>
        <v>2.0913897642900001</v>
      </c>
      <c r="S219" s="4">
        <v>37543115.500399999</v>
      </c>
      <c r="T219" s="4">
        <f t="shared" si="134"/>
        <v>37.543115500399999</v>
      </c>
      <c r="U219" s="4">
        <f t="shared" si="135"/>
        <v>37.543115500399999</v>
      </c>
      <c r="V219" s="4">
        <v>0</v>
      </c>
      <c r="W219" s="4">
        <f t="shared" si="136"/>
        <v>0</v>
      </c>
      <c r="X219" s="4">
        <f t="shared" si="137"/>
        <v>0</v>
      </c>
      <c r="Y219" s="4">
        <v>0</v>
      </c>
      <c r="Z219" s="4">
        <f t="shared" si="138"/>
        <v>0</v>
      </c>
      <c r="AA219" s="4">
        <f t="shared" si="139"/>
        <v>0</v>
      </c>
      <c r="AB219" s="4">
        <v>0</v>
      </c>
      <c r="AC219" s="4">
        <f t="shared" si="140"/>
        <v>0</v>
      </c>
      <c r="AD219" s="4">
        <f t="shared" si="141"/>
        <v>0</v>
      </c>
      <c r="AE219" s="4">
        <v>51118728.806000002</v>
      </c>
      <c r="AF219" s="4">
        <f t="shared" si="142"/>
        <v>51.118728806</v>
      </c>
      <c r="AG219" s="4">
        <f t="shared" si="143"/>
        <v>51.118728806</v>
      </c>
      <c r="AH219" s="4">
        <v>0</v>
      </c>
      <c r="AI219" s="4">
        <f t="shared" si="144"/>
        <v>0</v>
      </c>
      <c r="AJ219" s="4">
        <f t="shared" si="145"/>
        <v>0</v>
      </c>
      <c r="AK219" s="4">
        <v>0</v>
      </c>
      <c r="AL219" s="4">
        <f t="shared" si="146"/>
        <v>0</v>
      </c>
      <c r="AM219" s="4">
        <f t="shared" si="147"/>
        <v>0</v>
      </c>
      <c r="AN219" s="4">
        <v>0</v>
      </c>
      <c r="AO219" s="4">
        <f t="shared" si="148"/>
        <v>0</v>
      </c>
      <c r="AP219" s="4">
        <f t="shared" si="149"/>
        <v>0</v>
      </c>
      <c r="AQ219" s="4">
        <v>8149933.7050299998</v>
      </c>
      <c r="AR219" s="4">
        <f t="shared" si="150"/>
        <v>8.1499337050299996</v>
      </c>
      <c r="AS219" s="4">
        <f t="shared" si="151"/>
        <v>8.1499337050300014</v>
      </c>
      <c r="AT219" s="4">
        <v>100000000</v>
      </c>
      <c r="AU219" s="4">
        <v>11812397.000399999</v>
      </c>
      <c r="AV219" s="4">
        <f t="shared" si="152"/>
        <v>11.812397000399999</v>
      </c>
      <c r="AW219" s="4">
        <f t="shared" si="153"/>
        <v>11.812397000399999</v>
      </c>
      <c r="AX219" s="4">
        <v>0</v>
      </c>
      <c r="AY219" s="4">
        <f t="shared" si="154"/>
        <v>0</v>
      </c>
      <c r="AZ219" s="4">
        <f t="shared" si="155"/>
        <v>0</v>
      </c>
      <c r="BA219" s="4">
        <v>88187602.999599993</v>
      </c>
      <c r="BB219" s="4">
        <f t="shared" si="156"/>
        <v>88.187602999599989</v>
      </c>
      <c r="BC219" s="4">
        <f t="shared" si="157"/>
        <v>88.187602999599989</v>
      </c>
      <c r="BD219" s="4">
        <v>0</v>
      </c>
      <c r="BE219" s="4">
        <f t="shared" si="158"/>
        <v>0</v>
      </c>
      <c r="BF219" s="4">
        <f t="shared" si="159"/>
        <v>0</v>
      </c>
      <c r="BG219" s="4">
        <v>98264996.790000007</v>
      </c>
      <c r="BH219" s="4">
        <f t="shared" si="160"/>
        <v>98.264996790000012</v>
      </c>
      <c r="BI219" s="4">
        <f t="shared" si="161"/>
        <v>98.264996789999998</v>
      </c>
      <c r="BJ219" s="4">
        <v>1735003.21</v>
      </c>
      <c r="BK219" s="4">
        <f t="shared" si="162"/>
        <v>1.7350032099999999</v>
      </c>
      <c r="BL219" s="4">
        <f t="shared" si="163"/>
        <v>1.7350032099999999</v>
      </c>
      <c r="BM219" s="4">
        <v>0</v>
      </c>
      <c r="BN219" s="4">
        <f t="shared" si="164"/>
        <v>0</v>
      </c>
      <c r="BO219" s="4">
        <f t="shared" si="165"/>
        <v>0</v>
      </c>
      <c r="BP219" s="4">
        <v>0</v>
      </c>
      <c r="BQ219" s="4">
        <f t="shared" si="166"/>
        <v>0</v>
      </c>
      <c r="BR219" s="4">
        <f t="shared" si="167"/>
        <v>0</v>
      </c>
      <c r="BS219" s="4">
        <v>100000000</v>
      </c>
      <c r="BT219" s="11">
        <v>34</v>
      </c>
      <c r="BU219" s="11">
        <v>809</v>
      </c>
      <c r="BV219" s="4">
        <v>189.8111888111888</v>
      </c>
      <c r="BW219" s="11">
        <v>79.5</v>
      </c>
      <c r="BX219" s="4">
        <v>238.55633802816902</v>
      </c>
      <c r="BY219" s="11">
        <v>321</v>
      </c>
      <c r="BZ219" s="11">
        <v>124</v>
      </c>
      <c r="CA219" s="4">
        <v>147.00704225352112</v>
      </c>
      <c r="CB219" s="4">
        <v>1169.0492957746478</v>
      </c>
      <c r="CC219" s="11">
        <v>205</v>
      </c>
      <c r="CD219" s="11">
        <v>36</v>
      </c>
      <c r="CE219" s="4">
        <v>0.85099999999999998</v>
      </c>
      <c r="CF219" s="4">
        <v>91.802199999999999</v>
      </c>
      <c r="CG219" s="4">
        <v>104.3475</v>
      </c>
      <c r="CH219" s="4">
        <v>6.2919999999999998</v>
      </c>
      <c r="CI219" s="4">
        <v>67.697999999999993</v>
      </c>
      <c r="CJ219" s="4">
        <v>4.6440000000000001</v>
      </c>
      <c r="CK219" s="6">
        <v>7173</v>
      </c>
      <c r="CL219" s="4">
        <v>0</v>
      </c>
      <c r="CM219" s="4">
        <v>0</v>
      </c>
      <c r="CN219" s="11"/>
      <c r="CO219" s="11"/>
      <c r="CP219" s="11"/>
      <c r="CQ219" s="11"/>
      <c r="CR219" s="11"/>
      <c r="CS219" s="11"/>
      <c r="CT219" s="11"/>
      <c r="CU219" s="11"/>
      <c r="CV219" s="11"/>
      <c r="CW219" s="11"/>
      <c r="CX219" s="11"/>
      <c r="CY219" s="11"/>
      <c r="CZ219" s="11"/>
      <c r="DA219" s="11"/>
      <c r="DB219" s="11"/>
      <c r="DC219" s="11"/>
      <c r="DD219" s="11"/>
      <c r="DE219" s="11"/>
      <c r="DF219" s="11">
        <v>0</v>
      </c>
      <c r="DG219" s="11">
        <v>0</v>
      </c>
      <c r="DH219" s="11"/>
      <c r="DI219" s="11"/>
      <c r="DJ219" s="11"/>
      <c r="DK219" s="11"/>
      <c r="DL219" s="11"/>
      <c r="DM219" s="11"/>
      <c r="DN219" s="11"/>
      <c r="DO219" s="11"/>
      <c r="DP219" s="11"/>
      <c r="DQ219" s="11"/>
      <c r="DR219" s="11"/>
      <c r="DS219" s="11"/>
      <c r="DT219" s="11"/>
      <c r="DU219" s="11"/>
      <c r="DV219" s="11"/>
      <c r="DW219" s="11"/>
      <c r="DX219" s="11"/>
      <c r="DY219" s="11"/>
      <c r="DZ219" s="11" t="s">
        <v>57</v>
      </c>
    </row>
    <row r="220" spans="1:130">
      <c r="A220" s="1">
        <v>219</v>
      </c>
      <c r="B220" s="11">
        <v>8</v>
      </c>
      <c r="C220" s="6">
        <v>360310</v>
      </c>
      <c r="D220" s="6">
        <v>7796454</v>
      </c>
      <c r="E220" s="17">
        <v>-40.335000000000001</v>
      </c>
      <c r="F220" s="17">
        <v>-19.9237</v>
      </c>
      <c r="G220" s="4">
        <v>996495.69002900005</v>
      </c>
      <c r="H220" s="4">
        <f t="shared" si="126"/>
        <v>0.99649569002900007</v>
      </c>
      <c r="I220" s="4">
        <f t="shared" si="127"/>
        <v>0.99649569002900007</v>
      </c>
      <c r="J220" s="4">
        <v>0</v>
      </c>
      <c r="K220" s="4">
        <f t="shared" si="128"/>
        <v>0</v>
      </c>
      <c r="L220" s="4">
        <f t="shared" si="129"/>
        <v>0</v>
      </c>
      <c r="M220" s="4">
        <v>287961.55708900001</v>
      </c>
      <c r="N220" s="4">
        <f t="shared" si="130"/>
        <v>0.28796155708900001</v>
      </c>
      <c r="O220" s="4">
        <f t="shared" si="131"/>
        <v>0.28796155708900001</v>
      </c>
      <c r="P220" s="4">
        <v>565510.42802300001</v>
      </c>
      <c r="Q220" s="4">
        <f t="shared" si="132"/>
        <v>0.565510428023</v>
      </c>
      <c r="R220" s="4">
        <f t="shared" si="133"/>
        <v>0.565510428023</v>
      </c>
      <c r="S220" s="4">
        <v>36866716.328900002</v>
      </c>
      <c r="T220" s="4">
        <f t="shared" si="134"/>
        <v>36.866716328900004</v>
      </c>
      <c r="U220" s="4">
        <f t="shared" si="135"/>
        <v>36.866716328900004</v>
      </c>
      <c r="V220" s="4">
        <v>648386.29571400001</v>
      </c>
      <c r="W220" s="4">
        <f t="shared" si="136"/>
        <v>0.64838629571399997</v>
      </c>
      <c r="X220" s="4">
        <f t="shared" si="137"/>
        <v>0.64838629571399997</v>
      </c>
      <c r="Y220" s="4">
        <v>0</v>
      </c>
      <c r="Z220" s="4">
        <f t="shared" si="138"/>
        <v>0</v>
      </c>
      <c r="AA220" s="4">
        <f t="shared" si="139"/>
        <v>0</v>
      </c>
      <c r="AB220" s="4">
        <v>41186.852106099999</v>
      </c>
      <c r="AC220" s="4">
        <f t="shared" si="140"/>
        <v>4.11868521061E-2</v>
      </c>
      <c r="AD220" s="4">
        <f t="shared" si="141"/>
        <v>4.11868521061E-2</v>
      </c>
      <c r="AE220" s="4">
        <v>57392950.541500002</v>
      </c>
      <c r="AF220" s="4">
        <f t="shared" si="142"/>
        <v>57.392950541499999</v>
      </c>
      <c r="AG220" s="4">
        <f t="shared" si="143"/>
        <v>57.392950541499999</v>
      </c>
      <c r="AH220" s="4">
        <v>0</v>
      </c>
      <c r="AI220" s="4">
        <f t="shared" si="144"/>
        <v>0</v>
      </c>
      <c r="AJ220" s="4">
        <f t="shared" si="145"/>
        <v>0</v>
      </c>
      <c r="AK220" s="4">
        <v>0</v>
      </c>
      <c r="AL220" s="4">
        <f t="shared" si="146"/>
        <v>0</v>
      </c>
      <c r="AM220" s="4">
        <f t="shared" si="147"/>
        <v>0</v>
      </c>
      <c r="AN220" s="4">
        <v>17120.807847399999</v>
      </c>
      <c r="AO220" s="4">
        <f t="shared" si="148"/>
        <v>1.7120807847399999E-2</v>
      </c>
      <c r="AP220" s="4">
        <f t="shared" si="149"/>
        <v>1.7120807847399999E-2</v>
      </c>
      <c r="AQ220" s="4">
        <v>3183671.4988000002</v>
      </c>
      <c r="AR220" s="4">
        <f t="shared" si="150"/>
        <v>3.1836714988000003</v>
      </c>
      <c r="AS220" s="4">
        <f t="shared" si="151"/>
        <v>3.1836714988000003</v>
      </c>
      <c r="AT220" s="4">
        <v>100000000</v>
      </c>
      <c r="AU220" s="4">
        <v>5217110.3756400002</v>
      </c>
      <c r="AV220" s="4">
        <f t="shared" si="152"/>
        <v>5.2171103756399999</v>
      </c>
      <c r="AW220" s="4">
        <f t="shared" si="153"/>
        <v>5.2171103756399999</v>
      </c>
      <c r="AX220" s="4">
        <v>0</v>
      </c>
      <c r="AY220" s="4">
        <f t="shared" si="154"/>
        <v>0</v>
      </c>
      <c r="AZ220" s="4">
        <f t="shared" si="155"/>
        <v>0</v>
      </c>
      <c r="BA220" s="4">
        <v>94782889.624400005</v>
      </c>
      <c r="BB220" s="4">
        <f t="shared" si="156"/>
        <v>94.782889624399999</v>
      </c>
      <c r="BC220" s="4">
        <f t="shared" si="157"/>
        <v>94.782889624399999</v>
      </c>
      <c r="BD220" s="4">
        <v>0</v>
      </c>
      <c r="BE220" s="4">
        <f t="shared" si="158"/>
        <v>0</v>
      </c>
      <c r="BF220" s="4">
        <f t="shared" si="159"/>
        <v>0</v>
      </c>
      <c r="BG220" s="4">
        <v>100000000</v>
      </c>
      <c r="BH220" s="4">
        <f t="shared" si="160"/>
        <v>100</v>
      </c>
      <c r="BI220" s="4">
        <f t="shared" si="161"/>
        <v>100</v>
      </c>
      <c r="BJ220" s="4">
        <v>0</v>
      </c>
      <c r="BK220" s="4">
        <f t="shared" si="162"/>
        <v>0</v>
      </c>
      <c r="BL220" s="4">
        <f t="shared" si="163"/>
        <v>0</v>
      </c>
      <c r="BM220" s="4">
        <v>0</v>
      </c>
      <c r="BN220" s="4">
        <f t="shared" si="164"/>
        <v>0</v>
      </c>
      <c r="BO220" s="4">
        <f t="shared" si="165"/>
        <v>0</v>
      </c>
      <c r="BP220" s="4">
        <v>0</v>
      </c>
      <c r="BQ220" s="4">
        <f t="shared" si="166"/>
        <v>0</v>
      </c>
      <c r="BR220" s="4">
        <f t="shared" si="167"/>
        <v>0</v>
      </c>
      <c r="BS220" s="4">
        <v>100000000</v>
      </c>
      <c r="BT220" s="11">
        <v>0</v>
      </c>
      <c r="BU220" s="11">
        <v>558</v>
      </c>
      <c r="BV220" s="4">
        <v>104.21428571428571</v>
      </c>
      <c r="BW220" s="11">
        <v>79</v>
      </c>
      <c r="BX220" s="4">
        <v>242.66013071895424</v>
      </c>
      <c r="BY220" s="11">
        <v>321</v>
      </c>
      <c r="BZ220" s="11">
        <v>143</v>
      </c>
      <c r="CA220" s="4">
        <v>143.62745098039215</v>
      </c>
      <c r="CB220" s="4">
        <v>1148.8235294117646</v>
      </c>
      <c r="CC220" s="11">
        <v>199</v>
      </c>
      <c r="CD220" s="11">
        <v>36</v>
      </c>
      <c r="CE220" s="4">
        <v>0.85099999999999998</v>
      </c>
      <c r="CF220" s="4">
        <v>91.802199999999999</v>
      </c>
      <c r="CG220" s="4">
        <v>104.3475</v>
      </c>
      <c r="CH220" s="4">
        <v>6.2919999999999998</v>
      </c>
      <c r="CI220" s="4">
        <v>67.697999999999993</v>
      </c>
      <c r="CJ220" s="4">
        <v>4.6440000000000001</v>
      </c>
      <c r="CK220" s="6">
        <v>7173</v>
      </c>
      <c r="CL220" s="4">
        <v>0</v>
      </c>
      <c r="CM220" s="4">
        <v>0</v>
      </c>
      <c r="CN220" s="11"/>
      <c r="CO220" s="11"/>
      <c r="CP220" s="11"/>
      <c r="CQ220" s="11"/>
      <c r="CR220" s="11"/>
      <c r="CS220" s="11"/>
      <c r="CT220" s="11"/>
      <c r="CU220" s="11"/>
      <c r="CV220" s="11"/>
      <c r="CW220" s="11"/>
      <c r="CX220" s="11"/>
      <c r="CY220" s="11"/>
      <c r="CZ220" s="11"/>
      <c r="DA220" s="11"/>
      <c r="DB220" s="11"/>
      <c r="DC220" s="11"/>
      <c r="DD220" s="11"/>
      <c r="DE220" s="11"/>
      <c r="DF220" s="11">
        <v>4</v>
      </c>
      <c r="DG220" s="11">
        <v>11</v>
      </c>
      <c r="DH220" s="11">
        <v>12</v>
      </c>
      <c r="DI220" s="11">
        <v>90</v>
      </c>
      <c r="DJ220" s="11">
        <v>62</v>
      </c>
      <c r="DK220" s="11">
        <v>79</v>
      </c>
      <c r="DL220" s="11">
        <v>246.25</v>
      </c>
      <c r="DM220" s="11">
        <v>320</v>
      </c>
      <c r="DN220" s="11">
        <v>176</v>
      </c>
      <c r="DO220" s="11">
        <v>142.75</v>
      </c>
      <c r="DP220" s="11">
        <v>1129</v>
      </c>
      <c r="DQ220" s="11">
        <v>190</v>
      </c>
      <c r="DR220" s="11">
        <v>38</v>
      </c>
      <c r="DS220" s="11">
        <v>0.85099999999999998</v>
      </c>
      <c r="DT220" s="11">
        <v>91.802199999999999</v>
      </c>
      <c r="DU220" s="11">
        <v>104.3475</v>
      </c>
      <c r="DV220" s="11">
        <v>6.2919999999999998</v>
      </c>
      <c r="DW220" s="11">
        <v>67.697999999999993</v>
      </c>
      <c r="DX220" s="11">
        <v>4.6440000000000001</v>
      </c>
      <c r="DY220" s="11">
        <v>7173</v>
      </c>
      <c r="DZ220" s="11" t="s">
        <v>57</v>
      </c>
    </row>
    <row r="221" spans="1:130">
      <c r="A221" s="1">
        <v>220</v>
      </c>
      <c r="B221" s="11">
        <v>8</v>
      </c>
      <c r="C221" s="6">
        <v>370310</v>
      </c>
      <c r="D221" s="6">
        <v>7796454</v>
      </c>
      <c r="E221" s="17">
        <v>-40.2395</v>
      </c>
      <c r="F221" s="17">
        <v>-19.924399999999999</v>
      </c>
      <c r="G221" s="4">
        <v>1841379.2597399999</v>
      </c>
      <c r="H221" s="4">
        <f t="shared" si="126"/>
        <v>1.8413792597399998</v>
      </c>
      <c r="I221" s="4">
        <f t="shared" si="127"/>
        <v>1.8413792597399998</v>
      </c>
      <c r="J221" s="4">
        <v>0</v>
      </c>
      <c r="K221" s="4">
        <f t="shared" si="128"/>
        <v>0</v>
      </c>
      <c r="L221" s="4">
        <f t="shared" si="129"/>
        <v>0</v>
      </c>
      <c r="M221" s="4">
        <v>783005.02048399998</v>
      </c>
      <c r="N221" s="4">
        <f t="shared" si="130"/>
        <v>0.783005020484</v>
      </c>
      <c r="O221" s="4">
        <f t="shared" si="131"/>
        <v>0.78300502048399989</v>
      </c>
      <c r="P221" s="4">
        <v>152560.76264100001</v>
      </c>
      <c r="Q221" s="4">
        <f t="shared" si="132"/>
        <v>0.15256076264100002</v>
      </c>
      <c r="R221" s="4">
        <f t="shared" si="133"/>
        <v>0.15256076264099999</v>
      </c>
      <c r="S221" s="4">
        <v>15263537.1801</v>
      </c>
      <c r="T221" s="4">
        <f t="shared" si="134"/>
        <v>15.2635371801</v>
      </c>
      <c r="U221" s="4">
        <f t="shared" si="135"/>
        <v>15.2635371801</v>
      </c>
      <c r="V221" s="4">
        <v>22673364.934300002</v>
      </c>
      <c r="W221" s="4">
        <f t="shared" si="136"/>
        <v>22.6733649343</v>
      </c>
      <c r="X221" s="4">
        <f t="shared" si="137"/>
        <v>22.673364934300004</v>
      </c>
      <c r="Y221" s="4">
        <v>5213854.4447499998</v>
      </c>
      <c r="Z221" s="4">
        <f t="shared" si="138"/>
        <v>5.2138544447499999</v>
      </c>
      <c r="AA221" s="4">
        <f t="shared" si="139"/>
        <v>5.2138544447499999</v>
      </c>
      <c r="AB221" s="4">
        <v>17185605.774700001</v>
      </c>
      <c r="AC221" s="4">
        <f t="shared" si="140"/>
        <v>17.185605774700001</v>
      </c>
      <c r="AD221" s="4">
        <f t="shared" si="141"/>
        <v>17.185605774700001</v>
      </c>
      <c r="AE221" s="4">
        <v>27783722.799199998</v>
      </c>
      <c r="AF221" s="4">
        <f t="shared" si="142"/>
        <v>27.7837227992</v>
      </c>
      <c r="AG221" s="4">
        <f t="shared" si="143"/>
        <v>27.7837227992</v>
      </c>
      <c r="AH221" s="4">
        <v>0</v>
      </c>
      <c r="AI221" s="4">
        <f t="shared" si="144"/>
        <v>0</v>
      </c>
      <c r="AJ221" s="4">
        <f t="shared" si="145"/>
        <v>0</v>
      </c>
      <c r="AK221" s="4">
        <v>0</v>
      </c>
      <c r="AL221" s="4">
        <f t="shared" si="146"/>
        <v>0</v>
      </c>
      <c r="AM221" s="4">
        <f t="shared" si="147"/>
        <v>0</v>
      </c>
      <c r="AN221" s="4">
        <v>3872675.9860999999</v>
      </c>
      <c r="AO221" s="4">
        <f t="shared" si="148"/>
        <v>3.8726759861</v>
      </c>
      <c r="AP221" s="4">
        <f t="shared" si="149"/>
        <v>3.8726759861</v>
      </c>
      <c r="AQ221" s="4">
        <v>5230293.8379199998</v>
      </c>
      <c r="AR221" s="4">
        <f t="shared" si="150"/>
        <v>5.2302938379199997</v>
      </c>
      <c r="AS221" s="4">
        <f t="shared" si="151"/>
        <v>5.2302938379199997</v>
      </c>
      <c r="AT221" s="4">
        <v>100000000</v>
      </c>
      <c r="AU221" s="4">
        <v>0</v>
      </c>
      <c r="AV221" s="4">
        <f t="shared" si="152"/>
        <v>0</v>
      </c>
      <c r="AW221" s="4">
        <f t="shared" si="153"/>
        <v>0</v>
      </c>
      <c r="AX221" s="4">
        <v>0</v>
      </c>
      <c r="AY221" s="4">
        <f t="shared" si="154"/>
        <v>0</v>
      </c>
      <c r="AZ221" s="4">
        <f t="shared" si="155"/>
        <v>0</v>
      </c>
      <c r="BA221" s="4">
        <v>100000000</v>
      </c>
      <c r="BB221" s="4">
        <f t="shared" si="156"/>
        <v>100</v>
      </c>
      <c r="BC221" s="4">
        <f t="shared" si="157"/>
        <v>100</v>
      </c>
      <c r="BD221" s="4">
        <v>0</v>
      </c>
      <c r="BE221" s="4">
        <f t="shared" si="158"/>
        <v>0</v>
      </c>
      <c r="BF221" s="4">
        <f t="shared" si="159"/>
        <v>0</v>
      </c>
      <c r="BG221" s="4">
        <v>100000000</v>
      </c>
      <c r="BH221" s="4">
        <f t="shared" si="160"/>
        <v>100</v>
      </c>
      <c r="BI221" s="4">
        <f t="shared" si="161"/>
        <v>100</v>
      </c>
      <c r="BJ221" s="4">
        <v>0</v>
      </c>
      <c r="BK221" s="4">
        <f t="shared" si="162"/>
        <v>0</v>
      </c>
      <c r="BL221" s="4">
        <f t="shared" si="163"/>
        <v>0</v>
      </c>
      <c r="BM221" s="4">
        <v>0</v>
      </c>
      <c r="BN221" s="4">
        <f t="shared" si="164"/>
        <v>0</v>
      </c>
      <c r="BO221" s="4">
        <f t="shared" si="165"/>
        <v>0</v>
      </c>
      <c r="BP221" s="4">
        <v>0</v>
      </c>
      <c r="BQ221" s="4">
        <f t="shared" si="166"/>
        <v>0</v>
      </c>
      <c r="BR221" s="4">
        <f t="shared" si="167"/>
        <v>0</v>
      </c>
      <c r="BS221" s="4">
        <v>100000000</v>
      </c>
      <c r="BT221" s="11">
        <v>-1</v>
      </c>
      <c r="BU221" s="11">
        <v>72</v>
      </c>
      <c r="BV221" s="4">
        <v>29.264462809917354</v>
      </c>
      <c r="BW221" s="11">
        <v>79</v>
      </c>
      <c r="BX221" s="4">
        <v>246.140625</v>
      </c>
      <c r="BY221" s="11">
        <v>321</v>
      </c>
      <c r="BZ221" s="11">
        <v>173</v>
      </c>
      <c r="CA221" s="4">
        <v>141.109375</v>
      </c>
      <c r="CB221" s="4">
        <v>1132.96875</v>
      </c>
      <c r="CC221" s="11">
        <v>190</v>
      </c>
      <c r="CD221" s="11">
        <v>38</v>
      </c>
      <c r="CE221" s="4">
        <v>0.85099999999999998</v>
      </c>
      <c r="CF221" s="4">
        <v>91.802199999999999</v>
      </c>
      <c r="CG221" s="4">
        <v>104.3475</v>
      </c>
      <c r="CH221" s="4">
        <v>6.2919999999999998</v>
      </c>
      <c r="CI221" s="4">
        <v>67.697999999999993</v>
      </c>
      <c r="CJ221" s="4">
        <v>4.6440000000000001</v>
      </c>
      <c r="CK221" s="6">
        <v>7173</v>
      </c>
      <c r="CL221" s="4">
        <v>0</v>
      </c>
      <c r="CM221" s="4">
        <v>0</v>
      </c>
      <c r="CN221" s="11"/>
      <c r="CO221" s="11"/>
      <c r="CP221" s="11"/>
      <c r="CQ221" s="11"/>
      <c r="CR221" s="11"/>
      <c r="CS221" s="11"/>
      <c r="CT221" s="11"/>
      <c r="CU221" s="11"/>
      <c r="CV221" s="11"/>
      <c r="CW221" s="11"/>
      <c r="CX221" s="11"/>
      <c r="CY221" s="11"/>
      <c r="CZ221" s="11"/>
      <c r="DA221" s="11"/>
      <c r="DB221" s="11"/>
      <c r="DC221" s="11"/>
      <c r="DD221" s="11"/>
      <c r="DE221" s="11"/>
      <c r="DF221" s="11">
        <v>0</v>
      </c>
      <c r="DG221" s="11">
        <v>0</v>
      </c>
      <c r="DH221" s="11"/>
      <c r="DI221" s="11"/>
      <c r="DJ221" s="11"/>
      <c r="DK221" s="11"/>
      <c r="DL221" s="11"/>
      <c r="DM221" s="11"/>
      <c r="DN221" s="11"/>
      <c r="DO221" s="11"/>
      <c r="DP221" s="11"/>
      <c r="DQ221" s="11"/>
      <c r="DR221" s="11"/>
      <c r="DS221" s="11"/>
      <c r="DT221" s="11"/>
      <c r="DU221" s="11"/>
      <c r="DV221" s="11"/>
      <c r="DW221" s="11"/>
      <c r="DX221" s="11"/>
      <c r="DY221" s="11"/>
      <c r="DZ221" s="11" t="s">
        <v>57</v>
      </c>
    </row>
    <row r="222" spans="1:130">
      <c r="A222" s="1">
        <v>221</v>
      </c>
      <c r="B222" s="11">
        <v>8</v>
      </c>
      <c r="C222" s="6">
        <v>379558</v>
      </c>
      <c r="D222" s="6">
        <v>7797233</v>
      </c>
      <c r="E222" s="17">
        <v>-40.1511</v>
      </c>
      <c r="F222" s="17">
        <v>-19.917899999999999</v>
      </c>
      <c r="G222" s="4">
        <v>4401622.2455700003</v>
      </c>
      <c r="H222" s="4">
        <f t="shared" si="126"/>
        <v>4.4016222455700005</v>
      </c>
      <c r="I222" s="4">
        <f t="shared" si="127"/>
        <v>5.7354528248031222</v>
      </c>
      <c r="J222" s="4">
        <v>3859717.48349</v>
      </c>
      <c r="K222" s="4">
        <f t="shared" si="128"/>
        <v>3.8597174834899999</v>
      </c>
      <c r="L222" s="4">
        <f t="shared" si="129"/>
        <v>5.0293338020782379</v>
      </c>
      <c r="M222" s="4">
        <v>0</v>
      </c>
      <c r="N222" s="4">
        <f t="shared" si="130"/>
        <v>0</v>
      </c>
      <c r="O222" s="4">
        <f t="shared" si="131"/>
        <v>0</v>
      </c>
      <c r="P222" s="4">
        <v>327150.571482</v>
      </c>
      <c r="Q222" s="4">
        <f t="shared" si="132"/>
        <v>0.327150571482</v>
      </c>
      <c r="R222" s="4">
        <f t="shared" si="133"/>
        <v>0.42628752870168413</v>
      </c>
      <c r="S222" s="4">
        <v>16057556.2837</v>
      </c>
      <c r="T222" s="4">
        <f t="shared" si="134"/>
        <v>16.057556283700002</v>
      </c>
      <c r="U222" s="4">
        <f t="shared" si="135"/>
        <v>20.923503065142267</v>
      </c>
      <c r="V222" s="4">
        <v>28844741.028200001</v>
      </c>
      <c r="W222" s="4">
        <f t="shared" si="136"/>
        <v>28.844741028200001</v>
      </c>
      <c r="X222" s="4">
        <f t="shared" si="137"/>
        <v>37.585608709926994</v>
      </c>
      <c r="Y222" s="4">
        <v>7411355.0271500004</v>
      </c>
      <c r="Z222" s="4">
        <f t="shared" si="138"/>
        <v>7.4113550271500008</v>
      </c>
      <c r="AA222" s="4">
        <f t="shared" si="139"/>
        <v>9.657229710902115</v>
      </c>
      <c r="AB222" s="4">
        <v>3499926.25562</v>
      </c>
      <c r="AC222" s="4">
        <f t="shared" si="140"/>
        <v>3.4999262556200001</v>
      </c>
      <c r="AD222" s="4">
        <f t="shared" si="141"/>
        <v>4.5605144670471036</v>
      </c>
      <c r="AE222" s="4">
        <v>6407347.7820100002</v>
      </c>
      <c r="AF222" s="4">
        <f t="shared" si="142"/>
        <v>6.4073477820100004</v>
      </c>
      <c r="AG222" s="4">
        <f t="shared" si="143"/>
        <v>8.3489765558167193</v>
      </c>
      <c r="AH222" s="4">
        <v>2021876.3326300001</v>
      </c>
      <c r="AI222" s="4">
        <f t="shared" si="144"/>
        <v>2.0218763326300002</v>
      </c>
      <c r="AJ222" s="4">
        <f t="shared" si="145"/>
        <v>2.634568728621919</v>
      </c>
      <c r="AK222" s="4">
        <v>946798.04442100006</v>
      </c>
      <c r="AL222" s="4">
        <f t="shared" si="146"/>
        <v>0.94679804442100002</v>
      </c>
      <c r="AM222" s="4">
        <f t="shared" si="147"/>
        <v>1.233707759419342</v>
      </c>
      <c r="AN222" s="4">
        <v>1602404.1258100001</v>
      </c>
      <c r="AO222" s="4">
        <f t="shared" si="148"/>
        <v>1.6024041258100001</v>
      </c>
      <c r="AP222" s="4">
        <f t="shared" si="149"/>
        <v>2.0879831928109933</v>
      </c>
      <c r="AQ222" s="4">
        <v>1363614.75817</v>
      </c>
      <c r="AR222" s="4">
        <f t="shared" si="150"/>
        <v>1.36361475817</v>
      </c>
      <c r="AS222" s="4">
        <f t="shared" si="151"/>
        <v>1.7768331038768088</v>
      </c>
      <c r="AT222" s="4">
        <v>76744110.361000001</v>
      </c>
      <c r="AU222" s="4">
        <v>0</v>
      </c>
      <c r="AV222" s="4">
        <f t="shared" si="152"/>
        <v>0</v>
      </c>
      <c r="AW222" s="4">
        <f t="shared" si="153"/>
        <v>0</v>
      </c>
      <c r="AX222" s="4">
        <v>0</v>
      </c>
      <c r="AY222" s="4">
        <f t="shared" si="154"/>
        <v>0</v>
      </c>
      <c r="AZ222" s="4">
        <f t="shared" si="155"/>
        <v>0</v>
      </c>
      <c r="BA222" s="4">
        <v>76744110.361000001</v>
      </c>
      <c r="BB222" s="4">
        <f t="shared" si="156"/>
        <v>76.744110360999997</v>
      </c>
      <c r="BC222" s="4">
        <f t="shared" si="157"/>
        <v>100</v>
      </c>
      <c r="BD222" s="4">
        <v>0</v>
      </c>
      <c r="BE222" s="4">
        <f t="shared" si="158"/>
        <v>0</v>
      </c>
      <c r="BF222" s="4">
        <f t="shared" si="159"/>
        <v>0</v>
      </c>
      <c r="BG222" s="4">
        <v>76744110.361000001</v>
      </c>
      <c r="BH222" s="4">
        <f t="shared" si="160"/>
        <v>76.744110360999997</v>
      </c>
      <c r="BI222" s="4">
        <f t="shared" si="161"/>
        <v>100</v>
      </c>
      <c r="BJ222" s="4">
        <v>0</v>
      </c>
      <c r="BK222" s="4">
        <f t="shared" si="162"/>
        <v>0</v>
      </c>
      <c r="BL222" s="4">
        <f t="shared" si="163"/>
        <v>0</v>
      </c>
      <c r="BM222" s="4">
        <v>0</v>
      </c>
      <c r="BN222" s="4">
        <f t="shared" si="164"/>
        <v>0</v>
      </c>
      <c r="BO222" s="4">
        <f t="shared" si="165"/>
        <v>0</v>
      </c>
      <c r="BP222" s="4">
        <v>0</v>
      </c>
      <c r="BQ222" s="4">
        <f t="shared" si="166"/>
        <v>0</v>
      </c>
      <c r="BR222" s="4">
        <f t="shared" si="167"/>
        <v>0</v>
      </c>
      <c r="BS222" s="4">
        <v>76744110.361000001</v>
      </c>
      <c r="BT222" s="11">
        <v>0</v>
      </c>
      <c r="BU222" s="11">
        <v>58</v>
      </c>
      <c r="BV222" s="4">
        <v>28.216216216216218</v>
      </c>
      <c r="BW222" s="11">
        <v>79</v>
      </c>
      <c r="BX222" s="4">
        <v>243.21186440677965</v>
      </c>
      <c r="BY222" s="11">
        <v>318</v>
      </c>
      <c r="BZ222" s="11">
        <v>0</v>
      </c>
      <c r="CA222" s="4">
        <v>138.38983050847457</v>
      </c>
      <c r="CB222" s="4">
        <v>1130.9152542372881</v>
      </c>
      <c r="CC222" s="11">
        <v>187</v>
      </c>
      <c r="CD222" s="11">
        <v>0</v>
      </c>
      <c r="CE222" s="4">
        <v>0.85099999999999998</v>
      </c>
      <c r="CF222" s="4">
        <v>91.802199999999999</v>
      </c>
      <c r="CG222" s="4">
        <v>104.3475</v>
      </c>
      <c r="CH222" s="4">
        <v>6.2919999999999998</v>
      </c>
      <c r="CI222" s="4">
        <v>67.697999999999993</v>
      </c>
      <c r="CJ222" s="4">
        <v>4.6440000000000001</v>
      </c>
      <c r="CK222" s="6">
        <v>7173</v>
      </c>
      <c r="CL222" s="4">
        <v>0</v>
      </c>
      <c r="CM222" s="4">
        <v>0</v>
      </c>
      <c r="CN222" s="11"/>
      <c r="CO222" s="11"/>
      <c r="CP222" s="11"/>
      <c r="CQ222" s="11"/>
      <c r="CR222" s="11"/>
      <c r="CS222" s="11"/>
      <c r="CT222" s="11"/>
      <c r="CU222" s="11"/>
      <c r="CV222" s="11"/>
      <c r="CW222" s="11"/>
      <c r="CX222" s="11"/>
      <c r="CY222" s="11"/>
      <c r="CZ222" s="11"/>
      <c r="DA222" s="11"/>
      <c r="DB222" s="11"/>
      <c r="DC222" s="11"/>
      <c r="DD222" s="11"/>
      <c r="DE222" s="11"/>
      <c r="DF222" s="11">
        <v>3</v>
      </c>
      <c r="DG222" s="11">
        <v>20</v>
      </c>
      <c r="DH222" s="11">
        <v>4</v>
      </c>
      <c r="DI222" s="11">
        <v>32</v>
      </c>
      <c r="DJ222" s="11">
        <v>22.333333333333332</v>
      </c>
      <c r="DK222" s="11">
        <v>79</v>
      </c>
      <c r="DL222" s="11">
        <v>246</v>
      </c>
      <c r="DM222" s="11">
        <v>317</v>
      </c>
      <c r="DN222" s="11">
        <v>176</v>
      </c>
      <c r="DO222" s="11">
        <v>139</v>
      </c>
      <c r="DP222" s="11">
        <v>1133.6666666666667</v>
      </c>
      <c r="DQ222" s="11">
        <v>185</v>
      </c>
      <c r="DR222" s="11">
        <v>41</v>
      </c>
      <c r="DS222" s="11">
        <v>0.85099999999999998</v>
      </c>
      <c r="DT222" s="11">
        <v>91.802200000000013</v>
      </c>
      <c r="DU222" s="11">
        <v>104.34750000000001</v>
      </c>
      <c r="DV222" s="11">
        <v>6.2919999999999989</v>
      </c>
      <c r="DW222" s="11">
        <v>67.697999999999993</v>
      </c>
      <c r="DX222" s="11">
        <v>4.6440000000000001</v>
      </c>
      <c r="DY222" s="11">
        <v>7173</v>
      </c>
      <c r="DZ222" s="11" t="s">
        <v>55</v>
      </c>
    </row>
    <row r="223" spans="1:130">
      <c r="A223" s="1">
        <v>222</v>
      </c>
      <c r="B223" s="11">
        <v>8</v>
      </c>
      <c r="C223" s="6">
        <v>385676</v>
      </c>
      <c r="D223" s="6">
        <v>7800582</v>
      </c>
      <c r="E223" s="17">
        <v>-40.092500000000001</v>
      </c>
      <c r="F223" s="17">
        <v>-19.888100000000001</v>
      </c>
      <c r="G223" s="4">
        <v>14189.481109599999</v>
      </c>
      <c r="H223" s="4">
        <f t="shared" si="126"/>
        <v>1.41894811096E-2</v>
      </c>
      <c r="I223" s="4">
        <f t="shared" si="127"/>
        <v>0.99519106014078051</v>
      </c>
      <c r="J223" s="4">
        <v>835138.93362499995</v>
      </c>
      <c r="K223" s="4">
        <f t="shared" si="128"/>
        <v>0.83513893362499991</v>
      </c>
      <c r="L223" s="4">
        <f t="shared" si="129"/>
        <v>58.573163761203531</v>
      </c>
      <c r="M223" s="4">
        <v>0</v>
      </c>
      <c r="N223" s="4">
        <f t="shared" si="130"/>
        <v>0</v>
      </c>
      <c r="O223" s="4">
        <f t="shared" si="131"/>
        <v>0</v>
      </c>
      <c r="P223" s="4">
        <v>0</v>
      </c>
      <c r="Q223" s="4">
        <f t="shared" si="132"/>
        <v>0</v>
      </c>
      <c r="R223" s="4">
        <f t="shared" si="133"/>
        <v>0</v>
      </c>
      <c r="S223" s="4">
        <v>317713.61206199997</v>
      </c>
      <c r="T223" s="4">
        <f t="shared" si="134"/>
        <v>0.31771361206199999</v>
      </c>
      <c r="U223" s="4">
        <f t="shared" si="135"/>
        <v>22.283108449626155</v>
      </c>
      <c r="V223" s="4">
        <v>21316.95953</v>
      </c>
      <c r="W223" s="4">
        <f t="shared" si="136"/>
        <v>2.1316959529999999E-2</v>
      </c>
      <c r="X223" s="4">
        <f t="shared" si="137"/>
        <v>1.4950826876457113</v>
      </c>
      <c r="Y223" s="4">
        <v>219315.32362000001</v>
      </c>
      <c r="Z223" s="4">
        <f t="shared" si="138"/>
        <v>0.21931532362</v>
      </c>
      <c r="AA223" s="4">
        <f t="shared" si="139"/>
        <v>15.381862644070917</v>
      </c>
      <c r="AB223" s="4">
        <v>0</v>
      </c>
      <c r="AC223" s="4">
        <f t="shared" si="140"/>
        <v>0</v>
      </c>
      <c r="AD223" s="4">
        <f t="shared" si="141"/>
        <v>0</v>
      </c>
      <c r="AE223" s="4">
        <v>7780.30696541</v>
      </c>
      <c r="AF223" s="4">
        <f t="shared" si="142"/>
        <v>7.7803069654100001E-3</v>
      </c>
      <c r="AG223" s="4">
        <f t="shared" si="143"/>
        <v>0.5456783005185839</v>
      </c>
      <c r="AH223" s="4">
        <v>0</v>
      </c>
      <c r="AI223" s="4">
        <f t="shared" si="144"/>
        <v>0</v>
      </c>
      <c r="AJ223" s="4">
        <f t="shared" si="145"/>
        <v>0</v>
      </c>
      <c r="AK223" s="4">
        <v>0</v>
      </c>
      <c r="AL223" s="4">
        <f t="shared" si="146"/>
        <v>0</v>
      </c>
      <c r="AM223" s="4">
        <f t="shared" si="147"/>
        <v>0</v>
      </c>
      <c r="AN223" s="4">
        <v>0</v>
      </c>
      <c r="AO223" s="4">
        <f t="shared" si="148"/>
        <v>0</v>
      </c>
      <c r="AP223" s="4">
        <f t="shared" si="149"/>
        <v>0</v>
      </c>
      <c r="AQ223" s="4">
        <v>10350.0014995</v>
      </c>
      <c r="AR223" s="4">
        <f t="shared" si="150"/>
        <v>1.03500014995E-2</v>
      </c>
      <c r="AS223" s="4">
        <f t="shared" si="151"/>
        <v>0.72590596408612695</v>
      </c>
      <c r="AT223" s="4">
        <v>1425804.7201100001</v>
      </c>
      <c r="AU223" s="4">
        <v>0</v>
      </c>
      <c r="AV223" s="4">
        <f t="shared" si="152"/>
        <v>0</v>
      </c>
      <c r="AW223" s="4">
        <f t="shared" si="153"/>
        <v>0</v>
      </c>
      <c r="AX223" s="4">
        <v>0</v>
      </c>
      <c r="AY223" s="4">
        <f t="shared" si="154"/>
        <v>0</v>
      </c>
      <c r="AZ223" s="4">
        <f t="shared" si="155"/>
        <v>0</v>
      </c>
      <c r="BA223" s="4">
        <v>1425804.7201100001</v>
      </c>
      <c r="BB223" s="4">
        <f t="shared" si="156"/>
        <v>1.4258047201100001</v>
      </c>
      <c r="BC223" s="4">
        <f t="shared" si="157"/>
        <v>100</v>
      </c>
      <c r="BD223" s="4">
        <v>0</v>
      </c>
      <c r="BE223" s="4">
        <f t="shared" si="158"/>
        <v>0</v>
      </c>
      <c r="BF223" s="4">
        <f t="shared" si="159"/>
        <v>0</v>
      </c>
      <c r="BG223" s="4">
        <v>1425804.7201100001</v>
      </c>
      <c r="BH223" s="4">
        <f t="shared" si="160"/>
        <v>1.4258047201100001</v>
      </c>
      <c r="BI223" s="4">
        <f t="shared" si="161"/>
        <v>100</v>
      </c>
      <c r="BJ223" s="4">
        <v>0</v>
      </c>
      <c r="BK223" s="4">
        <f t="shared" si="162"/>
        <v>0</v>
      </c>
      <c r="BL223" s="4">
        <f t="shared" si="163"/>
        <v>0</v>
      </c>
      <c r="BM223" s="4">
        <v>0</v>
      </c>
      <c r="BN223" s="4">
        <f t="shared" si="164"/>
        <v>0</v>
      </c>
      <c r="BO223" s="4">
        <f t="shared" si="165"/>
        <v>0</v>
      </c>
      <c r="BP223" s="4">
        <v>0</v>
      </c>
      <c r="BQ223" s="4">
        <f t="shared" si="166"/>
        <v>0</v>
      </c>
      <c r="BR223" s="4">
        <f t="shared" si="167"/>
        <v>0</v>
      </c>
      <c r="BS223" s="4">
        <v>1425804.7201100001</v>
      </c>
      <c r="BT223" s="11">
        <v>0</v>
      </c>
      <c r="BU223" s="11">
        <v>19</v>
      </c>
      <c r="BV223" s="4">
        <v>4.5</v>
      </c>
      <c r="BW223" s="11">
        <v>79</v>
      </c>
      <c r="BX223" s="4">
        <v>204.83333333333334</v>
      </c>
      <c r="BY223" s="11">
        <v>317</v>
      </c>
      <c r="BZ223" s="11">
        <v>0</v>
      </c>
      <c r="CA223" s="4">
        <v>116.83333333333333</v>
      </c>
      <c r="CB223" s="4">
        <v>955.5</v>
      </c>
      <c r="CC223" s="11">
        <v>184</v>
      </c>
      <c r="CD223" s="11">
        <v>0</v>
      </c>
      <c r="CE223" s="4">
        <v>0.85099999999999998</v>
      </c>
      <c r="CF223" s="4">
        <v>91.802199999999999</v>
      </c>
      <c r="CG223" s="4">
        <v>104.3475</v>
      </c>
      <c r="CH223" s="4">
        <v>6.2919999999999998</v>
      </c>
      <c r="CI223" s="4">
        <v>67.697999999999993</v>
      </c>
      <c r="CJ223" s="4">
        <v>4.6440000000000001</v>
      </c>
      <c r="CK223" s="6">
        <v>7173</v>
      </c>
      <c r="CL223" s="4">
        <v>0</v>
      </c>
      <c r="CM223" s="4">
        <v>0</v>
      </c>
      <c r="CN223" s="11"/>
      <c r="CO223" s="11"/>
      <c r="CP223" s="11"/>
      <c r="CQ223" s="11"/>
      <c r="CR223" s="11"/>
      <c r="CS223" s="11"/>
      <c r="CT223" s="11"/>
      <c r="CU223" s="11"/>
      <c r="CV223" s="11"/>
      <c r="CW223" s="11"/>
      <c r="CX223" s="11"/>
      <c r="CY223" s="11"/>
      <c r="CZ223" s="11"/>
      <c r="DA223" s="11"/>
      <c r="DB223" s="11"/>
      <c r="DC223" s="11"/>
      <c r="DD223" s="11"/>
      <c r="DE223" s="11"/>
      <c r="DF223" s="11">
        <v>1</v>
      </c>
      <c r="DG223" s="11">
        <v>2</v>
      </c>
      <c r="DH223" s="11">
        <v>10</v>
      </c>
      <c r="DI223" s="11">
        <v>10</v>
      </c>
      <c r="DJ223" s="11">
        <v>10</v>
      </c>
      <c r="DK223" s="11">
        <v>79</v>
      </c>
      <c r="DL223" s="11">
        <v>246</v>
      </c>
      <c r="DM223" s="11">
        <v>317</v>
      </c>
      <c r="DN223" s="11">
        <v>176</v>
      </c>
      <c r="DO223" s="11">
        <v>141</v>
      </c>
      <c r="DP223" s="11">
        <v>1147</v>
      </c>
      <c r="DQ223" s="11">
        <v>184</v>
      </c>
      <c r="DR223" s="11">
        <v>42</v>
      </c>
      <c r="DS223" s="11">
        <v>0.85099999999999998</v>
      </c>
      <c r="DT223" s="11">
        <v>91.802199999999999</v>
      </c>
      <c r="DU223" s="11">
        <v>104.3475</v>
      </c>
      <c r="DV223" s="11">
        <v>6.2919999999999998</v>
      </c>
      <c r="DW223" s="11">
        <v>67.697999999999993</v>
      </c>
      <c r="DX223" s="11">
        <v>4.6440000000000001</v>
      </c>
      <c r="DY223" s="11">
        <v>7173</v>
      </c>
      <c r="DZ223" s="11" t="s">
        <v>55</v>
      </c>
    </row>
    <row r="224" spans="1:130">
      <c r="A224" s="1">
        <v>223</v>
      </c>
      <c r="B224" s="11">
        <v>6</v>
      </c>
      <c r="C224" s="6">
        <v>273634</v>
      </c>
      <c r="D224" s="6">
        <v>7805939</v>
      </c>
      <c r="E224" s="17">
        <v>-41.161700000000003</v>
      </c>
      <c r="F224" s="17">
        <v>-19.829899999999999</v>
      </c>
      <c r="G224" s="4">
        <v>0</v>
      </c>
      <c r="H224" s="4">
        <f t="shared" si="126"/>
        <v>0</v>
      </c>
      <c r="I224" s="4">
        <f t="shared" si="127"/>
        <v>0</v>
      </c>
      <c r="J224" s="4">
        <v>0</v>
      </c>
      <c r="K224" s="4">
        <f t="shared" si="128"/>
        <v>0</v>
      </c>
      <c r="L224" s="4">
        <f t="shared" si="129"/>
        <v>0</v>
      </c>
      <c r="M224" s="4">
        <v>152724.18397499999</v>
      </c>
      <c r="N224" s="4">
        <f t="shared" si="130"/>
        <v>0.15272418397499998</v>
      </c>
      <c r="O224" s="4">
        <f t="shared" si="131"/>
        <v>0.47926806553178403</v>
      </c>
      <c r="P224" s="4">
        <v>0</v>
      </c>
      <c r="Q224" s="4">
        <f t="shared" si="132"/>
        <v>0</v>
      </c>
      <c r="R224" s="4">
        <f t="shared" si="133"/>
        <v>0</v>
      </c>
      <c r="S224" s="4">
        <v>5621440.6904100003</v>
      </c>
      <c r="T224" s="4">
        <f t="shared" si="134"/>
        <v>5.6214406904100001</v>
      </c>
      <c r="U224" s="4">
        <f t="shared" si="135"/>
        <v>17.640801443964353</v>
      </c>
      <c r="V224" s="4">
        <v>68849.249975500003</v>
      </c>
      <c r="W224" s="4">
        <f t="shared" si="136"/>
        <v>6.8849249975500001E-2</v>
      </c>
      <c r="X224" s="4">
        <f t="shared" si="137"/>
        <v>0.21605777153455649</v>
      </c>
      <c r="Y224" s="4">
        <v>0</v>
      </c>
      <c r="Z224" s="4">
        <f t="shared" si="138"/>
        <v>0</v>
      </c>
      <c r="AA224" s="4">
        <f t="shared" si="139"/>
        <v>0</v>
      </c>
      <c r="AB224" s="4">
        <v>0</v>
      </c>
      <c r="AC224" s="4">
        <f t="shared" si="140"/>
        <v>0</v>
      </c>
      <c r="AD224" s="4">
        <f t="shared" si="141"/>
        <v>0</v>
      </c>
      <c r="AE224" s="4">
        <v>21737989.316</v>
      </c>
      <c r="AF224" s="4">
        <f t="shared" si="142"/>
        <v>21.737989316</v>
      </c>
      <c r="AG224" s="4">
        <f t="shared" si="143"/>
        <v>68.216596853680528</v>
      </c>
      <c r="AH224" s="4">
        <v>0</v>
      </c>
      <c r="AI224" s="4">
        <f t="shared" si="144"/>
        <v>0</v>
      </c>
      <c r="AJ224" s="4">
        <f t="shared" si="145"/>
        <v>0</v>
      </c>
      <c r="AK224" s="4">
        <v>0</v>
      </c>
      <c r="AL224" s="4">
        <f t="shared" si="146"/>
        <v>0</v>
      </c>
      <c r="AM224" s="4">
        <f t="shared" si="147"/>
        <v>0</v>
      </c>
      <c r="AN224" s="4">
        <v>0</v>
      </c>
      <c r="AO224" s="4">
        <f t="shared" si="148"/>
        <v>0</v>
      </c>
      <c r="AP224" s="4">
        <f t="shared" si="149"/>
        <v>0</v>
      </c>
      <c r="AQ224" s="4">
        <v>4285126.2169399997</v>
      </c>
      <c r="AR224" s="4">
        <f t="shared" si="150"/>
        <v>4.2851262169399993</v>
      </c>
      <c r="AS224" s="4">
        <f t="shared" si="151"/>
        <v>13.447275337143379</v>
      </c>
      <c r="AT224" s="4">
        <v>31866129.825599998</v>
      </c>
      <c r="AU224" s="4">
        <v>13285181.9342</v>
      </c>
      <c r="AV224" s="4">
        <f t="shared" si="152"/>
        <v>13.285181934200001</v>
      </c>
      <c r="AW224" s="4">
        <f t="shared" si="153"/>
        <v>41.690603806952439</v>
      </c>
      <c r="AX224" s="4">
        <v>0</v>
      </c>
      <c r="AY224" s="4">
        <f t="shared" si="154"/>
        <v>0</v>
      </c>
      <c r="AZ224" s="4">
        <f t="shared" si="155"/>
        <v>0</v>
      </c>
      <c r="BA224" s="4">
        <v>18580947.8928</v>
      </c>
      <c r="BB224" s="4">
        <f t="shared" si="156"/>
        <v>18.580947892800001</v>
      </c>
      <c r="BC224" s="4">
        <f t="shared" si="157"/>
        <v>58.309396197440947</v>
      </c>
      <c r="BD224" s="4">
        <v>0</v>
      </c>
      <c r="BE224" s="4">
        <f t="shared" si="158"/>
        <v>0</v>
      </c>
      <c r="BF224" s="4">
        <f t="shared" si="159"/>
        <v>0</v>
      </c>
      <c r="BG224" s="4">
        <v>0</v>
      </c>
      <c r="BH224" s="4">
        <f t="shared" si="160"/>
        <v>0</v>
      </c>
      <c r="BI224" s="4">
        <f t="shared" si="161"/>
        <v>0</v>
      </c>
      <c r="BJ224" s="4">
        <v>31866129.825599998</v>
      </c>
      <c r="BK224" s="4">
        <f t="shared" si="162"/>
        <v>31.866129825599998</v>
      </c>
      <c r="BL224" s="4">
        <f t="shared" si="163"/>
        <v>100</v>
      </c>
      <c r="BM224" s="4">
        <v>0</v>
      </c>
      <c r="BN224" s="4">
        <f t="shared" si="164"/>
        <v>0</v>
      </c>
      <c r="BO224" s="4">
        <f t="shared" si="165"/>
        <v>0</v>
      </c>
      <c r="BP224" s="4">
        <v>0</v>
      </c>
      <c r="BQ224" s="4">
        <f t="shared" si="166"/>
        <v>0</v>
      </c>
      <c r="BR224" s="4">
        <f t="shared" si="167"/>
        <v>0</v>
      </c>
      <c r="BS224" s="4">
        <v>31866129.825599998</v>
      </c>
      <c r="BT224" s="11">
        <v>241</v>
      </c>
      <c r="BU224" s="11">
        <v>707</v>
      </c>
      <c r="BV224" s="4">
        <v>380.93548387096774</v>
      </c>
      <c r="BW224" s="11">
        <v>78.5</v>
      </c>
      <c r="BX224" s="4">
        <v>231.68852459016392</v>
      </c>
      <c r="BY224" s="11">
        <v>326</v>
      </c>
      <c r="BZ224" s="11">
        <v>117</v>
      </c>
      <c r="CA224" s="4">
        <v>178.32786885245901</v>
      </c>
      <c r="CB224" s="4">
        <v>1200.032786885246</v>
      </c>
      <c r="CC224" s="11">
        <v>218</v>
      </c>
      <c r="CD224" s="11">
        <v>22</v>
      </c>
      <c r="CE224" s="4">
        <v>0.89900000000000002</v>
      </c>
      <c r="CF224" s="4">
        <v>79.591700000000003</v>
      </c>
      <c r="CG224" s="4">
        <v>91.581699999999998</v>
      </c>
      <c r="CH224" s="4">
        <v>4.5609999999999999</v>
      </c>
      <c r="CI224" s="4">
        <v>68.196799999999996</v>
      </c>
      <c r="CJ224" s="4">
        <v>5.29</v>
      </c>
      <c r="CK224" s="6">
        <v>6861</v>
      </c>
      <c r="CL224" s="4">
        <v>0</v>
      </c>
      <c r="CM224" s="4">
        <v>0</v>
      </c>
      <c r="CN224" s="11"/>
      <c r="CO224" s="11"/>
      <c r="CP224" s="11"/>
      <c r="CQ224" s="11"/>
      <c r="CR224" s="11"/>
      <c r="CS224" s="11"/>
      <c r="CT224" s="11"/>
      <c r="CU224" s="11"/>
      <c r="CV224" s="11"/>
      <c r="CW224" s="11"/>
      <c r="CX224" s="11"/>
      <c r="CY224" s="11"/>
      <c r="CZ224" s="11"/>
      <c r="DA224" s="11"/>
      <c r="DB224" s="11"/>
      <c r="DC224" s="11"/>
      <c r="DD224" s="11"/>
      <c r="DE224" s="11"/>
      <c r="DF224" s="11">
        <v>2</v>
      </c>
      <c r="DG224" s="11">
        <v>8</v>
      </c>
      <c r="DH224" s="11">
        <v>230</v>
      </c>
      <c r="DI224" s="11">
        <v>317</v>
      </c>
      <c r="DJ224" s="11">
        <v>273.5</v>
      </c>
      <c r="DK224" s="11">
        <v>79</v>
      </c>
      <c r="DL224" s="11">
        <v>236</v>
      </c>
      <c r="DM224" s="11">
        <v>323</v>
      </c>
      <c r="DN224" s="11">
        <v>139</v>
      </c>
      <c r="DO224" s="11">
        <v>178.5</v>
      </c>
      <c r="DP224" s="11">
        <v>1186.5</v>
      </c>
      <c r="DQ224" s="11">
        <v>211</v>
      </c>
      <c r="DR224" s="11">
        <v>23</v>
      </c>
      <c r="DS224" s="11">
        <v>0.89900000000000002</v>
      </c>
      <c r="DT224" s="11">
        <v>79.591700000000003</v>
      </c>
      <c r="DU224" s="11">
        <v>91.581699999999998</v>
      </c>
      <c r="DV224" s="11">
        <v>4.5609999999999999</v>
      </c>
      <c r="DW224" s="11">
        <v>68.196799999999996</v>
      </c>
      <c r="DX224" s="11">
        <v>5.29</v>
      </c>
      <c r="DY224" s="11">
        <v>6861</v>
      </c>
      <c r="DZ224" s="11" t="s">
        <v>55</v>
      </c>
    </row>
    <row r="225" spans="1:130">
      <c r="A225" s="1">
        <v>224</v>
      </c>
      <c r="B225" s="11">
        <v>6</v>
      </c>
      <c r="C225" s="6">
        <v>280310</v>
      </c>
      <c r="D225" s="6">
        <v>7806454</v>
      </c>
      <c r="E225" s="17">
        <v>-41.097900000000003</v>
      </c>
      <c r="F225" s="17">
        <v>-19.826000000000001</v>
      </c>
      <c r="G225" s="4">
        <v>0</v>
      </c>
      <c r="H225" s="4">
        <f t="shared" si="126"/>
        <v>0</v>
      </c>
      <c r="I225" s="4">
        <f t="shared" si="127"/>
        <v>0</v>
      </c>
      <c r="J225" s="4">
        <v>146699.11195600001</v>
      </c>
      <c r="K225" s="4">
        <f t="shared" si="128"/>
        <v>0.14669911195599999</v>
      </c>
      <c r="L225" s="4">
        <f t="shared" si="129"/>
        <v>0.14669911195600002</v>
      </c>
      <c r="M225" s="4">
        <v>22776.850679399999</v>
      </c>
      <c r="N225" s="4">
        <f t="shared" si="130"/>
        <v>2.2776850679399999E-2</v>
      </c>
      <c r="O225" s="4">
        <f t="shared" si="131"/>
        <v>2.2776850679399999E-2</v>
      </c>
      <c r="P225" s="4">
        <v>147354.87277399999</v>
      </c>
      <c r="Q225" s="4">
        <f t="shared" si="132"/>
        <v>0.147354872774</v>
      </c>
      <c r="R225" s="4">
        <f t="shared" si="133"/>
        <v>0.14735487277399997</v>
      </c>
      <c r="S225" s="4">
        <v>20651124.679099999</v>
      </c>
      <c r="T225" s="4">
        <f t="shared" si="134"/>
        <v>20.6511246791</v>
      </c>
      <c r="U225" s="4">
        <f t="shared" si="135"/>
        <v>20.6511246791</v>
      </c>
      <c r="V225" s="4">
        <v>114301.226995</v>
      </c>
      <c r="W225" s="4">
        <f t="shared" si="136"/>
        <v>0.114301226995</v>
      </c>
      <c r="X225" s="4">
        <f t="shared" si="137"/>
        <v>0.11430122699499999</v>
      </c>
      <c r="Y225" s="4">
        <v>0</v>
      </c>
      <c r="Z225" s="4">
        <f t="shared" si="138"/>
        <v>0</v>
      </c>
      <c r="AA225" s="4">
        <f t="shared" si="139"/>
        <v>0</v>
      </c>
      <c r="AB225" s="4">
        <v>0</v>
      </c>
      <c r="AC225" s="4">
        <f t="shared" si="140"/>
        <v>0</v>
      </c>
      <c r="AD225" s="4">
        <f t="shared" si="141"/>
        <v>0</v>
      </c>
      <c r="AE225" s="4">
        <v>68371320.412900001</v>
      </c>
      <c r="AF225" s="4">
        <f t="shared" si="142"/>
        <v>68.371320412900005</v>
      </c>
      <c r="AG225" s="4">
        <f t="shared" si="143"/>
        <v>68.371320412900005</v>
      </c>
      <c r="AH225" s="4">
        <v>0</v>
      </c>
      <c r="AI225" s="4">
        <f t="shared" si="144"/>
        <v>0</v>
      </c>
      <c r="AJ225" s="4">
        <f t="shared" si="145"/>
        <v>0</v>
      </c>
      <c r="AK225" s="4">
        <v>0</v>
      </c>
      <c r="AL225" s="4">
        <f t="shared" si="146"/>
        <v>0</v>
      </c>
      <c r="AM225" s="4">
        <f t="shared" si="147"/>
        <v>0</v>
      </c>
      <c r="AN225" s="4">
        <v>0</v>
      </c>
      <c r="AO225" s="4">
        <f t="shared" si="148"/>
        <v>0</v>
      </c>
      <c r="AP225" s="4">
        <f t="shared" si="149"/>
        <v>0</v>
      </c>
      <c r="AQ225" s="4">
        <v>10546422.8456</v>
      </c>
      <c r="AR225" s="4">
        <f t="shared" si="150"/>
        <v>10.5464228456</v>
      </c>
      <c r="AS225" s="4">
        <f t="shared" si="151"/>
        <v>10.546422845599999</v>
      </c>
      <c r="AT225" s="4">
        <v>100000000</v>
      </c>
      <c r="AU225" s="4">
        <v>208658.98963900001</v>
      </c>
      <c r="AV225" s="4">
        <f t="shared" si="152"/>
        <v>0.20865898963900001</v>
      </c>
      <c r="AW225" s="4">
        <f t="shared" si="153"/>
        <v>0.20865898963900004</v>
      </c>
      <c r="AX225" s="4">
        <v>0</v>
      </c>
      <c r="AY225" s="4">
        <f t="shared" si="154"/>
        <v>0</v>
      </c>
      <c r="AZ225" s="4">
        <f t="shared" si="155"/>
        <v>0</v>
      </c>
      <c r="BA225" s="4">
        <v>99791341.010399997</v>
      </c>
      <c r="BB225" s="4">
        <f t="shared" si="156"/>
        <v>99.791341010400004</v>
      </c>
      <c r="BC225" s="4">
        <f t="shared" si="157"/>
        <v>99.791341010399989</v>
      </c>
      <c r="BD225" s="4">
        <v>0</v>
      </c>
      <c r="BE225" s="4">
        <f t="shared" si="158"/>
        <v>0</v>
      </c>
      <c r="BF225" s="4">
        <f t="shared" si="159"/>
        <v>0</v>
      </c>
      <c r="BG225" s="4">
        <v>0</v>
      </c>
      <c r="BH225" s="4">
        <f t="shared" si="160"/>
        <v>0</v>
      </c>
      <c r="BI225" s="4">
        <f t="shared" si="161"/>
        <v>0</v>
      </c>
      <c r="BJ225" s="4">
        <v>100000000</v>
      </c>
      <c r="BK225" s="4">
        <f t="shared" si="162"/>
        <v>100</v>
      </c>
      <c r="BL225" s="4">
        <f t="shared" si="163"/>
        <v>100</v>
      </c>
      <c r="BM225" s="4">
        <v>0</v>
      </c>
      <c r="BN225" s="4">
        <f t="shared" si="164"/>
        <v>0</v>
      </c>
      <c r="BO225" s="4">
        <f t="shared" si="165"/>
        <v>0</v>
      </c>
      <c r="BP225" s="4">
        <v>0</v>
      </c>
      <c r="BQ225" s="4">
        <f t="shared" si="166"/>
        <v>0</v>
      </c>
      <c r="BR225" s="4">
        <f t="shared" si="167"/>
        <v>0</v>
      </c>
      <c r="BS225" s="4">
        <v>100000000</v>
      </c>
      <c r="BT225" s="11">
        <v>160</v>
      </c>
      <c r="BU225" s="11">
        <v>513</v>
      </c>
      <c r="BV225" s="4">
        <v>271.39716312056737</v>
      </c>
      <c r="BW225" s="11">
        <v>78.5</v>
      </c>
      <c r="BX225" s="4">
        <v>238.97101449275362</v>
      </c>
      <c r="BY225" s="11">
        <v>332</v>
      </c>
      <c r="BZ225" s="11">
        <v>130</v>
      </c>
      <c r="CA225" s="4">
        <v>177.30434782608697</v>
      </c>
      <c r="CB225" s="4">
        <v>1178.5797101449275</v>
      </c>
      <c r="CC225" s="11">
        <v>213</v>
      </c>
      <c r="CD225" s="11">
        <v>22</v>
      </c>
      <c r="CE225" s="4">
        <v>0.89900000000000002</v>
      </c>
      <c r="CF225" s="4">
        <v>79.591700000000003</v>
      </c>
      <c r="CG225" s="4">
        <v>91.581699999999998</v>
      </c>
      <c r="CH225" s="4">
        <v>4.5609999999999999</v>
      </c>
      <c r="CI225" s="4">
        <v>68.196799999999996</v>
      </c>
      <c r="CJ225" s="4">
        <v>5.29</v>
      </c>
      <c r="CK225" s="6">
        <v>6861</v>
      </c>
      <c r="CL225" s="4">
        <v>0</v>
      </c>
      <c r="CM225" s="4">
        <v>0</v>
      </c>
      <c r="CN225" s="11"/>
      <c r="CO225" s="11"/>
      <c r="CP225" s="11"/>
      <c r="CQ225" s="11"/>
      <c r="CR225" s="11"/>
      <c r="CS225" s="11"/>
      <c r="CT225" s="11"/>
      <c r="CU225" s="11"/>
      <c r="CV225" s="11"/>
      <c r="CW225" s="11"/>
      <c r="CX225" s="11"/>
      <c r="CY225" s="11"/>
      <c r="CZ225" s="11"/>
      <c r="DA225" s="11"/>
      <c r="DB225" s="11"/>
      <c r="DC225" s="11"/>
      <c r="DD225" s="11"/>
      <c r="DE225" s="11"/>
      <c r="DF225" s="11">
        <v>8</v>
      </c>
      <c r="DG225" s="11">
        <v>22</v>
      </c>
      <c r="DH225" s="11">
        <v>169</v>
      </c>
      <c r="DI225" s="11">
        <v>253</v>
      </c>
      <c r="DJ225" s="11">
        <v>208.625</v>
      </c>
      <c r="DK225" s="11">
        <v>78.875</v>
      </c>
      <c r="DL225" s="11">
        <v>242.25</v>
      </c>
      <c r="DM225" s="11">
        <v>330</v>
      </c>
      <c r="DN225" s="11">
        <v>146</v>
      </c>
      <c r="DO225" s="11">
        <v>177.625</v>
      </c>
      <c r="DP225" s="11">
        <v>1167.125</v>
      </c>
      <c r="DQ225" s="11">
        <v>209</v>
      </c>
      <c r="DR225" s="11">
        <v>23</v>
      </c>
      <c r="DS225" s="11">
        <v>0.89900000000000002</v>
      </c>
      <c r="DT225" s="11">
        <v>79.591700000000003</v>
      </c>
      <c r="DU225" s="11">
        <v>91.581699999999984</v>
      </c>
      <c r="DV225" s="11">
        <v>4.5609999999999999</v>
      </c>
      <c r="DW225" s="11">
        <v>68.196799999999996</v>
      </c>
      <c r="DX225" s="11">
        <v>5.29</v>
      </c>
      <c r="DY225" s="11">
        <v>6861</v>
      </c>
      <c r="DZ225" s="11" t="s">
        <v>57</v>
      </c>
    </row>
    <row r="226" spans="1:130">
      <c r="A226" s="1">
        <v>225</v>
      </c>
      <c r="B226" s="11">
        <v>6</v>
      </c>
      <c r="C226" s="6">
        <v>290310</v>
      </c>
      <c r="D226" s="6">
        <v>7806454</v>
      </c>
      <c r="E226" s="17">
        <v>-41.002499999999998</v>
      </c>
      <c r="F226" s="17">
        <v>-19.827100000000002</v>
      </c>
      <c r="G226" s="4">
        <v>0</v>
      </c>
      <c r="H226" s="4">
        <f t="shared" si="126"/>
        <v>0</v>
      </c>
      <c r="I226" s="4">
        <f t="shared" si="127"/>
        <v>0</v>
      </c>
      <c r="J226" s="4">
        <v>0</v>
      </c>
      <c r="K226" s="4">
        <f t="shared" si="128"/>
        <v>0</v>
      </c>
      <c r="L226" s="4">
        <f t="shared" si="129"/>
        <v>0</v>
      </c>
      <c r="M226" s="4">
        <v>539996.56972399994</v>
      </c>
      <c r="N226" s="4">
        <f t="shared" si="130"/>
        <v>0.5399965697239999</v>
      </c>
      <c r="O226" s="4">
        <f t="shared" si="131"/>
        <v>0.53999656972400001</v>
      </c>
      <c r="P226" s="4">
        <v>4219079.5290999999</v>
      </c>
      <c r="Q226" s="4">
        <f t="shared" si="132"/>
        <v>4.2190795291000001</v>
      </c>
      <c r="R226" s="4">
        <f t="shared" si="133"/>
        <v>4.2190795291000001</v>
      </c>
      <c r="S226" s="4">
        <v>35288259.930600002</v>
      </c>
      <c r="T226" s="4">
        <f t="shared" si="134"/>
        <v>35.288259930599999</v>
      </c>
      <c r="U226" s="4">
        <f t="shared" si="135"/>
        <v>35.288259930599999</v>
      </c>
      <c r="V226" s="4">
        <v>735231.396328</v>
      </c>
      <c r="W226" s="4">
        <f t="shared" si="136"/>
        <v>0.73523139632800005</v>
      </c>
      <c r="X226" s="4">
        <f t="shared" si="137"/>
        <v>0.73523139632800005</v>
      </c>
      <c r="Y226" s="4">
        <v>0</v>
      </c>
      <c r="Z226" s="4">
        <f t="shared" si="138"/>
        <v>0</v>
      </c>
      <c r="AA226" s="4">
        <f t="shared" si="139"/>
        <v>0</v>
      </c>
      <c r="AB226" s="4">
        <v>0</v>
      </c>
      <c r="AC226" s="4">
        <f t="shared" si="140"/>
        <v>0</v>
      </c>
      <c r="AD226" s="4">
        <f t="shared" si="141"/>
        <v>0</v>
      </c>
      <c r="AE226" s="4">
        <v>49130090.836800002</v>
      </c>
      <c r="AF226" s="4">
        <f t="shared" si="142"/>
        <v>49.130090836800001</v>
      </c>
      <c r="AG226" s="4">
        <f t="shared" si="143"/>
        <v>49.130090836800001</v>
      </c>
      <c r="AH226" s="4">
        <v>0</v>
      </c>
      <c r="AI226" s="4">
        <f t="shared" si="144"/>
        <v>0</v>
      </c>
      <c r="AJ226" s="4">
        <f t="shared" si="145"/>
        <v>0</v>
      </c>
      <c r="AK226" s="4">
        <v>0</v>
      </c>
      <c r="AL226" s="4">
        <f t="shared" si="146"/>
        <v>0</v>
      </c>
      <c r="AM226" s="4">
        <f t="shared" si="147"/>
        <v>0</v>
      </c>
      <c r="AN226" s="4">
        <v>0</v>
      </c>
      <c r="AO226" s="4">
        <f t="shared" si="148"/>
        <v>0</v>
      </c>
      <c r="AP226" s="4">
        <f t="shared" si="149"/>
        <v>0</v>
      </c>
      <c r="AQ226" s="4">
        <v>10087341.737400001</v>
      </c>
      <c r="AR226" s="4">
        <f t="shared" si="150"/>
        <v>10.087341737400001</v>
      </c>
      <c r="AS226" s="4">
        <f t="shared" si="151"/>
        <v>10.087341737400001</v>
      </c>
      <c r="AT226" s="4">
        <v>100000000</v>
      </c>
      <c r="AU226" s="4">
        <v>31618484.438000001</v>
      </c>
      <c r="AV226" s="4">
        <f t="shared" si="152"/>
        <v>31.618484437999999</v>
      </c>
      <c r="AW226" s="4">
        <f t="shared" si="153"/>
        <v>31.618484437999999</v>
      </c>
      <c r="AX226" s="4">
        <v>3374250.2294000001</v>
      </c>
      <c r="AY226" s="4">
        <f t="shared" si="154"/>
        <v>3.3742502293999999</v>
      </c>
      <c r="AZ226" s="4">
        <f t="shared" si="155"/>
        <v>3.3742502293999999</v>
      </c>
      <c r="BA226" s="4">
        <v>65007265.332599998</v>
      </c>
      <c r="BB226" s="4">
        <f t="shared" si="156"/>
        <v>65.007265332599999</v>
      </c>
      <c r="BC226" s="4">
        <f t="shared" si="157"/>
        <v>65.007265332599999</v>
      </c>
      <c r="BD226" s="4">
        <v>0</v>
      </c>
      <c r="BE226" s="4">
        <f t="shared" si="158"/>
        <v>0</v>
      </c>
      <c r="BF226" s="4">
        <f t="shared" si="159"/>
        <v>0</v>
      </c>
      <c r="BG226" s="4">
        <v>0</v>
      </c>
      <c r="BH226" s="4">
        <f t="shared" si="160"/>
        <v>0</v>
      </c>
      <c r="BI226" s="4">
        <f t="shared" si="161"/>
        <v>0</v>
      </c>
      <c r="BJ226" s="4">
        <v>100000000</v>
      </c>
      <c r="BK226" s="4">
        <f t="shared" si="162"/>
        <v>100</v>
      </c>
      <c r="BL226" s="4">
        <f t="shared" si="163"/>
        <v>100</v>
      </c>
      <c r="BM226" s="4">
        <v>0</v>
      </c>
      <c r="BN226" s="4">
        <f t="shared" si="164"/>
        <v>0</v>
      </c>
      <c r="BO226" s="4">
        <f t="shared" si="165"/>
        <v>0</v>
      </c>
      <c r="BP226" s="4">
        <v>0</v>
      </c>
      <c r="BQ226" s="4">
        <f t="shared" si="166"/>
        <v>0</v>
      </c>
      <c r="BR226" s="4">
        <f t="shared" si="167"/>
        <v>0</v>
      </c>
      <c r="BS226" s="4">
        <v>100000000</v>
      </c>
      <c r="BT226" s="11">
        <v>156</v>
      </c>
      <c r="BU226" s="11">
        <v>1010</v>
      </c>
      <c r="BV226" s="4">
        <v>386.78807947019868</v>
      </c>
      <c r="BW226" s="11">
        <v>78.5</v>
      </c>
      <c r="BX226" s="4">
        <v>230.81045751633988</v>
      </c>
      <c r="BY226" s="11">
        <v>332</v>
      </c>
      <c r="BZ226" s="11">
        <v>103</v>
      </c>
      <c r="CA226" s="4">
        <v>173.21568627450981</v>
      </c>
      <c r="CB226" s="4">
        <v>1208.437908496732</v>
      </c>
      <c r="CC226" s="11">
        <v>220</v>
      </c>
      <c r="CD226" s="11">
        <v>23</v>
      </c>
      <c r="CE226" s="4">
        <v>0.875</v>
      </c>
      <c r="CF226" s="4">
        <v>81.756599999999992</v>
      </c>
      <c r="CG226" s="4">
        <v>92.467500000000001</v>
      </c>
      <c r="CH226" s="4">
        <v>5.0775000000000006</v>
      </c>
      <c r="CI226" s="4">
        <v>71.805250000000001</v>
      </c>
      <c r="CJ226" s="4">
        <v>5.1470000000000002</v>
      </c>
      <c r="CK226" s="6">
        <v>6833</v>
      </c>
      <c r="CL226" s="11">
        <v>4</v>
      </c>
      <c r="CM226" s="11">
        <v>13</v>
      </c>
      <c r="CN226" s="11">
        <v>183</v>
      </c>
      <c r="CO226" s="11">
        <v>250</v>
      </c>
      <c r="CP226" s="11">
        <v>211.25</v>
      </c>
      <c r="CQ226" s="11">
        <v>79</v>
      </c>
      <c r="CR226" s="11">
        <v>242.5</v>
      </c>
      <c r="CS226" s="11">
        <v>329</v>
      </c>
      <c r="CT226" s="11">
        <v>150</v>
      </c>
      <c r="CU226" s="11">
        <v>175.25</v>
      </c>
      <c r="CV226" s="11">
        <v>1166.5</v>
      </c>
      <c r="CW226" s="11">
        <v>207</v>
      </c>
      <c r="CX226" s="11">
        <v>24</v>
      </c>
      <c r="CY226" s="11">
        <v>0.89900000000000002</v>
      </c>
      <c r="CZ226" s="11">
        <v>79.591700000000003</v>
      </c>
      <c r="DA226" s="11">
        <v>91.581699999999998</v>
      </c>
      <c r="DB226" s="11">
        <v>4.5609999999999999</v>
      </c>
      <c r="DC226" s="11">
        <v>68.196799999999996</v>
      </c>
      <c r="DD226" s="11">
        <v>5.29</v>
      </c>
      <c r="DE226" s="11">
        <v>6861</v>
      </c>
      <c r="DF226" s="11">
        <v>1</v>
      </c>
      <c r="DG226" s="11">
        <v>9</v>
      </c>
      <c r="DH226" s="11">
        <v>249</v>
      </c>
      <c r="DI226" s="11">
        <v>249</v>
      </c>
      <c r="DJ226" s="11">
        <v>249</v>
      </c>
      <c r="DK226" s="11">
        <v>79</v>
      </c>
      <c r="DL226" s="11">
        <v>240</v>
      </c>
      <c r="DM226" s="11">
        <v>323</v>
      </c>
      <c r="DN226" s="11">
        <v>151</v>
      </c>
      <c r="DO226" s="11">
        <v>172</v>
      </c>
      <c r="DP226" s="11">
        <v>1175</v>
      </c>
      <c r="DQ226" s="11">
        <v>206</v>
      </c>
      <c r="DR226" s="11">
        <v>26</v>
      </c>
      <c r="DS226" s="11">
        <v>0.85099999999999998</v>
      </c>
      <c r="DT226" s="11">
        <v>83.921499999999995</v>
      </c>
      <c r="DU226" s="11">
        <v>93.353300000000004</v>
      </c>
      <c r="DV226" s="11">
        <v>5.5940000000000003</v>
      </c>
      <c r="DW226" s="11">
        <v>75.413700000000006</v>
      </c>
      <c r="DX226" s="11">
        <v>5.0039999999999996</v>
      </c>
      <c r="DY226" s="11">
        <v>6805</v>
      </c>
      <c r="DZ226" s="11" t="s">
        <v>57</v>
      </c>
    </row>
    <row r="227" spans="1:130">
      <c r="A227" s="1">
        <v>226</v>
      </c>
      <c r="B227" s="11">
        <v>6</v>
      </c>
      <c r="C227" s="6">
        <v>300310</v>
      </c>
      <c r="D227" s="6">
        <v>7806454</v>
      </c>
      <c r="E227" s="17">
        <v>-40.906999999999996</v>
      </c>
      <c r="F227" s="17">
        <v>-19.828199999999999</v>
      </c>
      <c r="G227" s="4">
        <v>0</v>
      </c>
      <c r="H227" s="4">
        <f t="shared" si="126"/>
        <v>0</v>
      </c>
      <c r="I227" s="4">
        <f t="shared" si="127"/>
        <v>0</v>
      </c>
      <c r="J227" s="4">
        <v>266721.75807799998</v>
      </c>
      <c r="K227" s="4">
        <f t="shared" si="128"/>
        <v>0.26672175807799997</v>
      </c>
      <c r="L227" s="4">
        <f t="shared" si="129"/>
        <v>0.26672175807800003</v>
      </c>
      <c r="M227" s="4">
        <v>97650.446565100006</v>
      </c>
      <c r="N227" s="4">
        <f t="shared" si="130"/>
        <v>9.765044656510001E-2</v>
      </c>
      <c r="O227" s="4">
        <f t="shared" si="131"/>
        <v>9.765044656510001E-2</v>
      </c>
      <c r="P227" s="4">
        <v>1662473.0503</v>
      </c>
      <c r="Q227" s="4">
        <f t="shared" si="132"/>
        <v>1.6624730503</v>
      </c>
      <c r="R227" s="4">
        <f t="shared" si="133"/>
        <v>1.6624730503</v>
      </c>
      <c r="S227" s="4">
        <v>24634276.638</v>
      </c>
      <c r="T227" s="4">
        <f t="shared" si="134"/>
        <v>24.634276637999999</v>
      </c>
      <c r="U227" s="4">
        <f t="shared" si="135"/>
        <v>24.634276637999999</v>
      </c>
      <c r="V227" s="4">
        <v>365071.77499100001</v>
      </c>
      <c r="W227" s="4">
        <f t="shared" si="136"/>
        <v>0.36507177499100002</v>
      </c>
      <c r="X227" s="4">
        <f t="shared" si="137"/>
        <v>0.36507177499099996</v>
      </c>
      <c r="Y227" s="4">
        <v>0</v>
      </c>
      <c r="Z227" s="4">
        <f t="shared" si="138"/>
        <v>0</v>
      </c>
      <c r="AA227" s="4">
        <f t="shared" si="139"/>
        <v>0</v>
      </c>
      <c r="AB227" s="4">
        <v>0</v>
      </c>
      <c r="AC227" s="4">
        <f t="shared" si="140"/>
        <v>0</v>
      </c>
      <c r="AD227" s="4">
        <f t="shared" si="141"/>
        <v>0</v>
      </c>
      <c r="AE227" s="4">
        <v>62066953.4564</v>
      </c>
      <c r="AF227" s="4">
        <f t="shared" si="142"/>
        <v>62.0669534564</v>
      </c>
      <c r="AG227" s="4">
        <f t="shared" si="143"/>
        <v>62.0669534564</v>
      </c>
      <c r="AH227" s="4">
        <v>0</v>
      </c>
      <c r="AI227" s="4">
        <f t="shared" si="144"/>
        <v>0</v>
      </c>
      <c r="AJ227" s="4">
        <f t="shared" si="145"/>
        <v>0</v>
      </c>
      <c r="AK227" s="4">
        <v>0</v>
      </c>
      <c r="AL227" s="4">
        <f t="shared" si="146"/>
        <v>0</v>
      </c>
      <c r="AM227" s="4">
        <f t="shared" si="147"/>
        <v>0</v>
      </c>
      <c r="AN227" s="4">
        <v>0</v>
      </c>
      <c r="AO227" s="4">
        <f t="shared" si="148"/>
        <v>0</v>
      </c>
      <c r="AP227" s="4">
        <f t="shared" si="149"/>
        <v>0</v>
      </c>
      <c r="AQ227" s="4">
        <v>10906852.875700001</v>
      </c>
      <c r="AR227" s="4">
        <f t="shared" si="150"/>
        <v>10.9068528757</v>
      </c>
      <c r="AS227" s="4">
        <f t="shared" si="151"/>
        <v>10.9068528757</v>
      </c>
      <c r="AT227" s="4">
        <v>100000000</v>
      </c>
      <c r="AU227" s="4">
        <v>33876983.975299999</v>
      </c>
      <c r="AV227" s="4">
        <f t="shared" si="152"/>
        <v>33.8769839753</v>
      </c>
      <c r="AW227" s="4">
        <f t="shared" si="153"/>
        <v>33.8769839753</v>
      </c>
      <c r="AX227" s="4">
        <v>0</v>
      </c>
      <c r="AY227" s="4">
        <f t="shared" si="154"/>
        <v>0</v>
      </c>
      <c r="AZ227" s="4">
        <f t="shared" si="155"/>
        <v>0</v>
      </c>
      <c r="BA227" s="4">
        <v>66123016.024700001</v>
      </c>
      <c r="BB227" s="4">
        <f t="shared" si="156"/>
        <v>66.123016024700007</v>
      </c>
      <c r="BC227" s="4">
        <f t="shared" si="157"/>
        <v>66.123016024699993</v>
      </c>
      <c r="BD227" s="4">
        <v>0</v>
      </c>
      <c r="BE227" s="4">
        <f t="shared" si="158"/>
        <v>0</v>
      </c>
      <c r="BF227" s="4">
        <f t="shared" si="159"/>
        <v>0</v>
      </c>
      <c r="BG227" s="4">
        <v>0</v>
      </c>
      <c r="BH227" s="4">
        <f t="shared" si="160"/>
        <v>0</v>
      </c>
      <c r="BI227" s="4">
        <f t="shared" si="161"/>
        <v>0</v>
      </c>
      <c r="BJ227" s="4">
        <v>100000000</v>
      </c>
      <c r="BK227" s="4">
        <f t="shared" si="162"/>
        <v>100</v>
      </c>
      <c r="BL227" s="4">
        <f t="shared" si="163"/>
        <v>100</v>
      </c>
      <c r="BM227" s="4">
        <v>0</v>
      </c>
      <c r="BN227" s="4">
        <f t="shared" si="164"/>
        <v>0</v>
      </c>
      <c r="BO227" s="4">
        <f t="shared" si="165"/>
        <v>0</v>
      </c>
      <c r="BP227" s="4">
        <v>0</v>
      </c>
      <c r="BQ227" s="4">
        <f t="shared" si="166"/>
        <v>0</v>
      </c>
      <c r="BR227" s="4">
        <f t="shared" si="167"/>
        <v>0</v>
      </c>
      <c r="BS227" s="4">
        <v>100000000</v>
      </c>
      <c r="BT227" s="11">
        <v>135</v>
      </c>
      <c r="BU227" s="11">
        <v>660</v>
      </c>
      <c r="BV227" s="4">
        <v>320.27972027972027</v>
      </c>
      <c r="BW227" s="11">
        <v>79.5</v>
      </c>
      <c r="BX227" s="4">
        <v>235.25714285714287</v>
      </c>
      <c r="BY227" s="11">
        <v>329</v>
      </c>
      <c r="BZ227" s="11">
        <v>125</v>
      </c>
      <c r="CA227" s="4">
        <v>169.45714285714286</v>
      </c>
      <c r="CB227" s="4">
        <v>1193.8</v>
      </c>
      <c r="CC227" s="11">
        <v>214</v>
      </c>
      <c r="CD227" s="11">
        <v>25</v>
      </c>
      <c r="CE227" s="4">
        <v>0.85099999999999998</v>
      </c>
      <c r="CF227" s="4">
        <v>83.921499999999995</v>
      </c>
      <c r="CG227" s="4">
        <v>93.353300000000004</v>
      </c>
      <c r="CH227" s="4">
        <v>5.5940000000000003</v>
      </c>
      <c r="CI227" s="4">
        <v>75.413700000000006</v>
      </c>
      <c r="CJ227" s="4">
        <v>5.0039999999999996</v>
      </c>
      <c r="CK227" s="6">
        <v>6805</v>
      </c>
      <c r="CL227" s="11">
        <v>3</v>
      </c>
      <c r="CM227" s="11">
        <v>6</v>
      </c>
      <c r="CN227" s="11">
        <v>171</v>
      </c>
      <c r="CO227" s="11">
        <v>520</v>
      </c>
      <c r="CP227" s="11">
        <v>339</v>
      </c>
      <c r="CQ227" s="11">
        <v>79</v>
      </c>
      <c r="CR227" s="11">
        <v>233</v>
      </c>
      <c r="CS227" s="11">
        <v>327</v>
      </c>
      <c r="CT227" s="11">
        <v>139</v>
      </c>
      <c r="CU227" s="11">
        <v>170</v>
      </c>
      <c r="CV227" s="11">
        <v>1200.3333333333333</v>
      </c>
      <c r="CW227" s="11">
        <v>210</v>
      </c>
      <c r="CX227" s="11">
        <v>26</v>
      </c>
      <c r="CY227" s="11">
        <v>0.85099999999999998</v>
      </c>
      <c r="CZ227" s="11">
        <v>83.921499999999995</v>
      </c>
      <c r="DA227" s="11">
        <v>93.353300000000004</v>
      </c>
      <c r="DB227" s="11">
        <v>5.5940000000000003</v>
      </c>
      <c r="DC227" s="11">
        <v>75.413700000000006</v>
      </c>
      <c r="DD227" s="11">
        <v>5.0039999999999996</v>
      </c>
      <c r="DE227" s="11">
        <v>6805</v>
      </c>
      <c r="DF227" s="11">
        <v>2</v>
      </c>
      <c r="DG227" s="11">
        <v>20</v>
      </c>
      <c r="DH227" s="11">
        <v>139</v>
      </c>
      <c r="DI227" s="11">
        <v>237</v>
      </c>
      <c r="DJ227" s="11">
        <v>188</v>
      </c>
      <c r="DK227" s="11">
        <v>79</v>
      </c>
      <c r="DL227" s="11">
        <v>241</v>
      </c>
      <c r="DM227" s="11">
        <v>329</v>
      </c>
      <c r="DN227" s="11">
        <v>147</v>
      </c>
      <c r="DO227" s="11">
        <v>170.5</v>
      </c>
      <c r="DP227" s="11">
        <v>1172</v>
      </c>
      <c r="DQ227" s="11">
        <v>207</v>
      </c>
      <c r="DR227" s="11">
        <v>26</v>
      </c>
      <c r="DS227" s="11">
        <v>0.85099999999999998</v>
      </c>
      <c r="DT227" s="11">
        <v>83.921499999999995</v>
      </c>
      <c r="DU227" s="11">
        <v>93.353300000000004</v>
      </c>
      <c r="DV227" s="11">
        <v>5.5940000000000003</v>
      </c>
      <c r="DW227" s="11">
        <v>75.413700000000006</v>
      </c>
      <c r="DX227" s="11">
        <v>5.0039999999999996</v>
      </c>
      <c r="DY227" s="11">
        <v>6805</v>
      </c>
      <c r="DZ227" s="11" t="s">
        <v>57</v>
      </c>
    </row>
    <row r="228" spans="1:130">
      <c r="A228" s="1">
        <v>227</v>
      </c>
      <c r="B228" s="11">
        <v>4</v>
      </c>
      <c r="C228" s="6">
        <v>310310</v>
      </c>
      <c r="D228" s="6">
        <v>7806454</v>
      </c>
      <c r="E228" s="17">
        <v>-40.811599999999999</v>
      </c>
      <c r="F228" s="17">
        <v>-19.8291</v>
      </c>
      <c r="G228" s="4">
        <v>534666.31831799995</v>
      </c>
      <c r="H228" s="4">
        <f t="shared" si="126"/>
        <v>0.53466631831799993</v>
      </c>
      <c r="I228" s="4">
        <f t="shared" si="127"/>
        <v>0.53466631831799993</v>
      </c>
      <c r="J228" s="4">
        <v>379244.15264799999</v>
      </c>
      <c r="K228" s="4">
        <f t="shared" si="128"/>
        <v>0.37924415264799999</v>
      </c>
      <c r="L228" s="4">
        <f t="shared" si="129"/>
        <v>0.37924415264799999</v>
      </c>
      <c r="M228" s="4">
        <v>1031362.31227</v>
      </c>
      <c r="N228" s="4">
        <f t="shared" si="130"/>
        <v>1.03136231227</v>
      </c>
      <c r="O228" s="4">
        <f t="shared" si="131"/>
        <v>1.03136231227</v>
      </c>
      <c r="P228" s="4">
        <v>3114416.13142</v>
      </c>
      <c r="Q228" s="4">
        <f t="shared" si="132"/>
        <v>3.1144161314200001</v>
      </c>
      <c r="R228" s="4">
        <f t="shared" si="133"/>
        <v>3.1144161314200001</v>
      </c>
      <c r="S228" s="4">
        <v>19211422.646000002</v>
      </c>
      <c r="T228" s="4">
        <f t="shared" si="134"/>
        <v>19.211422646000003</v>
      </c>
      <c r="U228" s="4">
        <f t="shared" si="135"/>
        <v>19.211422646000003</v>
      </c>
      <c r="V228" s="4">
        <v>149657.937102</v>
      </c>
      <c r="W228" s="4">
        <f t="shared" si="136"/>
        <v>0.14965793710199998</v>
      </c>
      <c r="X228" s="4">
        <f t="shared" si="137"/>
        <v>0.14965793710199998</v>
      </c>
      <c r="Y228" s="4">
        <v>0</v>
      </c>
      <c r="Z228" s="4">
        <f t="shared" si="138"/>
        <v>0</v>
      </c>
      <c r="AA228" s="4">
        <f t="shared" si="139"/>
        <v>0</v>
      </c>
      <c r="AB228" s="4">
        <v>0</v>
      </c>
      <c r="AC228" s="4">
        <f t="shared" si="140"/>
        <v>0</v>
      </c>
      <c r="AD228" s="4">
        <f t="shared" si="141"/>
        <v>0</v>
      </c>
      <c r="AE228" s="4">
        <v>67849493.118300006</v>
      </c>
      <c r="AF228" s="4">
        <f t="shared" si="142"/>
        <v>67.849493118300003</v>
      </c>
      <c r="AG228" s="4">
        <f t="shared" si="143"/>
        <v>67.849493118300003</v>
      </c>
      <c r="AH228" s="4">
        <v>0</v>
      </c>
      <c r="AI228" s="4">
        <f t="shared" si="144"/>
        <v>0</v>
      </c>
      <c r="AJ228" s="4">
        <f t="shared" si="145"/>
        <v>0</v>
      </c>
      <c r="AK228" s="4">
        <v>0</v>
      </c>
      <c r="AL228" s="4">
        <f t="shared" si="146"/>
        <v>0</v>
      </c>
      <c r="AM228" s="4">
        <f t="shared" si="147"/>
        <v>0</v>
      </c>
      <c r="AN228" s="4">
        <v>0</v>
      </c>
      <c r="AO228" s="4">
        <f t="shared" si="148"/>
        <v>0</v>
      </c>
      <c r="AP228" s="4">
        <f t="shared" si="149"/>
        <v>0</v>
      </c>
      <c r="AQ228" s="4">
        <v>7729737.3839299995</v>
      </c>
      <c r="AR228" s="4">
        <f t="shared" si="150"/>
        <v>7.7297373839299999</v>
      </c>
      <c r="AS228" s="4">
        <f t="shared" si="151"/>
        <v>7.729737383929999</v>
      </c>
      <c r="AT228" s="4">
        <v>100000000</v>
      </c>
      <c r="AU228" s="4">
        <v>43645188.2905</v>
      </c>
      <c r="AV228" s="4">
        <f t="shared" si="152"/>
        <v>43.645188290500002</v>
      </c>
      <c r="AW228" s="4">
        <f t="shared" si="153"/>
        <v>43.645188290499995</v>
      </c>
      <c r="AX228" s="4">
        <v>0</v>
      </c>
      <c r="AY228" s="4">
        <f t="shared" si="154"/>
        <v>0</v>
      </c>
      <c r="AZ228" s="4">
        <f t="shared" si="155"/>
        <v>0</v>
      </c>
      <c r="BA228" s="4">
        <v>56354811.7095</v>
      </c>
      <c r="BB228" s="4">
        <f t="shared" si="156"/>
        <v>56.354811709499998</v>
      </c>
      <c r="BC228" s="4">
        <f t="shared" si="157"/>
        <v>56.354811709499998</v>
      </c>
      <c r="BD228" s="4">
        <v>0</v>
      </c>
      <c r="BE228" s="4">
        <f t="shared" si="158"/>
        <v>0</v>
      </c>
      <c r="BF228" s="4">
        <f t="shared" si="159"/>
        <v>0</v>
      </c>
      <c r="BG228" s="4">
        <v>0</v>
      </c>
      <c r="BH228" s="4">
        <f t="shared" si="160"/>
        <v>0</v>
      </c>
      <c r="BI228" s="4">
        <f t="shared" si="161"/>
        <v>0</v>
      </c>
      <c r="BJ228" s="4">
        <v>100000000</v>
      </c>
      <c r="BK228" s="4">
        <f t="shared" si="162"/>
        <v>100</v>
      </c>
      <c r="BL228" s="4">
        <f t="shared" si="163"/>
        <v>100</v>
      </c>
      <c r="BM228" s="4">
        <v>0</v>
      </c>
      <c r="BN228" s="4">
        <f t="shared" si="164"/>
        <v>0</v>
      </c>
      <c r="BO228" s="4">
        <f t="shared" si="165"/>
        <v>0</v>
      </c>
      <c r="BP228" s="4">
        <v>0</v>
      </c>
      <c r="BQ228" s="4">
        <f t="shared" si="166"/>
        <v>0</v>
      </c>
      <c r="BR228" s="4">
        <f t="shared" si="167"/>
        <v>0</v>
      </c>
      <c r="BS228" s="4">
        <v>100000000</v>
      </c>
      <c r="BT228" s="11">
        <v>131</v>
      </c>
      <c r="BU228" s="11">
        <v>962</v>
      </c>
      <c r="BV228" s="4">
        <v>392.49629629629629</v>
      </c>
      <c r="BW228" s="11">
        <v>79.5</v>
      </c>
      <c r="BX228" s="4">
        <v>228.79470198675497</v>
      </c>
      <c r="BY228" s="11">
        <v>329</v>
      </c>
      <c r="BZ228" s="11">
        <v>110</v>
      </c>
      <c r="CA228" s="4">
        <v>165.32450331125827</v>
      </c>
      <c r="CB228" s="4">
        <v>1217.1258278145694</v>
      </c>
      <c r="CC228" s="11">
        <v>214</v>
      </c>
      <c r="CD228" s="11">
        <v>26</v>
      </c>
      <c r="CE228" s="4">
        <v>0.85099999999999998</v>
      </c>
      <c r="CF228" s="4">
        <v>83.921499999999995</v>
      </c>
      <c r="CG228" s="4">
        <v>93.353300000000004</v>
      </c>
      <c r="CH228" s="4">
        <v>5.5940000000000003</v>
      </c>
      <c r="CI228" s="4">
        <v>75.413700000000006</v>
      </c>
      <c r="CJ228" s="4">
        <v>5.0039999999999996</v>
      </c>
      <c r="CK228" s="6">
        <v>6805</v>
      </c>
      <c r="CL228" s="4">
        <v>0</v>
      </c>
      <c r="CM228" s="4">
        <v>0</v>
      </c>
      <c r="CN228" s="11"/>
      <c r="CO228" s="11"/>
      <c r="CP228" s="11"/>
      <c r="CQ228" s="11"/>
      <c r="CR228" s="11"/>
      <c r="CS228" s="11"/>
      <c r="CT228" s="11"/>
      <c r="CU228" s="11"/>
      <c r="CV228" s="11"/>
      <c r="CW228" s="11"/>
      <c r="CX228" s="11"/>
      <c r="CY228" s="11"/>
      <c r="CZ228" s="11"/>
      <c r="DA228" s="11"/>
      <c r="DB228" s="11"/>
      <c r="DC228" s="11"/>
      <c r="DD228" s="11"/>
      <c r="DE228" s="11"/>
      <c r="DF228" s="11">
        <v>2</v>
      </c>
      <c r="DG228" s="11">
        <v>11</v>
      </c>
      <c r="DH228" s="11">
        <v>155</v>
      </c>
      <c r="DI228" s="11">
        <v>155</v>
      </c>
      <c r="DJ228" s="11">
        <v>155</v>
      </c>
      <c r="DK228" s="11">
        <v>79</v>
      </c>
      <c r="DL228" s="11">
        <v>242</v>
      </c>
      <c r="DM228" s="11">
        <v>326</v>
      </c>
      <c r="DN228" s="11">
        <v>155</v>
      </c>
      <c r="DO228" s="11">
        <v>167.5</v>
      </c>
      <c r="DP228" s="11">
        <v>1169.5</v>
      </c>
      <c r="DQ228" s="11">
        <v>205</v>
      </c>
      <c r="DR228" s="11">
        <v>27</v>
      </c>
      <c r="DS228" s="11">
        <v>0.85099999999999998</v>
      </c>
      <c r="DT228" s="11">
        <v>83.921499999999995</v>
      </c>
      <c r="DU228" s="11">
        <v>93.353300000000004</v>
      </c>
      <c r="DV228" s="11">
        <v>5.5940000000000003</v>
      </c>
      <c r="DW228" s="11">
        <v>75.413700000000006</v>
      </c>
      <c r="DX228" s="11">
        <v>5.0039999999999996</v>
      </c>
      <c r="DY228" s="11">
        <v>6805</v>
      </c>
      <c r="DZ228" s="11" t="s">
        <v>57</v>
      </c>
    </row>
    <row r="229" spans="1:130">
      <c r="A229" s="1">
        <v>228</v>
      </c>
      <c r="B229" s="11">
        <v>4</v>
      </c>
      <c r="C229" s="6">
        <v>320310</v>
      </c>
      <c r="D229" s="6">
        <v>7806454</v>
      </c>
      <c r="E229" s="17">
        <v>-40.716099999999997</v>
      </c>
      <c r="F229" s="17">
        <v>-19.830100000000002</v>
      </c>
      <c r="G229" s="4">
        <v>0</v>
      </c>
      <c r="H229" s="4">
        <f t="shared" si="126"/>
        <v>0</v>
      </c>
      <c r="I229" s="4">
        <f t="shared" si="127"/>
        <v>0</v>
      </c>
      <c r="J229" s="4">
        <v>0</v>
      </c>
      <c r="K229" s="4">
        <f t="shared" si="128"/>
        <v>0</v>
      </c>
      <c r="L229" s="4">
        <f t="shared" si="129"/>
        <v>0</v>
      </c>
      <c r="M229" s="4">
        <v>2098510.8933999999</v>
      </c>
      <c r="N229" s="4">
        <f t="shared" si="130"/>
        <v>2.0985108933999999</v>
      </c>
      <c r="O229" s="4">
        <f t="shared" si="131"/>
        <v>2.0985108933999999</v>
      </c>
      <c r="P229" s="4">
        <v>219785.50896000001</v>
      </c>
      <c r="Q229" s="4">
        <f t="shared" si="132"/>
        <v>0.21978550896000001</v>
      </c>
      <c r="R229" s="4">
        <f t="shared" si="133"/>
        <v>0.21978550896000001</v>
      </c>
      <c r="S229" s="4">
        <v>20958789.8605</v>
      </c>
      <c r="T229" s="4">
        <f t="shared" si="134"/>
        <v>20.958789860500001</v>
      </c>
      <c r="U229" s="4">
        <f t="shared" si="135"/>
        <v>20.958789860500001</v>
      </c>
      <c r="V229" s="4">
        <v>709345.58996600006</v>
      </c>
      <c r="W229" s="4">
        <f t="shared" si="136"/>
        <v>0.70934558996600006</v>
      </c>
      <c r="X229" s="4">
        <f t="shared" si="137"/>
        <v>0.70934558996600006</v>
      </c>
      <c r="Y229" s="4">
        <v>0</v>
      </c>
      <c r="Z229" s="4">
        <f t="shared" si="138"/>
        <v>0</v>
      </c>
      <c r="AA229" s="4">
        <f t="shared" si="139"/>
        <v>0</v>
      </c>
      <c r="AB229" s="4">
        <v>0</v>
      </c>
      <c r="AC229" s="4">
        <f t="shared" si="140"/>
        <v>0</v>
      </c>
      <c r="AD229" s="4">
        <f t="shared" si="141"/>
        <v>0</v>
      </c>
      <c r="AE229" s="4">
        <v>65659258.141500004</v>
      </c>
      <c r="AF229" s="4">
        <f t="shared" si="142"/>
        <v>65.659258141500004</v>
      </c>
      <c r="AG229" s="4">
        <f t="shared" si="143"/>
        <v>65.659258141500004</v>
      </c>
      <c r="AH229" s="4">
        <v>0</v>
      </c>
      <c r="AI229" s="4">
        <f t="shared" si="144"/>
        <v>0</v>
      </c>
      <c r="AJ229" s="4">
        <f t="shared" si="145"/>
        <v>0</v>
      </c>
      <c r="AK229" s="4">
        <v>0</v>
      </c>
      <c r="AL229" s="4">
        <f t="shared" si="146"/>
        <v>0</v>
      </c>
      <c r="AM229" s="4">
        <f t="shared" si="147"/>
        <v>0</v>
      </c>
      <c r="AN229" s="4">
        <v>0</v>
      </c>
      <c r="AO229" s="4">
        <f t="shared" si="148"/>
        <v>0</v>
      </c>
      <c r="AP229" s="4">
        <f t="shared" si="149"/>
        <v>0</v>
      </c>
      <c r="AQ229" s="4">
        <v>10354310.0057</v>
      </c>
      <c r="AR229" s="4">
        <f t="shared" si="150"/>
        <v>10.3543100057</v>
      </c>
      <c r="AS229" s="4">
        <f t="shared" si="151"/>
        <v>10.3543100057</v>
      </c>
      <c r="AT229" s="4">
        <v>100000000</v>
      </c>
      <c r="AU229" s="4">
        <v>49622908.485799998</v>
      </c>
      <c r="AV229" s="4">
        <f t="shared" si="152"/>
        <v>49.622908485799996</v>
      </c>
      <c r="AW229" s="4">
        <f t="shared" si="153"/>
        <v>49.622908485799996</v>
      </c>
      <c r="AX229" s="4">
        <v>0</v>
      </c>
      <c r="AY229" s="4">
        <f t="shared" si="154"/>
        <v>0</v>
      </c>
      <c r="AZ229" s="4">
        <f t="shared" si="155"/>
        <v>0</v>
      </c>
      <c r="BA229" s="4">
        <v>50377091.514200002</v>
      </c>
      <c r="BB229" s="4">
        <f t="shared" si="156"/>
        <v>50.377091514200004</v>
      </c>
      <c r="BC229" s="4">
        <f t="shared" si="157"/>
        <v>50.377091514200004</v>
      </c>
      <c r="BD229" s="4">
        <v>0</v>
      </c>
      <c r="BE229" s="4">
        <f t="shared" si="158"/>
        <v>0</v>
      </c>
      <c r="BF229" s="4">
        <f t="shared" si="159"/>
        <v>0</v>
      </c>
      <c r="BG229" s="4">
        <v>0</v>
      </c>
      <c r="BH229" s="4">
        <f t="shared" si="160"/>
        <v>0</v>
      </c>
      <c r="BI229" s="4">
        <f t="shared" si="161"/>
        <v>0</v>
      </c>
      <c r="BJ229" s="4">
        <v>100000000</v>
      </c>
      <c r="BK229" s="4">
        <f t="shared" si="162"/>
        <v>100</v>
      </c>
      <c r="BL229" s="4">
        <f t="shared" si="163"/>
        <v>100</v>
      </c>
      <c r="BM229" s="4">
        <v>0</v>
      </c>
      <c r="BN229" s="4">
        <f t="shared" si="164"/>
        <v>0</v>
      </c>
      <c r="BO229" s="4">
        <f t="shared" si="165"/>
        <v>0</v>
      </c>
      <c r="BP229" s="4">
        <v>0</v>
      </c>
      <c r="BQ229" s="4">
        <f t="shared" si="166"/>
        <v>0</v>
      </c>
      <c r="BR229" s="4">
        <f t="shared" si="167"/>
        <v>0</v>
      </c>
      <c r="BS229" s="4">
        <v>100000000</v>
      </c>
      <c r="BT229" s="11">
        <v>125</v>
      </c>
      <c r="BU229" s="11">
        <v>962</v>
      </c>
      <c r="BV229" s="4">
        <v>424.68387096774194</v>
      </c>
      <c r="BW229" s="11">
        <v>79.5</v>
      </c>
      <c r="BX229" s="4">
        <v>228.13533834586465</v>
      </c>
      <c r="BY229" s="11">
        <v>324</v>
      </c>
      <c r="BZ229" s="11">
        <v>120</v>
      </c>
      <c r="CA229" s="4">
        <v>160.81954887218046</v>
      </c>
      <c r="CB229" s="4">
        <v>1218.7593984962407</v>
      </c>
      <c r="CC229" s="11">
        <v>212</v>
      </c>
      <c r="CD229" s="11">
        <v>29</v>
      </c>
      <c r="CE229" s="4">
        <v>0.85099999999999998</v>
      </c>
      <c r="CF229" s="4">
        <v>83.921499999999995</v>
      </c>
      <c r="CG229" s="4">
        <v>93.353300000000004</v>
      </c>
      <c r="CH229" s="4">
        <v>5.5940000000000003</v>
      </c>
      <c r="CI229" s="4">
        <v>75.413700000000006</v>
      </c>
      <c r="CJ229" s="4">
        <v>5.0039999999999996</v>
      </c>
      <c r="CK229" s="6">
        <v>6805</v>
      </c>
      <c r="CL229" s="11">
        <v>4</v>
      </c>
      <c r="CM229" s="11">
        <v>24</v>
      </c>
      <c r="CN229" s="11">
        <v>130</v>
      </c>
      <c r="CO229" s="11">
        <v>142</v>
      </c>
      <c r="CP229" s="11">
        <v>137.5</v>
      </c>
      <c r="CQ229" s="11">
        <v>80</v>
      </c>
      <c r="CR229" s="11">
        <v>244</v>
      </c>
      <c r="CS229" s="11">
        <v>324</v>
      </c>
      <c r="CT229" s="11">
        <v>163</v>
      </c>
      <c r="CU229" s="11">
        <v>159.25</v>
      </c>
      <c r="CV229" s="11">
        <v>1160</v>
      </c>
      <c r="CW229" s="11">
        <v>200</v>
      </c>
      <c r="CX229" s="11">
        <v>30</v>
      </c>
      <c r="CY229" s="11">
        <v>0.85099999999999998</v>
      </c>
      <c r="CZ229" s="11">
        <v>83.921499999999995</v>
      </c>
      <c r="DA229" s="11">
        <v>93.353300000000004</v>
      </c>
      <c r="DB229" s="11">
        <v>5.5940000000000003</v>
      </c>
      <c r="DC229" s="11">
        <v>75.413700000000006</v>
      </c>
      <c r="DD229" s="11">
        <v>5.0039999999999996</v>
      </c>
      <c r="DE229" s="11">
        <v>6805</v>
      </c>
      <c r="DF229" s="11">
        <v>3</v>
      </c>
      <c r="DG229" s="11">
        <v>13</v>
      </c>
      <c r="DH229" s="11">
        <v>144</v>
      </c>
      <c r="DI229" s="11">
        <v>184</v>
      </c>
      <c r="DJ229" s="11">
        <v>165.66666666666666</v>
      </c>
      <c r="DK229" s="11">
        <v>80</v>
      </c>
      <c r="DL229" s="11">
        <v>243.66666666666666</v>
      </c>
      <c r="DM229" s="11">
        <v>324</v>
      </c>
      <c r="DN229" s="11">
        <v>162</v>
      </c>
      <c r="DO229" s="11">
        <v>160.33333333333334</v>
      </c>
      <c r="DP229" s="11">
        <v>1159.6666666666667</v>
      </c>
      <c r="DQ229" s="11">
        <v>201</v>
      </c>
      <c r="DR229" s="11">
        <v>30</v>
      </c>
      <c r="DS229" s="11">
        <v>0.85099999999999998</v>
      </c>
      <c r="DT229" s="11">
        <v>83.921499999999995</v>
      </c>
      <c r="DU229" s="11">
        <v>93.353300000000004</v>
      </c>
      <c r="DV229" s="11">
        <v>5.5940000000000003</v>
      </c>
      <c r="DW229" s="11">
        <v>75.413700000000006</v>
      </c>
      <c r="DX229" s="11">
        <v>5.0039999999999996</v>
      </c>
      <c r="DY229" s="11">
        <v>6805</v>
      </c>
      <c r="DZ229" s="11" t="s">
        <v>57</v>
      </c>
    </row>
    <row r="230" spans="1:130">
      <c r="A230" s="1">
        <v>229</v>
      </c>
      <c r="B230" s="11">
        <v>4</v>
      </c>
      <c r="C230" s="6">
        <v>330310</v>
      </c>
      <c r="D230" s="6">
        <v>7806454</v>
      </c>
      <c r="E230" s="17">
        <v>-40.620699999999999</v>
      </c>
      <c r="F230" s="17">
        <v>-19.831</v>
      </c>
      <c r="G230" s="4">
        <v>0</v>
      </c>
      <c r="H230" s="4">
        <f t="shared" si="126"/>
        <v>0</v>
      </c>
      <c r="I230" s="4">
        <f t="shared" si="127"/>
        <v>0</v>
      </c>
      <c r="J230" s="4">
        <v>0</v>
      </c>
      <c r="K230" s="4">
        <f t="shared" si="128"/>
        <v>0</v>
      </c>
      <c r="L230" s="4">
        <f t="shared" si="129"/>
        <v>0</v>
      </c>
      <c r="M230" s="4">
        <v>126339.213823</v>
      </c>
      <c r="N230" s="4">
        <f t="shared" si="130"/>
        <v>0.12633921382300001</v>
      </c>
      <c r="O230" s="4">
        <f t="shared" si="131"/>
        <v>0.12633921382300001</v>
      </c>
      <c r="P230" s="4">
        <v>727248.23858100001</v>
      </c>
      <c r="Q230" s="4">
        <f t="shared" si="132"/>
        <v>0.72724823858099996</v>
      </c>
      <c r="R230" s="4">
        <f t="shared" si="133"/>
        <v>0.72724823858100007</v>
      </c>
      <c r="S230" s="4">
        <v>28497322.487599999</v>
      </c>
      <c r="T230" s="4">
        <f t="shared" si="134"/>
        <v>28.497322487599998</v>
      </c>
      <c r="U230" s="4">
        <f t="shared" si="135"/>
        <v>28.497322487599995</v>
      </c>
      <c r="V230" s="4">
        <v>136058.68964900001</v>
      </c>
      <c r="W230" s="4">
        <f t="shared" si="136"/>
        <v>0.136058689649</v>
      </c>
      <c r="X230" s="4">
        <f t="shared" si="137"/>
        <v>0.136058689649</v>
      </c>
      <c r="Y230" s="4">
        <v>0</v>
      </c>
      <c r="Z230" s="4">
        <f t="shared" si="138"/>
        <v>0</v>
      </c>
      <c r="AA230" s="4">
        <f t="shared" si="139"/>
        <v>0</v>
      </c>
      <c r="AB230" s="4">
        <v>0</v>
      </c>
      <c r="AC230" s="4">
        <f t="shared" si="140"/>
        <v>0</v>
      </c>
      <c r="AD230" s="4">
        <f t="shared" si="141"/>
        <v>0</v>
      </c>
      <c r="AE230" s="4">
        <v>60124761.882299997</v>
      </c>
      <c r="AF230" s="4">
        <f t="shared" si="142"/>
        <v>60.1247618823</v>
      </c>
      <c r="AG230" s="4">
        <f t="shared" si="143"/>
        <v>60.124761882299993</v>
      </c>
      <c r="AH230" s="4">
        <v>0</v>
      </c>
      <c r="AI230" s="4">
        <f t="shared" si="144"/>
        <v>0</v>
      </c>
      <c r="AJ230" s="4">
        <f t="shared" si="145"/>
        <v>0</v>
      </c>
      <c r="AK230" s="4">
        <v>0</v>
      </c>
      <c r="AL230" s="4">
        <f t="shared" si="146"/>
        <v>0</v>
      </c>
      <c r="AM230" s="4">
        <f t="shared" si="147"/>
        <v>0</v>
      </c>
      <c r="AN230" s="4">
        <v>0</v>
      </c>
      <c r="AO230" s="4">
        <f t="shared" si="148"/>
        <v>0</v>
      </c>
      <c r="AP230" s="4">
        <f t="shared" si="149"/>
        <v>0</v>
      </c>
      <c r="AQ230" s="4">
        <v>10388269.488</v>
      </c>
      <c r="AR230" s="4">
        <f t="shared" si="150"/>
        <v>10.388269488000001</v>
      </c>
      <c r="AS230" s="4">
        <f t="shared" si="151"/>
        <v>10.388269488000001</v>
      </c>
      <c r="AT230" s="4">
        <v>100000000</v>
      </c>
      <c r="AU230" s="4">
        <v>24277772.053599998</v>
      </c>
      <c r="AV230" s="4">
        <f t="shared" si="152"/>
        <v>24.2777720536</v>
      </c>
      <c r="AW230" s="4">
        <f t="shared" si="153"/>
        <v>24.2777720536</v>
      </c>
      <c r="AX230" s="4">
        <v>2522698.7072999999</v>
      </c>
      <c r="AY230" s="4">
        <f t="shared" si="154"/>
        <v>2.5226987073</v>
      </c>
      <c r="AZ230" s="4">
        <f t="shared" si="155"/>
        <v>2.5226987072999996</v>
      </c>
      <c r="BA230" s="4">
        <v>73199529.239099994</v>
      </c>
      <c r="BB230" s="4">
        <f t="shared" si="156"/>
        <v>73.199529239099988</v>
      </c>
      <c r="BC230" s="4">
        <f t="shared" si="157"/>
        <v>73.199529239099988</v>
      </c>
      <c r="BD230" s="4">
        <v>0</v>
      </c>
      <c r="BE230" s="4">
        <f t="shared" si="158"/>
        <v>0</v>
      </c>
      <c r="BF230" s="4">
        <f t="shared" si="159"/>
        <v>0</v>
      </c>
      <c r="BG230" s="4">
        <v>0</v>
      </c>
      <c r="BH230" s="4">
        <f t="shared" si="160"/>
        <v>0</v>
      </c>
      <c r="BI230" s="4">
        <f t="shared" si="161"/>
        <v>0</v>
      </c>
      <c r="BJ230" s="4">
        <v>100000000</v>
      </c>
      <c r="BK230" s="4">
        <f t="shared" si="162"/>
        <v>100</v>
      </c>
      <c r="BL230" s="4">
        <f t="shared" si="163"/>
        <v>100</v>
      </c>
      <c r="BM230" s="4">
        <v>0</v>
      </c>
      <c r="BN230" s="4">
        <f t="shared" si="164"/>
        <v>0</v>
      </c>
      <c r="BO230" s="4">
        <f t="shared" si="165"/>
        <v>0</v>
      </c>
      <c r="BP230" s="4">
        <v>0</v>
      </c>
      <c r="BQ230" s="4">
        <f t="shared" si="166"/>
        <v>0</v>
      </c>
      <c r="BR230" s="4">
        <f t="shared" si="167"/>
        <v>0</v>
      </c>
      <c r="BS230" s="4">
        <v>100000000</v>
      </c>
      <c r="BT230" s="11">
        <v>123</v>
      </c>
      <c r="BU230" s="11">
        <v>867</v>
      </c>
      <c r="BV230" s="4">
        <v>356.99300699300699</v>
      </c>
      <c r="BW230" s="11">
        <v>80</v>
      </c>
      <c r="BX230" s="4">
        <v>230.37323943661971</v>
      </c>
      <c r="BY230" s="11">
        <v>324</v>
      </c>
      <c r="BZ230" s="11">
        <v>119</v>
      </c>
      <c r="CA230" s="4">
        <v>157.1056338028169</v>
      </c>
      <c r="CB230" s="4">
        <v>1210.8732394366198</v>
      </c>
      <c r="CC230" s="11">
        <v>208</v>
      </c>
      <c r="CD230" s="11">
        <v>30</v>
      </c>
      <c r="CE230" s="4">
        <v>0.85099999999999998</v>
      </c>
      <c r="CF230" s="4">
        <v>83.921499999999995</v>
      </c>
      <c r="CG230" s="4">
        <v>93.353300000000004</v>
      </c>
      <c r="CH230" s="4">
        <v>5.5940000000000003</v>
      </c>
      <c r="CI230" s="4">
        <v>75.413700000000006</v>
      </c>
      <c r="CJ230" s="4">
        <v>5.0039999999999996</v>
      </c>
      <c r="CK230" s="6">
        <v>6805</v>
      </c>
      <c r="CL230" s="4">
        <v>0</v>
      </c>
      <c r="CM230" s="4">
        <v>0</v>
      </c>
      <c r="CN230" s="11"/>
      <c r="CO230" s="11"/>
      <c r="CP230" s="11"/>
      <c r="CQ230" s="11"/>
      <c r="CR230" s="11"/>
      <c r="CS230" s="11"/>
      <c r="CT230" s="11"/>
      <c r="CU230" s="11"/>
      <c r="CV230" s="11"/>
      <c r="CW230" s="11"/>
      <c r="CX230" s="11"/>
      <c r="CY230" s="11"/>
      <c r="CZ230" s="11"/>
      <c r="DA230" s="11"/>
      <c r="DB230" s="11"/>
      <c r="DC230" s="11"/>
      <c r="DD230" s="11"/>
      <c r="DE230" s="11"/>
      <c r="DF230" s="11">
        <v>1</v>
      </c>
      <c r="DG230" s="11">
        <v>2</v>
      </c>
      <c r="DH230" s="11">
        <v>146</v>
      </c>
      <c r="DI230" s="11">
        <v>146</v>
      </c>
      <c r="DJ230" s="11">
        <v>146</v>
      </c>
      <c r="DK230" s="11">
        <v>80</v>
      </c>
      <c r="DL230" s="11">
        <v>239</v>
      </c>
      <c r="DM230" s="11">
        <v>317</v>
      </c>
      <c r="DN230" s="11">
        <v>159</v>
      </c>
      <c r="DO230" s="11">
        <v>158</v>
      </c>
      <c r="DP230" s="11">
        <v>1177</v>
      </c>
      <c r="DQ230" s="11">
        <v>201</v>
      </c>
      <c r="DR230" s="11">
        <v>31</v>
      </c>
      <c r="DS230" s="11">
        <v>0.85099999999999998</v>
      </c>
      <c r="DT230" s="11">
        <v>83.921499999999995</v>
      </c>
      <c r="DU230" s="11">
        <v>93.353300000000004</v>
      </c>
      <c r="DV230" s="11">
        <v>5.5940000000000003</v>
      </c>
      <c r="DW230" s="11">
        <v>75.413700000000006</v>
      </c>
      <c r="DX230" s="11">
        <v>5.0039999999999996</v>
      </c>
      <c r="DY230" s="11">
        <v>6805</v>
      </c>
      <c r="DZ230" s="11" t="s">
        <v>57</v>
      </c>
    </row>
    <row r="231" spans="1:130">
      <c r="A231" s="1">
        <v>230</v>
      </c>
      <c r="B231" s="11">
        <v>4</v>
      </c>
      <c r="C231" s="6">
        <v>340310</v>
      </c>
      <c r="D231" s="6">
        <v>7806454</v>
      </c>
      <c r="E231" s="17">
        <v>-40.525199999999998</v>
      </c>
      <c r="F231" s="17">
        <v>-19.831800000000001</v>
      </c>
      <c r="G231" s="4">
        <v>0</v>
      </c>
      <c r="H231" s="4">
        <f t="shared" si="126"/>
        <v>0</v>
      </c>
      <c r="I231" s="4">
        <f t="shared" si="127"/>
        <v>0</v>
      </c>
      <c r="J231" s="4">
        <v>0</v>
      </c>
      <c r="K231" s="4">
        <f t="shared" si="128"/>
        <v>0</v>
      </c>
      <c r="L231" s="4">
        <f t="shared" si="129"/>
        <v>0</v>
      </c>
      <c r="M231" s="4">
        <v>295311.06783000001</v>
      </c>
      <c r="N231" s="4">
        <f t="shared" si="130"/>
        <v>0.29531106783</v>
      </c>
      <c r="O231" s="4">
        <f t="shared" si="131"/>
        <v>0.29531106783</v>
      </c>
      <c r="P231" s="4">
        <v>0</v>
      </c>
      <c r="Q231" s="4">
        <f t="shared" si="132"/>
        <v>0</v>
      </c>
      <c r="R231" s="4">
        <f t="shared" si="133"/>
        <v>0</v>
      </c>
      <c r="S231" s="4">
        <v>52064137.560400002</v>
      </c>
      <c r="T231" s="4">
        <f t="shared" si="134"/>
        <v>52.064137560399999</v>
      </c>
      <c r="U231" s="4">
        <f t="shared" si="135"/>
        <v>52.064137560400006</v>
      </c>
      <c r="V231" s="4">
        <v>1471291.9406900001</v>
      </c>
      <c r="W231" s="4">
        <f t="shared" si="136"/>
        <v>1.47129194069</v>
      </c>
      <c r="X231" s="4">
        <f t="shared" si="137"/>
        <v>1.47129194069</v>
      </c>
      <c r="Y231" s="4">
        <v>0</v>
      </c>
      <c r="Z231" s="4">
        <f t="shared" si="138"/>
        <v>0</v>
      </c>
      <c r="AA231" s="4">
        <f t="shared" si="139"/>
        <v>0</v>
      </c>
      <c r="AB231" s="4">
        <v>0</v>
      </c>
      <c r="AC231" s="4">
        <f t="shared" si="140"/>
        <v>0</v>
      </c>
      <c r="AD231" s="4">
        <f t="shared" si="141"/>
        <v>0</v>
      </c>
      <c r="AE231" s="4">
        <v>31184235.274700001</v>
      </c>
      <c r="AF231" s="4">
        <f t="shared" si="142"/>
        <v>31.184235274700001</v>
      </c>
      <c r="AG231" s="4">
        <f t="shared" si="143"/>
        <v>31.184235274700001</v>
      </c>
      <c r="AH231" s="4">
        <v>0</v>
      </c>
      <c r="AI231" s="4">
        <f t="shared" si="144"/>
        <v>0</v>
      </c>
      <c r="AJ231" s="4">
        <f t="shared" si="145"/>
        <v>0</v>
      </c>
      <c r="AK231" s="4">
        <v>0</v>
      </c>
      <c r="AL231" s="4">
        <f t="shared" si="146"/>
        <v>0</v>
      </c>
      <c r="AM231" s="4">
        <f t="shared" si="147"/>
        <v>0</v>
      </c>
      <c r="AN231" s="4">
        <v>0</v>
      </c>
      <c r="AO231" s="4">
        <f t="shared" si="148"/>
        <v>0</v>
      </c>
      <c r="AP231" s="4">
        <f t="shared" si="149"/>
        <v>0</v>
      </c>
      <c r="AQ231" s="4">
        <v>14985024.156400001</v>
      </c>
      <c r="AR231" s="4">
        <f t="shared" si="150"/>
        <v>14.985024156400002</v>
      </c>
      <c r="AS231" s="4">
        <f t="shared" si="151"/>
        <v>14.985024156400002</v>
      </c>
      <c r="AT231" s="4">
        <v>100000000</v>
      </c>
      <c r="AU231" s="4">
        <v>56738901.629299998</v>
      </c>
      <c r="AV231" s="4">
        <f t="shared" si="152"/>
        <v>56.738901629299995</v>
      </c>
      <c r="AW231" s="4">
        <f t="shared" si="153"/>
        <v>56.738901629299995</v>
      </c>
      <c r="AX231" s="4">
        <v>40890525.3763</v>
      </c>
      <c r="AY231" s="4">
        <f t="shared" si="154"/>
        <v>40.890525376299998</v>
      </c>
      <c r="AZ231" s="4">
        <f t="shared" si="155"/>
        <v>40.890525376300005</v>
      </c>
      <c r="BA231" s="4">
        <v>2370572.9944199999</v>
      </c>
      <c r="BB231" s="4">
        <f t="shared" si="156"/>
        <v>2.3705729944199998</v>
      </c>
      <c r="BC231" s="4">
        <f t="shared" si="157"/>
        <v>2.3705729944199998</v>
      </c>
      <c r="BD231" s="4">
        <v>0</v>
      </c>
      <c r="BE231" s="4">
        <f t="shared" si="158"/>
        <v>0</v>
      </c>
      <c r="BF231" s="4">
        <f t="shared" si="159"/>
        <v>0</v>
      </c>
      <c r="BG231" s="4">
        <v>39847143.778200001</v>
      </c>
      <c r="BH231" s="4">
        <f t="shared" si="160"/>
        <v>39.8471437782</v>
      </c>
      <c r="BI231" s="4">
        <f t="shared" si="161"/>
        <v>39.8471437782</v>
      </c>
      <c r="BJ231" s="4">
        <v>60152856.221799999</v>
      </c>
      <c r="BK231" s="4">
        <f t="shared" si="162"/>
        <v>60.1528562218</v>
      </c>
      <c r="BL231" s="4">
        <f t="shared" si="163"/>
        <v>60.1528562218</v>
      </c>
      <c r="BM231" s="4">
        <v>0</v>
      </c>
      <c r="BN231" s="4">
        <f t="shared" si="164"/>
        <v>0</v>
      </c>
      <c r="BO231" s="4">
        <f t="shared" si="165"/>
        <v>0</v>
      </c>
      <c r="BP231" s="4">
        <v>0</v>
      </c>
      <c r="BQ231" s="4">
        <f t="shared" si="166"/>
        <v>0</v>
      </c>
      <c r="BR231" s="4">
        <f t="shared" si="167"/>
        <v>0</v>
      </c>
      <c r="BS231" s="4">
        <v>100000000</v>
      </c>
      <c r="BT231" s="11">
        <v>218</v>
      </c>
      <c r="BU231" s="11">
        <v>940</v>
      </c>
      <c r="BV231" s="4">
        <v>709.4487179487179</v>
      </c>
      <c r="BW231" s="11">
        <v>80</v>
      </c>
      <c r="BX231" s="4">
        <v>208.27096774193549</v>
      </c>
      <c r="BY231" s="11">
        <v>315</v>
      </c>
      <c r="BZ231" s="11">
        <v>115</v>
      </c>
      <c r="CA231" s="4">
        <v>154.61935483870968</v>
      </c>
      <c r="CB231" s="4">
        <v>1294.516129032258</v>
      </c>
      <c r="CC231" s="11">
        <v>208</v>
      </c>
      <c r="CD231" s="11">
        <v>32</v>
      </c>
      <c r="CE231" s="4">
        <v>0.85099999999999998</v>
      </c>
      <c r="CF231" s="4">
        <v>87.861850000000004</v>
      </c>
      <c r="CG231" s="4">
        <v>98.850400000000008</v>
      </c>
      <c r="CH231" s="4">
        <v>5.9429999999999996</v>
      </c>
      <c r="CI231" s="4">
        <v>71.555849999999992</v>
      </c>
      <c r="CJ231" s="4">
        <v>4.8239999999999998</v>
      </c>
      <c r="CK231" s="6">
        <v>6989</v>
      </c>
      <c r="CL231" s="4">
        <v>0</v>
      </c>
      <c r="CM231" s="4">
        <v>0</v>
      </c>
      <c r="CN231" s="11"/>
      <c r="CO231" s="11"/>
      <c r="CP231" s="11"/>
      <c r="CQ231" s="11"/>
      <c r="CR231" s="11"/>
      <c r="CS231" s="11"/>
      <c r="CT231" s="11"/>
      <c r="CU231" s="11"/>
      <c r="CV231" s="11"/>
      <c r="CW231" s="11"/>
      <c r="CX231" s="11"/>
      <c r="CY231" s="11"/>
      <c r="CZ231" s="11"/>
      <c r="DA231" s="11"/>
      <c r="DB231" s="11"/>
      <c r="DC231" s="11"/>
      <c r="DD231" s="11"/>
      <c r="DE231" s="11"/>
      <c r="DF231" s="11">
        <v>1</v>
      </c>
      <c r="DG231" s="11">
        <v>20</v>
      </c>
      <c r="DH231" s="11">
        <v>155</v>
      </c>
      <c r="DI231" s="11">
        <v>155</v>
      </c>
      <c r="DJ231" s="11">
        <v>155</v>
      </c>
      <c r="DK231" s="11">
        <v>80</v>
      </c>
      <c r="DL231" s="11">
        <v>238</v>
      </c>
      <c r="DM231" s="11">
        <v>315</v>
      </c>
      <c r="DN231" s="11">
        <v>161</v>
      </c>
      <c r="DO231" s="11">
        <v>154</v>
      </c>
      <c r="DP231" s="11">
        <v>1181</v>
      </c>
      <c r="DQ231" s="11">
        <v>200</v>
      </c>
      <c r="DR231" s="11">
        <v>32</v>
      </c>
      <c r="DS231" s="11">
        <v>0.85099999999999998</v>
      </c>
      <c r="DT231" s="11">
        <v>83.921499999999995</v>
      </c>
      <c r="DU231" s="11">
        <v>93.353300000000004</v>
      </c>
      <c r="DV231" s="11">
        <v>5.5940000000000003</v>
      </c>
      <c r="DW231" s="11">
        <v>75.413700000000006</v>
      </c>
      <c r="DX231" s="11">
        <v>5.0039999999999996</v>
      </c>
      <c r="DY231" s="11">
        <v>6805</v>
      </c>
      <c r="DZ231" s="11" t="s">
        <v>57</v>
      </c>
    </row>
    <row r="232" spans="1:130">
      <c r="A232" s="1">
        <v>231</v>
      </c>
      <c r="B232" s="11">
        <v>4</v>
      </c>
      <c r="C232" s="6">
        <v>350310</v>
      </c>
      <c r="D232" s="6">
        <v>7806454</v>
      </c>
      <c r="E232" s="17">
        <v>-40.4298</v>
      </c>
      <c r="F232" s="17">
        <v>-19.832599999999999</v>
      </c>
      <c r="G232" s="4">
        <v>0</v>
      </c>
      <c r="H232" s="4">
        <f t="shared" si="126"/>
        <v>0</v>
      </c>
      <c r="I232" s="4">
        <f t="shared" si="127"/>
        <v>0</v>
      </c>
      <c r="J232" s="4">
        <v>0</v>
      </c>
      <c r="K232" s="4">
        <f t="shared" si="128"/>
        <v>0</v>
      </c>
      <c r="L232" s="4">
        <f t="shared" si="129"/>
        <v>0</v>
      </c>
      <c r="M232" s="4">
        <v>254249.21549999999</v>
      </c>
      <c r="N232" s="4">
        <f t="shared" si="130"/>
        <v>0.25424921550000001</v>
      </c>
      <c r="O232" s="4">
        <f t="shared" si="131"/>
        <v>0.25424921549999996</v>
      </c>
      <c r="P232" s="4">
        <v>958955.22600499995</v>
      </c>
      <c r="Q232" s="4">
        <f t="shared" si="132"/>
        <v>0.95895522600499994</v>
      </c>
      <c r="R232" s="4">
        <f t="shared" si="133"/>
        <v>0.95895522600500005</v>
      </c>
      <c r="S232" s="4">
        <v>44909964.419500001</v>
      </c>
      <c r="T232" s="4">
        <f t="shared" si="134"/>
        <v>44.9099644195</v>
      </c>
      <c r="U232" s="4">
        <f t="shared" si="135"/>
        <v>44.9099644195</v>
      </c>
      <c r="V232" s="4">
        <v>0</v>
      </c>
      <c r="W232" s="4">
        <f t="shared" si="136"/>
        <v>0</v>
      </c>
      <c r="X232" s="4">
        <f t="shared" si="137"/>
        <v>0</v>
      </c>
      <c r="Y232" s="4">
        <v>0</v>
      </c>
      <c r="Z232" s="4">
        <f t="shared" si="138"/>
        <v>0</v>
      </c>
      <c r="AA232" s="4">
        <f t="shared" si="139"/>
        <v>0</v>
      </c>
      <c r="AB232" s="4">
        <v>0</v>
      </c>
      <c r="AC232" s="4">
        <f t="shared" si="140"/>
        <v>0</v>
      </c>
      <c r="AD232" s="4">
        <f t="shared" si="141"/>
        <v>0</v>
      </c>
      <c r="AE232" s="4">
        <v>47104078.619099997</v>
      </c>
      <c r="AF232" s="4">
        <f t="shared" si="142"/>
        <v>47.104078619099994</v>
      </c>
      <c r="AG232" s="4">
        <f t="shared" si="143"/>
        <v>47.104078619100001</v>
      </c>
      <c r="AH232" s="4">
        <v>0</v>
      </c>
      <c r="AI232" s="4">
        <f t="shared" si="144"/>
        <v>0</v>
      </c>
      <c r="AJ232" s="4">
        <f t="shared" si="145"/>
        <v>0</v>
      </c>
      <c r="AK232" s="4">
        <v>0</v>
      </c>
      <c r="AL232" s="4">
        <f t="shared" si="146"/>
        <v>0</v>
      </c>
      <c r="AM232" s="4">
        <f t="shared" si="147"/>
        <v>0</v>
      </c>
      <c r="AN232" s="4">
        <v>0</v>
      </c>
      <c r="AO232" s="4">
        <f t="shared" si="148"/>
        <v>0</v>
      </c>
      <c r="AP232" s="4">
        <f t="shared" si="149"/>
        <v>0</v>
      </c>
      <c r="AQ232" s="4">
        <v>6772752.51994</v>
      </c>
      <c r="AR232" s="4">
        <f t="shared" si="150"/>
        <v>6.77275251994</v>
      </c>
      <c r="AS232" s="4">
        <f t="shared" si="151"/>
        <v>6.7727525199400009</v>
      </c>
      <c r="AT232" s="4">
        <v>100000000</v>
      </c>
      <c r="AU232" s="4">
        <v>26468473.317000002</v>
      </c>
      <c r="AV232" s="4">
        <f t="shared" si="152"/>
        <v>26.468473317000001</v>
      </c>
      <c r="AW232" s="4">
        <f t="shared" si="153"/>
        <v>26.468473317000001</v>
      </c>
      <c r="AX232" s="4">
        <v>0</v>
      </c>
      <c r="AY232" s="4">
        <f t="shared" si="154"/>
        <v>0</v>
      </c>
      <c r="AZ232" s="4">
        <f t="shared" si="155"/>
        <v>0</v>
      </c>
      <c r="BA232" s="4">
        <v>73531526.682999998</v>
      </c>
      <c r="BB232" s="4">
        <f t="shared" si="156"/>
        <v>73.531526682999996</v>
      </c>
      <c r="BC232" s="4">
        <f t="shared" si="157"/>
        <v>73.53152668300001</v>
      </c>
      <c r="BD232" s="4">
        <v>0</v>
      </c>
      <c r="BE232" s="4">
        <f t="shared" si="158"/>
        <v>0</v>
      </c>
      <c r="BF232" s="4">
        <f t="shared" si="159"/>
        <v>0</v>
      </c>
      <c r="BG232" s="4">
        <v>100000000</v>
      </c>
      <c r="BH232" s="4">
        <f t="shared" si="160"/>
        <v>100</v>
      </c>
      <c r="BI232" s="4">
        <f t="shared" si="161"/>
        <v>100</v>
      </c>
      <c r="BJ232" s="4">
        <v>0</v>
      </c>
      <c r="BK232" s="4">
        <f t="shared" si="162"/>
        <v>0</v>
      </c>
      <c r="BL232" s="4">
        <f t="shared" si="163"/>
        <v>0</v>
      </c>
      <c r="BM232" s="4">
        <v>0</v>
      </c>
      <c r="BN232" s="4">
        <f t="shared" si="164"/>
        <v>0</v>
      </c>
      <c r="BO232" s="4">
        <f t="shared" si="165"/>
        <v>0</v>
      </c>
      <c r="BP232" s="4">
        <v>0</v>
      </c>
      <c r="BQ232" s="4">
        <f t="shared" si="166"/>
        <v>0</v>
      </c>
      <c r="BR232" s="4">
        <f t="shared" si="167"/>
        <v>0</v>
      </c>
      <c r="BS232" s="4">
        <v>100000000</v>
      </c>
      <c r="BT232" s="11">
        <v>60</v>
      </c>
      <c r="BU232" s="11">
        <v>647</v>
      </c>
      <c r="BV232" s="4">
        <v>277.30069930069931</v>
      </c>
      <c r="BW232" s="11">
        <v>79.5</v>
      </c>
      <c r="BX232" s="4">
        <v>233.51063829787233</v>
      </c>
      <c r="BY232" s="11">
        <v>320</v>
      </c>
      <c r="BZ232" s="11">
        <v>135</v>
      </c>
      <c r="CA232" s="4">
        <v>149.29078014184398</v>
      </c>
      <c r="CB232" s="4">
        <v>1197.4964539007092</v>
      </c>
      <c r="CC232" s="11">
        <v>204</v>
      </c>
      <c r="CD232" s="11">
        <v>35</v>
      </c>
      <c r="CE232" s="4">
        <v>0.85099999999999998</v>
      </c>
      <c r="CF232" s="4">
        <v>91.802199999999999</v>
      </c>
      <c r="CG232" s="4">
        <v>104.3475</v>
      </c>
      <c r="CH232" s="4">
        <v>6.2919999999999998</v>
      </c>
      <c r="CI232" s="4">
        <v>67.697999999999993</v>
      </c>
      <c r="CJ232" s="4">
        <v>4.6440000000000001</v>
      </c>
      <c r="CK232" s="6">
        <v>7173</v>
      </c>
      <c r="CL232" s="4">
        <v>0</v>
      </c>
      <c r="CM232" s="4">
        <v>0</v>
      </c>
      <c r="CN232" s="11"/>
      <c r="CO232" s="11"/>
      <c r="CP232" s="11"/>
      <c r="CQ232" s="11"/>
      <c r="CR232" s="11"/>
      <c r="CS232" s="11"/>
      <c r="CT232" s="11"/>
      <c r="CU232" s="11"/>
      <c r="CV232" s="11"/>
      <c r="CW232" s="11"/>
      <c r="CX232" s="11"/>
      <c r="CY232" s="11"/>
      <c r="CZ232" s="11"/>
      <c r="DA232" s="11"/>
      <c r="DB232" s="11"/>
      <c r="DC232" s="11"/>
      <c r="DD232" s="11"/>
      <c r="DE232" s="11"/>
      <c r="DF232" s="11">
        <v>2</v>
      </c>
      <c r="DG232" s="11">
        <v>12</v>
      </c>
      <c r="DH232" s="11">
        <v>51</v>
      </c>
      <c r="DI232" s="11">
        <v>120</v>
      </c>
      <c r="DJ232" s="11">
        <v>85.5</v>
      </c>
      <c r="DK232" s="11">
        <v>80</v>
      </c>
      <c r="DL232" s="11">
        <v>243.5</v>
      </c>
      <c r="DM232" s="11">
        <v>319</v>
      </c>
      <c r="DN232" s="11">
        <v>168</v>
      </c>
      <c r="DO232" s="11">
        <v>148.5</v>
      </c>
      <c r="DP232" s="11">
        <v>1155</v>
      </c>
      <c r="DQ232" s="11">
        <v>195</v>
      </c>
      <c r="DR232" s="11">
        <v>35</v>
      </c>
      <c r="DS232" s="11">
        <v>0.85099999999999998</v>
      </c>
      <c r="DT232" s="11">
        <v>91.802199999999999</v>
      </c>
      <c r="DU232" s="11">
        <v>104.3475</v>
      </c>
      <c r="DV232" s="11">
        <v>6.2919999999999998</v>
      </c>
      <c r="DW232" s="11">
        <v>67.697999999999993</v>
      </c>
      <c r="DX232" s="11">
        <v>4.6440000000000001</v>
      </c>
      <c r="DY232" s="11">
        <v>7173</v>
      </c>
      <c r="DZ232" s="11" t="s">
        <v>57</v>
      </c>
    </row>
    <row r="233" spans="1:130">
      <c r="A233" s="1">
        <v>232</v>
      </c>
      <c r="B233" s="11">
        <v>8</v>
      </c>
      <c r="C233" s="6">
        <v>360310</v>
      </c>
      <c r="D233" s="6">
        <v>7806454</v>
      </c>
      <c r="E233" s="17">
        <v>-40.334299999999999</v>
      </c>
      <c r="F233" s="17">
        <v>-19.833400000000001</v>
      </c>
      <c r="G233" s="4">
        <v>0</v>
      </c>
      <c r="H233" s="4">
        <f t="shared" si="126"/>
        <v>0</v>
      </c>
      <c r="I233" s="4">
        <f t="shared" si="127"/>
        <v>0</v>
      </c>
      <c r="J233" s="4">
        <v>984847.55752999999</v>
      </c>
      <c r="K233" s="4">
        <f t="shared" si="128"/>
        <v>0.98484755752999997</v>
      </c>
      <c r="L233" s="4">
        <f t="shared" si="129"/>
        <v>0.98484755752999997</v>
      </c>
      <c r="M233" s="4">
        <v>900879.99308100005</v>
      </c>
      <c r="N233" s="4">
        <f t="shared" si="130"/>
        <v>0.90087999308100009</v>
      </c>
      <c r="O233" s="4">
        <f t="shared" si="131"/>
        <v>0.90087999308099997</v>
      </c>
      <c r="P233" s="4">
        <v>2260815.47695</v>
      </c>
      <c r="Q233" s="4">
        <f t="shared" si="132"/>
        <v>2.26081547695</v>
      </c>
      <c r="R233" s="4">
        <f t="shared" si="133"/>
        <v>2.26081547695</v>
      </c>
      <c r="S233" s="4">
        <v>31552599.704999998</v>
      </c>
      <c r="T233" s="4">
        <f t="shared" si="134"/>
        <v>31.552599704999999</v>
      </c>
      <c r="U233" s="4">
        <f t="shared" si="135"/>
        <v>31.552599705000002</v>
      </c>
      <c r="V233" s="4">
        <v>1433969.7918199999</v>
      </c>
      <c r="W233" s="4">
        <f t="shared" si="136"/>
        <v>1.4339697918199998</v>
      </c>
      <c r="X233" s="4">
        <f t="shared" si="137"/>
        <v>1.4339697918199998</v>
      </c>
      <c r="Y233" s="4">
        <v>0</v>
      </c>
      <c r="Z233" s="4">
        <f t="shared" si="138"/>
        <v>0</v>
      </c>
      <c r="AA233" s="4">
        <f t="shared" si="139"/>
        <v>0</v>
      </c>
      <c r="AB233" s="4">
        <v>0</v>
      </c>
      <c r="AC233" s="4">
        <f t="shared" si="140"/>
        <v>0</v>
      </c>
      <c r="AD233" s="4">
        <f t="shared" si="141"/>
        <v>0</v>
      </c>
      <c r="AE233" s="4">
        <v>59182197.944200002</v>
      </c>
      <c r="AF233" s="4">
        <f t="shared" si="142"/>
        <v>59.182197944199999</v>
      </c>
      <c r="AG233" s="4">
        <f t="shared" si="143"/>
        <v>59.182197944199999</v>
      </c>
      <c r="AH233" s="4">
        <v>0</v>
      </c>
      <c r="AI233" s="4">
        <f t="shared" si="144"/>
        <v>0</v>
      </c>
      <c r="AJ233" s="4">
        <f t="shared" si="145"/>
        <v>0</v>
      </c>
      <c r="AK233" s="4">
        <v>0</v>
      </c>
      <c r="AL233" s="4">
        <f t="shared" si="146"/>
        <v>0</v>
      </c>
      <c r="AM233" s="4">
        <f t="shared" si="147"/>
        <v>0</v>
      </c>
      <c r="AN233" s="4">
        <v>21149.932499999999</v>
      </c>
      <c r="AO233" s="4">
        <f t="shared" si="148"/>
        <v>2.1149932499999999E-2</v>
      </c>
      <c r="AP233" s="4">
        <f t="shared" si="149"/>
        <v>2.1149932499999996E-2</v>
      </c>
      <c r="AQ233" s="4">
        <v>3663539.5989100002</v>
      </c>
      <c r="AR233" s="4">
        <f t="shared" si="150"/>
        <v>3.6635395989100004</v>
      </c>
      <c r="AS233" s="4">
        <f t="shared" si="151"/>
        <v>3.6635395989100004</v>
      </c>
      <c r="AT233" s="4">
        <v>100000000</v>
      </c>
      <c r="AU233" s="4">
        <v>0</v>
      </c>
      <c r="AV233" s="4">
        <f t="shared" si="152"/>
        <v>0</v>
      </c>
      <c r="AW233" s="4">
        <f t="shared" si="153"/>
        <v>0</v>
      </c>
      <c r="AX233" s="4">
        <v>0</v>
      </c>
      <c r="AY233" s="4">
        <f t="shared" si="154"/>
        <v>0</v>
      </c>
      <c r="AZ233" s="4">
        <f t="shared" si="155"/>
        <v>0</v>
      </c>
      <c r="BA233" s="4">
        <v>100000000</v>
      </c>
      <c r="BB233" s="4">
        <f t="shared" si="156"/>
        <v>100</v>
      </c>
      <c r="BC233" s="4">
        <f t="shared" si="157"/>
        <v>100</v>
      </c>
      <c r="BD233" s="4">
        <v>0</v>
      </c>
      <c r="BE233" s="4">
        <f t="shared" si="158"/>
        <v>0</v>
      </c>
      <c r="BF233" s="4">
        <f t="shared" si="159"/>
        <v>0</v>
      </c>
      <c r="BG233" s="4">
        <v>82211705.489700004</v>
      </c>
      <c r="BH233" s="4">
        <f t="shared" si="160"/>
        <v>82.211705489700009</v>
      </c>
      <c r="BI233" s="4">
        <f t="shared" si="161"/>
        <v>82.211705489700009</v>
      </c>
      <c r="BJ233" s="4">
        <v>17788294.510299999</v>
      </c>
      <c r="BK233" s="4">
        <f t="shared" si="162"/>
        <v>17.788294510299998</v>
      </c>
      <c r="BL233" s="4">
        <f t="shared" si="163"/>
        <v>17.788294510299998</v>
      </c>
      <c r="BM233" s="4">
        <v>0</v>
      </c>
      <c r="BN233" s="4">
        <f t="shared" si="164"/>
        <v>0</v>
      </c>
      <c r="BO233" s="4">
        <f t="shared" si="165"/>
        <v>0</v>
      </c>
      <c r="BP233" s="4">
        <v>0</v>
      </c>
      <c r="BQ233" s="4">
        <f t="shared" si="166"/>
        <v>0</v>
      </c>
      <c r="BR233" s="4">
        <f t="shared" si="167"/>
        <v>0</v>
      </c>
      <c r="BS233" s="4">
        <v>100000000</v>
      </c>
      <c r="BT233" s="11">
        <v>-1</v>
      </c>
      <c r="BU233" s="11">
        <v>470</v>
      </c>
      <c r="BV233" s="4">
        <v>81.993421052631575</v>
      </c>
      <c r="BW233" s="11">
        <v>79.5</v>
      </c>
      <c r="BX233" s="4">
        <v>243.91390728476821</v>
      </c>
      <c r="BY233" s="11">
        <v>322</v>
      </c>
      <c r="BZ233" s="11">
        <v>148</v>
      </c>
      <c r="CA233" s="4">
        <v>146.4503311258278</v>
      </c>
      <c r="CB233" s="4">
        <v>1154.4503311258279</v>
      </c>
      <c r="CC233" s="11">
        <v>199</v>
      </c>
      <c r="CD233" s="11">
        <v>35</v>
      </c>
      <c r="CE233" s="4">
        <v>0.85099999999999998</v>
      </c>
      <c r="CF233" s="4">
        <v>91.802199999999999</v>
      </c>
      <c r="CG233" s="4">
        <v>104.3475</v>
      </c>
      <c r="CH233" s="4">
        <v>6.2919999999999998</v>
      </c>
      <c r="CI233" s="4">
        <v>67.697999999999993</v>
      </c>
      <c r="CJ233" s="4">
        <v>4.6440000000000001</v>
      </c>
      <c r="CK233" s="6">
        <v>7173</v>
      </c>
      <c r="CL233" s="4">
        <v>0</v>
      </c>
      <c r="CM233" s="4">
        <v>0</v>
      </c>
      <c r="CN233" s="11"/>
      <c r="CO233" s="11"/>
      <c r="CP233" s="11"/>
      <c r="CQ233" s="11"/>
      <c r="CR233" s="11"/>
      <c r="CS233" s="11"/>
      <c r="CT233" s="11"/>
      <c r="CU233" s="11"/>
      <c r="CV233" s="11"/>
      <c r="CW233" s="11"/>
      <c r="CX233" s="11"/>
      <c r="CY233" s="11"/>
      <c r="CZ233" s="11"/>
      <c r="DA233" s="11"/>
      <c r="DB233" s="11"/>
      <c r="DC233" s="11"/>
      <c r="DD233" s="11"/>
      <c r="DE233" s="11"/>
      <c r="DF233" s="11">
        <v>5</v>
      </c>
      <c r="DG233" s="11">
        <v>27</v>
      </c>
      <c r="DH233" s="11">
        <v>13</v>
      </c>
      <c r="DI233" s="11">
        <v>73</v>
      </c>
      <c r="DJ233" s="11">
        <v>42.6</v>
      </c>
      <c r="DK233" s="11">
        <v>79.400000000000006</v>
      </c>
      <c r="DL233" s="11">
        <v>246.2</v>
      </c>
      <c r="DM233" s="11">
        <v>321</v>
      </c>
      <c r="DN233" s="11">
        <v>173</v>
      </c>
      <c r="DO233" s="11">
        <v>146</v>
      </c>
      <c r="DP233" s="11">
        <v>1143.8</v>
      </c>
      <c r="DQ233" s="11">
        <v>191</v>
      </c>
      <c r="DR233" s="11">
        <v>36</v>
      </c>
      <c r="DS233" s="11">
        <v>0.85099999999999998</v>
      </c>
      <c r="DT233" s="11">
        <v>91.802199999999999</v>
      </c>
      <c r="DU233" s="11">
        <v>104.3475</v>
      </c>
      <c r="DV233" s="11">
        <v>6.2919999999999998</v>
      </c>
      <c r="DW233" s="11">
        <v>67.697999999999993</v>
      </c>
      <c r="DX233" s="11">
        <v>4.6440000000000001</v>
      </c>
      <c r="DY233" s="11">
        <v>7173</v>
      </c>
      <c r="DZ233" s="11" t="s">
        <v>57</v>
      </c>
    </row>
    <row r="234" spans="1:130">
      <c r="A234" s="1">
        <v>233</v>
      </c>
      <c r="B234" s="11">
        <v>8</v>
      </c>
      <c r="C234" s="6">
        <v>370310</v>
      </c>
      <c r="D234" s="6">
        <v>7806454</v>
      </c>
      <c r="E234" s="17">
        <v>-40.238799999999998</v>
      </c>
      <c r="F234" s="17">
        <v>-19.834</v>
      </c>
      <c r="G234" s="4">
        <v>1130073.09626</v>
      </c>
      <c r="H234" s="4">
        <f t="shared" si="126"/>
        <v>1.1300730962600001</v>
      </c>
      <c r="I234" s="4">
        <f t="shared" si="127"/>
        <v>1.1300730962600001</v>
      </c>
      <c r="J234" s="4">
        <v>4561369.5942200003</v>
      </c>
      <c r="K234" s="4">
        <f t="shared" si="128"/>
        <v>4.5613695942200003</v>
      </c>
      <c r="L234" s="4">
        <f t="shared" si="129"/>
        <v>4.5613695942200003</v>
      </c>
      <c r="M234" s="4">
        <v>0</v>
      </c>
      <c r="N234" s="4">
        <f t="shared" si="130"/>
        <v>0</v>
      </c>
      <c r="O234" s="4">
        <f t="shared" si="131"/>
        <v>0</v>
      </c>
      <c r="P234" s="4">
        <v>10790.289418300001</v>
      </c>
      <c r="Q234" s="4">
        <f t="shared" si="132"/>
        <v>1.07902894183E-2</v>
      </c>
      <c r="R234" s="4">
        <f t="shared" si="133"/>
        <v>1.07902894183E-2</v>
      </c>
      <c r="S234" s="4">
        <v>14093284.495100001</v>
      </c>
      <c r="T234" s="4">
        <f t="shared" si="134"/>
        <v>14.093284495100001</v>
      </c>
      <c r="U234" s="4">
        <f t="shared" si="135"/>
        <v>14.093284495100001</v>
      </c>
      <c r="V234" s="4">
        <v>40956798.188500002</v>
      </c>
      <c r="W234" s="4">
        <f t="shared" si="136"/>
        <v>40.956798188500002</v>
      </c>
      <c r="X234" s="4">
        <f t="shared" si="137"/>
        <v>40.956798188500002</v>
      </c>
      <c r="Y234" s="4">
        <v>12185235.233999999</v>
      </c>
      <c r="Z234" s="4">
        <f t="shared" si="138"/>
        <v>12.185235233999999</v>
      </c>
      <c r="AA234" s="4">
        <f t="shared" si="139"/>
        <v>12.185235234</v>
      </c>
      <c r="AB234" s="4">
        <v>250001.79994500001</v>
      </c>
      <c r="AC234" s="4">
        <f t="shared" si="140"/>
        <v>0.25000179994499999</v>
      </c>
      <c r="AD234" s="4">
        <f t="shared" si="141"/>
        <v>0.25000179994499999</v>
      </c>
      <c r="AE234" s="4">
        <v>22312308.632599998</v>
      </c>
      <c r="AF234" s="4">
        <f t="shared" si="142"/>
        <v>22.312308632599997</v>
      </c>
      <c r="AG234" s="4">
        <f t="shared" si="143"/>
        <v>22.312308632599997</v>
      </c>
      <c r="AH234" s="4">
        <v>0</v>
      </c>
      <c r="AI234" s="4">
        <f t="shared" si="144"/>
        <v>0</v>
      </c>
      <c r="AJ234" s="4">
        <f t="shared" si="145"/>
        <v>0</v>
      </c>
      <c r="AK234" s="4">
        <v>0</v>
      </c>
      <c r="AL234" s="4">
        <f t="shared" si="146"/>
        <v>0</v>
      </c>
      <c r="AM234" s="4">
        <f t="shared" si="147"/>
        <v>0</v>
      </c>
      <c r="AN234" s="4">
        <v>77529.101122499997</v>
      </c>
      <c r="AO234" s="4">
        <f t="shared" si="148"/>
        <v>7.7529101122499999E-2</v>
      </c>
      <c r="AP234" s="4">
        <f t="shared" si="149"/>
        <v>7.7529101122499999E-2</v>
      </c>
      <c r="AQ234" s="4">
        <v>4422609.5688199997</v>
      </c>
      <c r="AR234" s="4">
        <f t="shared" si="150"/>
        <v>4.4226095688199996</v>
      </c>
      <c r="AS234" s="4">
        <f t="shared" si="151"/>
        <v>4.4226095688199996</v>
      </c>
      <c r="AT234" s="4">
        <v>100000000</v>
      </c>
      <c r="AU234" s="4">
        <v>0</v>
      </c>
      <c r="AV234" s="4">
        <f t="shared" si="152"/>
        <v>0</v>
      </c>
      <c r="AW234" s="4">
        <f t="shared" si="153"/>
        <v>0</v>
      </c>
      <c r="AX234" s="4">
        <v>0</v>
      </c>
      <c r="AY234" s="4">
        <f t="shared" si="154"/>
        <v>0</v>
      </c>
      <c r="AZ234" s="4">
        <f t="shared" si="155"/>
        <v>0</v>
      </c>
      <c r="BA234" s="4">
        <v>100000000</v>
      </c>
      <c r="BB234" s="4">
        <f t="shared" si="156"/>
        <v>100</v>
      </c>
      <c r="BC234" s="4">
        <f t="shared" si="157"/>
        <v>100</v>
      </c>
      <c r="BD234" s="4">
        <v>0</v>
      </c>
      <c r="BE234" s="4">
        <f t="shared" si="158"/>
        <v>0</v>
      </c>
      <c r="BF234" s="4">
        <f t="shared" si="159"/>
        <v>0</v>
      </c>
      <c r="BG234" s="4">
        <v>88146315.111200005</v>
      </c>
      <c r="BH234" s="4">
        <f t="shared" si="160"/>
        <v>88.146315111200011</v>
      </c>
      <c r="BI234" s="4">
        <f t="shared" si="161"/>
        <v>88.146315111199996</v>
      </c>
      <c r="BJ234" s="4">
        <v>11853684.888800001</v>
      </c>
      <c r="BK234" s="4">
        <f t="shared" si="162"/>
        <v>11.8536848888</v>
      </c>
      <c r="BL234" s="4">
        <f t="shared" si="163"/>
        <v>11.8536848888</v>
      </c>
      <c r="BM234" s="4">
        <v>0</v>
      </c>
      <c r="BN234" s="4">
        <f t="shared" si="164"/>
        <v>0</v>
      </c>
      <c r="BO234" s="4">
        <f t="shared" si="165"/>
        <v>0</v>
      </c>
      <c r="BP234" s="4">
        <v>0</v>
      </c>
      <c r="BQ234" s="4">
        <f t="shared" si="166"/>
        <v>0</v>
      </c>
      <c r="BR234" s="4">
        <f t="shared" si="167"/>
        <v>0</v>
      </c>
      <c r="BS234" s="4">
        <v>100000000</v>
      </c>
      <c r="BT234" s="11">
        <v>-1</v>
      </c>
      <c r="BU234" s="11">
        <v>79</v>
      </c>
      <c r="BV234" s="4">
        <v>57.178861788617887</v>
      </c>
      <c r="BW234" s="11">
        <v>79.5</v>
      </c>
      <c r="BX234" s="4">
        <v>244.61194029850745</v>
      </c>
      <c r="BY234" s="11">
        <v>321</v>
      </c>
      <c r="BZ234" s="11">
        <v>170</v>
      </c>
      <c r="CA234" s="4">
        <v>144.52985074626866</v>
      </c>
      <c r="CB234" s="4">
        <v>1154.6343283582089</v>
      </c>
      <c r="CC234" s="11">
        <v>191</v>
      </c>
      <c r="CD234" s="11">
        <v>36</v>
      </c>
      <c r="CE234" s="4">
        <v>0.85099999999999998</v>
      </c>
      <c r="CF234" s="4">
        <v>91.802199999999999</v>
      </c>
      <c r="CG234" s="4">
        <v>104.3475</v>
      </c>
      <c r="CH234" s="4">
        <v>6.2919999999999998</v>
      </c>
      <c r="CI234" s="4">
        <v>67.697999999999993</v>
      </c>
      <c r="CJ234" s="4">
        <v>4.6440000000000001</v>
      </c>
      <c r="CK234" s="6">
        <v>7173</v>
      </c>
      <c r="CL234" s="4">
        <v>0</v>
      </c>
      <c r="CM234" s="4">
        <v>0</v>
      </c>
      <c r="CN234" s="11"/>
      <c r="CO234" s="11"/>
      <c r="CP234" s="11"/>
      <c r="CQ234" s="11"/>
      <c r="CR234" s="11"/>
      <c r="CS234" s="11"/>
      <c r="CT234" s="11"/>
      <c r="CU234" s="11"/>
      <c r="CV234" s="11"/>
      <c r="CW234" s="11"/>
      <c r="CX234" s="11"/>
      <c r="CY234" s="11"/>
      <c r="CZ234" s="11"/>
      <c r="DA234" s="11"/>
      <c r="DB234" s="11"/>
      <c r="DC234" s="11"/>
      <c r="DD234" s="11"/>
      <c r="DE234" s="11"/>
      <c r="DF234" s="11">
        <v>1</v>
      </c>
      <c r="DG234" s="11">
        <v>35</v>
      </c>
      <c r="DH234" s="11">
        <v>68</v>
      </c>
      <c r="DI234" s="11">
        <v>68</v>
      </c>
      <c r="DJ234" s="11">
        <v>68</v>
      </c>
      <c r="DK234" s="11">
        <v>80</v>
      </c>
      <c r="DL234" s="11">
        <v>245</v>
      </c>
      <c r="DM234" s="11">
        <v>318</v>
      </c>
      <c r="DN234" s="11">
        <v>173</v>
      </c>
      <c r="DO234" s="11">
        <v>145</v>
      </c>
      <c r="DP234" s="11">
        <v>1153</v>
      </c>
      <c r="DQ234" s="11">
        <v>190</v>
      </c>
      <c r="DR234" s="11">
        <v>37</v>
      </c>
      <c r="DS234" s="11">
        <v>0.85099999999999998</v>
      </c>
      <c r="DT234" s="11">
        <v>91.802199999999999</v>
      </c>
      <c r="DU234" s="11">
        <v>104.3475</v>
      </c>
      <c r="DV234" s="11">
        <v>6.2919999999999998</v>
      </c>
      <c r="DW234" s="11">
        <v>67.697999999999993</v>
      </c>
      <c r="DX234" s="11">
        <v>4.6440000000000001</v>
      </c>
      <c r="DY234" s="11">
        <v>7173</v>
      </c>
      <c r="DZ234" s="11" t="s">
        <v>57</v>
      </c>
    </row>
    <row r="235" spans="1:130">
      <c r="A235" s="1">
        <v>234</v>
      </c>
      <c r="B235" s="11">
        <v>8</v>
      </c>
      <c r="C235" s="6">
        <v>380310</v>
      </c>
      <c r="D235" s="6">
        <v>7806454</v>
      </c>
      <c r="E235" s="17">
        <v>-40.143300000000004</v>
      </c>
      <c r="F235" s="17">
        <v>-19.834700000000002</v>
      </c>
      <c r="G235" s="4">
        <v>5891288.41971</v>
      </c>
      <c r="H235" s="4">
        <f t="shared" si="126"/>
        <v>5.8912884197100004</v>
      </c>
      <c r="I235" s="4">
        <f t="shared" si="127"/>
        <v>5.8912884197100004</v>
      </c>
      <c r="J235" s="4">
        <v>0</v>
      </c>
      <c r="K235" s="4">
        <f t="shared" si="128"/>
        <v>0</v>
      </c>
      <c r="L235" s="4">
        <f t="shared" si="129"/>
        <v>0</v>
      </c>
      <c r="M235" s="4">
        <v>892801.32294600003</v>
      </c>
      <c r="N235" s="4">
        <f t="shared" si="130"/>
        <v>0.89280132294600001</v>
      </c>
      <c r="O235" s="4">
        <f t="shared" si="131"/>
        <v>0.89280132294600001</v>
      </c>
      <c r="P235" s="4">
        <v>576001.52246200002</v>
      </c>
      <c r="Q235" s="4">
        <f t="shared" si="132"/>
        <v>0.57600152246199998</v>
      </c>
      <c r="R235" s="4">
        <f t="shared" si="133"/>
        <v>0.57600152246199998</v>
      </c>
      <c r="S235" s="4">
        <v>19364886.097399998</v>
      </c>
      <c r="T235" s="4">
        <f t="shared" si="134"/>
        <v>19.364886097399999</v>
      </c>
      <c r="U235" s="4">
        <f t="shared" si="135"/>
        <v>19.364886097399999</v>
      </c>
      <c r="V235" s="4">
        <v>51954789.918300003</v>
      </c>
      <c r="W235" s="4">
        <f t="shared" si="136"/>
        <v>51.954789918300001</v>
      </c>
      <c r="X235" s="4">
        <f t="shared" si="137"/>
        <v>51.954789918300001</v>
      </c>
      <c r="Y235" s="4">
        <v>15229043.0734</v>
      </c>
      <c r="Z235" s="4">
        <f t="shared" si="138"/>
        <v>15.2290430734</v>
      </c>
      <c r="AA235" s="4">
        <f t="shared" si="139"/>
        <v>15.2290430734</v>
      </c>
      <c r="AB235" s="4">
        <v>0</v>
      </c>
      <c r="AC235" s="4">
        <f t="shared" si="140"/>
        <v>0</v>
      </c>
      <c r="AD235" s="4">
        <f t="shared" si="141"/>
        <v>0</v>
      </c>
      <c r="AE235" s="4">
        <v>1985959.1378200001</v>
      </c>
      <c r="AF235" s="4">
        <f t="shared" si="142"/>
        <v>1.9859591378200001</v>
      </c>
      <c r="AG235" s="4">
        <f t="shared" si="143"/>
        <v>1.9859591378200001</v>
      </c>
      <c r="AH235" s="4">
        <v>0</v>
      </c>
      <c r="AI235" s="4">
        <f t="shared" si="144"/>
        <v>0</v>
      </c>
      <c r="AJ235" s="4">
        <f t="shared" si="145"/>
        <v>0</v>
      </c>
      <c r="AK235" s="4">
        <v>0</v>
      </c>
      <c r="AL235" s="4">
        <f t="shared" si="146"/>
        <v>0</v>
      </c>
      <c r="AM235" s="4">
        <f t="shared" si="147"/>
        <v>0</v>
      </c>
      <c r="AN235" s="4">
        <v>1503837.34928</v>
      </c>
      <c r="AO235" s="4">
        <f t="shared" si="148"/>
        <v>1.5038373492799999</v>
      </c>
      <c r="AP235" s="4">
        <f t="shared" si="149"/>
        <v>1.5038373492799999</v>
      </c>
      <c r="AQ235" s="4">
        <v>2601393.1586799999</v>
      </c>
      <c r="AR235" s="4">
        <f t="shared" si="150"/>
        <v>2.6013931586800001</v>
      </c>
      <c r="AS235" s="4">
        <f t="shared" si="151"/>
        <v>2.6013931586799997</v>
      </c>
      <c r="AT235" s="4">
        <v>100000000</v>
      </c>
      <c r="AU235" s="4">
        <v>0</v>
      </c>
      <c r="AV235" s="4">
        <f t="shared" si="152"/>
        <v>0</v>
      </c>
      <c r="AW235" s="4">
        <f t="shared" si="153"/>
        <v>0</v>
      </c>
      <c r="AX235" s="4">
        <v>0</v>
      </c>
      <c r="AY235" s="4">
        <f t="shared" si="154"/>
        <v>0</v>
      </c>
      <c r="AZ235" s="4">
        <f t="shared" si="155"/>
        <v>0</v>
      </c>
      <c r="BA235" s="4">
        <v>100000000</v>
      </c>
      <c r="BB235" s="4">
        <f t="shared" si="156"/>
        <v>100</v>
      </c>
      <c r="BC235" s="4">
        <f t="shared" si="157"/>
        <v>100</v>
      </c>
      <c r="BD235" s="4">
        <v>0</v>
      </c>
      <c r="BE235" s="4">
        <f t="shared" si="158"/>
        <v>0</v>
      </c>
      <c r="BF235" s="4">
        <f t="shared" si="159"/>
        <v>0</v>
      </c>
      <c r="BG235" s="4">
        <v>100000000</v>
      </c>
      <c r="BH235" s="4">
        <f t="shared" si="160"/>
        <v>100</v>
      </c>
      <c r="BI235" s="4">
        <f t="shared" si="161"/>
        <v>100</v>
      </c>
      <c r="BJ235" s="4">
        <v>0</v>
      </c>
      <c r="BK235" s="4">
        <f t="shared" si="162"/>
        <v>0</v>
      </c>
      <c r="BL235" s="4">
        <f t="shared" si="163"/>
        <v>0</v>
      </c>
      <c r="BM235" s="4">
        <v>0</v>
      </c>
      <c r="BN235" s="4">
        <f t="shared" si="164"/>
        <v>0</v>
      </c>
      <c r="BO235" s="4">
        <f t="shared" si="165"/>
        <v>0</v>
      </c>
      <c r="BP235" s="4">
        <v>0</v>
      </c>
      <c r="BQ235" s="4">
        <f t="shared" si="166"/>
        <v>0</v>
      </c>
      <c r="BR235" s="4">
        <f t="shared" si="167"/>
        <v>0</v>
      </c>
      <c r="BS235" s="4">
        <v>100000000</v>
      </c>
      <c r="BT235" s="11">
        <v>-1</v>
      </c>
      <c r="BU235" s="11">
        <v>67</v>
      </c>
      <c r="BV235" s="4">
        <v>39.029197080291972</v>
      </c>
      <c r="BW235" s="11">
        <v>79.5</v>
      </c>
      <c r="BX235" s="4">
        <v>244.44520547945206</v>
      </c>
      <c r="BY235" s="11">
        <v>317</v>
      </c>
      <c r="BZ235" s="11">
        <v>171</v>
      </c>
      <c r="CA235" s="4">
        <v>142.85616438356163</v>
      </c>
      <c r="CB235" s="4">
        <v>1160.513698630137</v>
      </c>
      <c r="CC235" s="11">
        <v>190</v>
      </c>
      <c r="CD235" s="11">
        <v>38</v>
      </c>
      <c r="CE235" s="4">
        <v>0.85099999999999998</v>
      </c>
      <c r="CF235" s="4">
        <v>91.802199999999999</v>
      </c>
      <c r="CG235" s="4">
        <v>104.3475</v>
      </c>
      <c r="CH235" s="4">
        <v>6.2919999999999998</v>
      </c>
      <c r="CI235" s="4">
        <v>67.697999999999993</v>
      </c>
      <c r="CJ235" s="4">
        <v>4.6440000000000001</v>
      </c>
      <c r="CK235" s="6">
        <v>7173</v>
      </c>
      <c r="CL235" s="11">
        <v>2</v>
      </c>
      <c r="CM235" s="11">
        <v>11</v>
      </c>
      <c r="CN235" s="11">
        <v>48</v>
      </c>
      <c r="CO235" s="11">
        <v>72</v>
      </c>
      <c r="CP235" s="11">
        <v>60</v>
      </c>
      <c r="CQ235" s="11">
        <v>79.5</v>
      </c>
      <c r="CR235" s="11">
        <v>244</v>
      </c>
      <c r="CS235" s="11">
        <v>316</v>
      </c>
      <c r="CT235" s="11">
        <v>171</v>
      </c>
      <c r="CU235" s="11">
        <v>142.5</v>
      </c>
      <c r="CV235" s="11">
        <v>1158.5</v>
      </c>
      <c r="CW235" s="11">
        <v>189</v>
      </c>
      <c r="CX235" s="11">
        <v>38</v>
      </c>
      <c r="CY235" s="11">
        <v>0.85099999999999998</v>
      </c>
      <c r="CZ235" s="11">
        <v>91.802199999999999</v>
      </c>
      <c r="DA235" s="11">
        <v>104.3475</v>
      </c>
      <c r="DB235" s="11">
        <v>6.2919999999999998</v>
      </c>
      <c r="DC235" s="11">
        <v>67.697999999999993</v>
      </c>
      <c r="DD235" s="11">
        <v>4.6440000000000001</v>
      </c>
      <c r="DE235" s="11">
        <v>7173</v>
      </c>
      <c r="DF235" s="11">
        <v>1</v>
      </c>
      <c r="DG235" s="11">
        <v>2</v>
      </c>
      <c r="DH235" s="11">
        <v>49</v>
      </c>
      <c r="DI235" s="11">
        <v>49</v>
      </c>
      <c r="DJ235" s="11">
        <v>49</v>
      </c>
      <c r="DK235" s="11">
        <v>79</v>
      </c>
      <c r="DL235" s="11">
        <v>245</v>
      </c>
      <c r="DM235" s="11">
        <v>317</v>
      </c>
      <c r="DN235" s="11">
        <v>172</v>
      </c>
      <c r="DO235" s="11">
        <v>145</v>
      </c>
      <c r="DP235" s="11">
        <v>1163</v>
      </c>
      <c r="DQ235" s="11">
        <v>189</v>
      </c>
      <c r="DR235" s="11">
        <v>38</v>
      </c>
      <c r="DS235" s="11">
        <v>0.85099999999999998</v>
      </c>
      <c r="DT235" s="11">
        <v>91.802199999999999</v>
      </c>
      <c r="DU235" s="11">
        <v>104.3475</v>
      </c>
      <c r="DV235" s="11">
        <v>6.2919999999999998</v>
      </c>
      <c r="DW235" s="11">
        <v>67.697999999999993</v>
      </c>
      <c r="DX235" s="11">
        <v>4.6440000000000001</v>
      </c>
      <c r="DY235" s="11">
        <v>7173</v>
      </c>
      <c r="DZ235" s="11" t="s">
        <v>57</v>
      </c>
    </row>
    <row r="236" spans="1:130">
      <c r="A236" s="1">
        <v>235</v>
      </c>
      <c r="B236" s="11">
        <v>8</v>
      </c>
      <c r="C236" s="6">
        <v>387344</v>
      </c>
      <c r="D236" s="6">
        <v>7807363</v>
      </c>
      <c r="E236" s="17">
        <v>-40.076099999999997</v>
      </c>
      <c r="F236" s="17">
        <v>-19.826899999999998</v>
      </c>
      <c r="G236" s="4">
        <v>4068207.2394699999</v>
      </c>
      <c r="H236" s="4">
        <f t="shared" si="126"/>
        <v>4.0682072394699995</v>
      </c>
      <c r="I236" s="4">
        <f t="shared" si="127"/>
        <v>11.061641478267493</v>
      </c>
      <c r="J236" s="4">
        <v>3242705.16163</v>
      </c>
      <c r="K236" s="4">
        <f t="shared" si="128"/>
        <v>3.24270516163</v>
      </c>
      <c r="L236" s="4">
        <f t="shared" si="129"/>
        <v>8.8170635875353156</v>
      </c>
      <c r="M236" s="4">
        <v>0</v>
      </c>
      <c r="N236" s="4">
        <f t="shared" si="130"/>
        <v>0</v>
      </c>
      <c r="O236" s="4">
        <f t="shared" si="131"/>
        <v>0</v>
      </c>
      <c r="P236" s="4">
        <v>0</v>
      </c>
      <c r="Q236" s="4">
        <f t="shared" si="132"/>
        <v>0</v>
      </c>
      <c r="R236" s="4">
        <f t="shared" si="133"/>
        <v>0</v>
      </c>
      <c r="S236" s="4">
        <v>1777012.41387</v>
      </c>
      <c r="T236" s="4">
        <f t="shared" si="134"/>
        <v>1.7770124138700001</v>
      </c>
      <c r="U236" s="4">
        <f t="shared" si="135"/>
        <v>4.8317779964477614</v>
      </c>
      <c r="V236" s="4">
        <v>3644103.4853400001</v>
      </c>
      <c r="W236" s="4">
        <f t="shared" si="136"/>
        <v>3.6441034853400001</v>
      </c>
      <c r="X236" s="4">
        <f t="shared" si="137"/>
        <v>9.9084839812112389</v>
      </c>
      <c r="Y236" s="4">
        <v>17265576.416000001</v>
      </c>
      <c r="Z236" s="4">
        <f t="shared" si="138"/>
        <v>17.265576416000002</v>
      </c>
      <c r="AA236" s="4">
        <f t="shared" si="139"/>
        <v>46.945891639066048</v>
      </c>
      <c r="AB236" s="4">
        <v>0</v>
      </c>
      <c r="AC236" s="4">
        <f t="shared" si="140"/>
        <v>0</v>
      </c>
      <c r="AD236" s="4">
        <f t="shared" si="141"/>
        <v>0</v>
      </c>
      <c r="AE236" s="4">
        <v>32695.788554399998</v>
      </c>
      <c r="AF236" s="4">
        <f t="shared" si="142"/>
        <v>3.2695788554400002E-2</v>
      </c>
      <c r="AG236" s="4">
        <f t="shared" si="143"/>
        <v>8.8901343896416726E-2</v>
      </c>
      <c r="AH236" s="4">
        <v>2542854.8703800002</v>
      </c>
      <c r="AI236" s="4">
        <f t="shared" si="144"/>
        <v>2.5428548703800002</v>
      </c>
      <c r="AJ236" s="4">
        <f t="shared" si="145"/>
        <v>6.914138649208641</v>
      </c>
      <c r="AK236" s="4">
        <v>963671.279843</v>
      </c>
      <c r="AL236" s="4">
        <f t="shared" si="146"/>
        <v>0.96367127984300005</v>
      </c>
      <c r="AM236" s="4">
        <f t="shared" si="147"/>
        <v>2.620266267928669</v>
      </c>
      <c r="AN236" s="4">
        <v>1878120.39001</v>
      </c>
      <c r="AO236" s="4">
        <f t="shared" si="148"/>
        <v>1.8781203900099999</v>
      </c>
      <c r="AP236" s="4">
        <f t="shared" si="149"/>
        <v>5.1066952061225583</v>
      </c>
      <c r="AQ236" s="4">
        <v>1362661.35149</v>
      </c>
      <c r="AR236" s="4">
        <f t="shared" si="150"/>
        <v>1.3626613514900001</v>
      </c>
      <c r="AS236" s="4">
        <f t="shared" si="151"/>
        <v>3.7051385141425461</v>
      </c>
      <c r="AT236" s="4">
        <v>36777608.887999997</v>
      </c>
      <c r="AU236" s="4">
        <v>0</v>
      </c>
      <c r="AV236" s="4">
        <f t="shared" si="152"/>
        <v>0</v>
      </c>
      <c r="AW236" s="4">
        <f t="shared" si="153"/>
        <v>0</v>
      </c>
      <c r="AX236" s="4">
        <v>0</v>
      </c>
      <c r="AY236" s="4">
        <f t="shared" si="154"/>
        <v>0</v>
      </c>
      <c r="AZ236" s="4">
        <f t="shared" si="155"/>
        <v>0</v>
      </c>
      <c r="BA236" s="4">
        <v>36777608.887999997</v>
      </c>
      <c r="BB236" s="4">
        <f t="shared" si="156"/>
        <v>36.777608887999996</v>
      </c>
      <c r="BC236" s="4">
        <f t="shared" si="157"/>
        <v>100</v>
      </c>
      <c r="BD236" s="4">
        <v>0</v>
      </c>
      <c r="BE236" s="4">
        <f t="shared" si="158"/>
        <v>0</v>
      </c>
      <c r="BF236" s="4">
        <f t="shared" si="159"/>
        <v>0</v>
      </c>
      <c r="BG236" s="4">
        <v>36777608.887999997</v>
      </c>
      <c r="BH236" s="4">
        <f t="shared" si="160"/>
        <v>36.777608887999996</v>
      </c>
      <c r="BI236" s="4">
        <f t="shared" si="161"/>
        <v>100</v>
      </c>
      <c r="BJ236" s="4">
        <v>0</v>
      </c>
      <c r="BK236" s="4">
        <f t="shared" si="162"/>
        <v>0</v>
      </c>
      <c r="BL236" s="4">
        <f t="shared" si="163"/>
        <v>0</v>
      </c>
      <c r="BM236" s="4">
        <v>0</v>
      </c>
      <c r="BN236" s="4">
        <f t="shared" si="164"/>
        <v>0</v>
      </c>
      <c r="BO236" s="4">
        <f t="shared" si="165"/>
        <v>0</v>
      </c>
      <c r="BP236" s="4">
        <v>0</v>
      </c>
      <c r="BQ236" s="4">
        <f t="shared" si="166"/>
        <v>0</v>
      </c>
      <c r="BR236" s="4">
        <f t="shared" si="167"/>
        <v>0</v>
      </c>
      <c r="BS236" s="4">
        <v>36777608.887999997</v>
      </c>
      <c r="BT236" s="11">
        <v>-1</v>
      </c>
      <c r="BU236" s="11">
        <v>30</v>
      </c>
      <c r="BV236" s="4">
        <v>15.88</v>
      </c>
      <c r="BW236" s="11">
        <v>79</v>
      </c>
      <c r="BX236" s="4">
        <v>240.14</v>
      </c>
      <c r="BY236" s="11">
        <v>317</v>
      </c>
      <c r="BZ236" s="11">
        <v>0</v>
      </c>
      <c r="CA236" s="4">
        <v>138.80000000000001</v>
      </c>
      <c r="CB236" s="4">
        <v>1140.04</v>
      </c>
      <c r="CC236" s="11">
        <v>187</v>
      </c>
      <c r="CD236" s="11">
        <v>0</v>
      </c>
      <c r="CE236" s="4">
        <v>0.85099999999999998</v>
      </c>
      <c r="CF236" s="4">
        <v>91.802199999999999</v>
      </c>
      <c r="CG236" s="4">
        <v>104.3475</v>
      </c>
      <c r="CH236" s="4">
        <v>6.2919999999999998</v>
      </c>
      <c r="CI236" s="4">
        <v>67.697999999999993</v>
      </c>
      <c r="CJ236" s="4">
        <v>4.6440000000000001</v>
      </c>
      <c r="CK236" s="6">
        <v>7173</v>
      </c>
      <c r="CL236" s="4">
        <v>0</v>
      </c>
      <c r="CM236" s="4">
        <v>0</v>
      </c>
      <c r="CN236" s="11"/>
      <c r="CO236" s="11"/>
      <c r="CP236" s="11"/>
      <c r="CQ236" s="11"/>
      <c r="CR236" s="11"/>
      <c r="CS236" s="11"/>
      <c r="CT236" s="11"/>
      <c r="CU236" s="11"/>
      <c r="CV236" s="11"/>
      <c r="CW236" s="11"/>
      <c r="CX236" s="11"/>
      <c r="CY236" s="11"/>
      <c r="CZ236" s="11"/>
      <c r="DA236" s="11"/>
      <c r="DB236" s="11"/>
      <c r="DC236" s="11"/>
      <c r="DD236" s="11"/>
      <c r="DE236" s="11"/>
      <c r="DF236" s="11">
        <v>0</v>
      </c>
      <c r="DG236" s="11">
        <v>0</v>
      </c>
      <c r="DH236" s="11"/>
      <c r="DI236" s="11"/>
      <c r="DJ236" s="11"/>
      <c r="DK236" s="11"/>
      <c r="DL236" s="11"/>
      <c r="DM236" s="11"/>
      <c r="DN236" s="11"/>
      <c r="DO236" s="11"/>
      <c r="DP236" s="11"/>
      <c r="DQ236" s="11"/>
      <c r="DR236" s="11"/>
      <c r="DS236" s="11"/>
      <c r="DT236" s="11"/>
      <c r="DU236" s="11"/>
      <c r="DV236" s="11"/>
      <c r="DW236" s="11"/>
      <c r="DX236" s="11"/>
      <c r="DY236" s="11"/>
      <c r="DZ236" s="11" t="s">
        <v>55</v>
      </c>
    </row>
    <row r="237" spans="1:130">
      <c r="A237" s="1">
        <v>236</v>
      </c>
      <c r="B237" s="11">
        <v>6</v>
      </c>
      <c r="C237" s="6">
        <v>273404</v>
      </c>
      <c r="D237" s="6">
        <v>7816349</v>
      </c>
      <c r="E237" s="17">
        <v>-41.162599999999998</v>
      </c>
      <c r="F237" s="17">
        <v>-19.735900000000001</v>
      </c>
      <c r="G237" s="4">
        <v>663360.18021999998</v>
      </c>
      <c r="H237" s="4">
        <f t="shared" si="126"/>
        <v>0.66336018021999998</v>
      </c>
      <c r="I237" s="4">
        <f t="shared" si="127"/>
        <v>1.7793138652420062</v>
      </c>
      <c r="J237" s="4">
        <v>0</v>
      </c>
      <c r="K237" s="4">
        <f t="shared" si="128"/>
        <v>0</v>
      </c>
      <c r="L237" s="4">
        <f t="shared" si="129"/>
        <v>0</v>
      </c>
      <c r="M237" s="4">
        <v>0</v>
      </c>
      <c r="N237" s="4">
        <f t="shared" si="130"/>
        <v>0</v>
      </c>
      <c r="O237" s="4">
        <f t="shared" si="131"/>
        <v>0</v>
      </c>
      <c r="P237" s="4">
        <v>0</v>
      </c>
      <c r="Q237" s="4">
        <f t="shared" si="132"/>
        <v>0</v>
      </c>
      <c r="R237" s="4">
        <f t="shared" si="133"/>
        <v>0</v>
      </c>
      <c r="S237" s="4">
        <v>4148231.6105300002</v>
      </c>
      <c r="T237" s="4">
        <f t="shared" si="134"/>
        <v>4.1482316105299999</v>
      </c>
      <c r="U237" s="4">
        <f t="shared" si="135"/>
        <v>11.126694427759192</v>
      </c>
      <c r="V237" s="4">
        <v>0</v>
      </c>
      <c r="W237" s="4">
        <f t="shared" si="136"/>
        <v>0</v>
      </c>
      <c r="X237" s="4">
        <f t="shared" si="137"/>
        <v>0</v>
      </c>
      <c r="Y237" s="4">
        <v>0</v>
      </c>
      <c r="Z237" s="4">
        <f t="shared" si="138"/>
        <v>0</v>
      </c>
      <c r="AA237" s="4">
        <f t="shared" si="139"/>
        <v>0</v>
      </c>
      <c r="AB237" s="4">
        <v>0</v>
      </c>
      <c r="AC237" s="4">
        <f t="shared" si="140"/>
        <v>0</v>
      </c>
      <c r="AD237" s="4">
        <f t="shared" si="141"/>
        <v>0</v>
      </c>
      <c r="AE237" s="4">
        <v>30186415.2819</v>
      </c>
      <c r="AF237" s="4">
        <f t="shared" si="142"/>
        <v>30.1864152819</v>
      </c>
      <c r="AG237" s="4">
        <f t="shared" si="143"/>
        <v>80.9682414690988</v>
      </c>
      <c r="AH237" s="4">
        <v>0</v>
      </c>
      <c r="AI237" s="4">
        <f t="shared" si="144"/>
        <v>0</v>
      </c>
      <c r="AJ237" s="4">
        <f t="shared" si="145"/>
        <v>0</v>
      </c>
      <c r="AK237" s="4">
        <v>0</v>
      </c>
      <c r="AL237" s="4">
        <f t="shared" si="146"/>
        <v>0</v>
      </c>
      <c r="AM237" s="4">
        <f t="shared" si="147"/>
        <v>0</v>
      </c>
      <c r="AN237" s="4">
        <v>47699.693982999997</v>
      </c>
      <c r="AO237" s="4">
        <f t="shared" si="148"/>
        <v>4.7699693982999995E-2</v>
      </c>
      <c r="AP237" s="4">
        <f t="shared" si="149"/>
        <v>0.1279436562556483</v>
      </c>
      <c r="AQ237" s="4">
        <v>2236089.8506</v>
      </c>
      <c r="AR237" s="4">
        <f t="shared" si="150"/>
        <v>2.2360898506</v>
      </c>
      <c r="AS237" s="4">
        <f t="shared" si="151"/>
        <v>5.9978060090673351</v>
      </c>
      <c r="AT237" s="4">
        <v>37281796.830700003</v>
      </c>
      <c r="AU237" s="4">
        <v>0</v>
      </c>
      <c r="AV237" s="4">
        <f t="shared" si="152"/>
        <v>0</v>
      </c>
      <c r="AW237" s="4">
        <f t="shared" si="153"/>
        <v>0</v>
      </c>
      <c r="AX237" s="4">
        <v>0</v>
      </c>
      <c r="AY237" s="4">
        <f t="shared" si="154"/>
        <v>0</v>
      </c>
      <c r="AZ237" s="4">
        <f t="shared" si="155"/>
        <v>0</v>
      </c>
      <c r="BA237" s="4">
        <v>37281796.830700003</v>
      </c>
      <c r="BB237" s="4">
        <f t="shared" si="156"/>
        <v>37.281796830700003</v>
      </c>
      <c r="BC237" s="4">
        <f t="shared" si="157"/>
        <v>100</v>
      </c>
      <c r="BD237" s="4">
        <v>0</v>
      </c>
      <c r="BE237" s="4">
        <f t="shared" si="158"/>
        <v>0</v>
      </c>
      <c r="BF237" s="4">
        <f t="shared" si="159"/>
        <v>0</v>
      </c>
      <c r="BG237" s="4">
        <v>0</v>
      </c>
      <c r="BH237" s="4">
        <f t="shared" si="160"/>
        <v>0</v>
      </c>
      <c r="BI237" s="4">
        <f t="shared" si="161"/>
        <v>0</v>
      </c>
      <c r="BJ237" s="4">
        <v>37281796.830700003</v>
      </c>
      <c r="BK237" s="4">
        <f t="shared" si="162"/>
        <v>37.281796830700003</v>
      </c>
      <c r="BL237" s="4">
        <f t="shared" si="163"/>
        <v>100</v>
      </c>
      <c r="BM237" s="4">
        <v>0</v>
      </c>
      <c r="BN237" s="4">
        <f t="shared" si="164"/>
        <v>0</v>
      </c>
      <c r="BO237" s="4">
        <f t="shared" si="165"/>
        <v>0</v>
      </c>
      <c r="BP237" s="4">
        <v>0</v>
      </c>
      <c r="BQ237" s="4">
        <f t="shared" si="166"/>
        <v>0</v>
      </c>
      <c r="BR237" s="4">
        <f t="shared" si="167"/>
        <v>0</v>
      </c>
      <c r="BS237" s="4">
        <v>37281796.830700003</v>
      </c>
      <c r="BT237" s="11">
        <v>172</v>
      </c>
      <c r="BU237" s="11">
        <v>485</v>
      </c>
      <c r="BV237" s="4">
        <v>289.02985074626866</v>
      </c>
      <c r="BW237" s="11">
        <v>78</v>
      </c>
      <c r="BX237" s="4">
        <v>237.93939393939394</v>
      </c>
      <c r="BY237" s="11">
        <v>332</v>
      </c>
      <c r="BZ237" s="11">
        <v>131</v>
      </c>
      <c r="CA237" s="4">
        <v>179.19696969696969</v>
      </c>
      <c r="CB237" s="4">
        <v>1184.3333333333333</v>
      </c>
      <c r="CC237" s="11">
        <v>214</v>
      </c>
      <c r="CD237" s="11">
        <v>21</v>
      </c>
      <c r="CE237" s="4">
        <v>0.89900000000000002</v>
      </c>
      <c r="CF237" s="4">
        <v>79.591700000000003</v>
      </c>
      <c r="CG237" s="4">
        <v>91.581699999999998</v>
      </c>
      <c r="CH237" s="4">
        <v>4.5609999999999999</v>
      </c>
      <c r="CI237" s="4">
        <v>68.196799999999996</v>
      </c>
      <c r="CJ237" s="4">
        <v>5.29</v>
      </c>
      <c r="CK237" s="6">
        <v>6861</v>
      </c>
      <c r="CL237" s="4">
        <v>0</v>
      </c>
      <c r="CM237" s="4">
        <v>0</v>
      </c>
      <c r="CN237" s="11"/>
      <c r="CO237" s="11"/>
      <c r="CP237" s="11"/>
      <c r="CQ237" s="11"/>
      <c r="CR237" s="11"/>
      <c r="CS237" s="11"/>
      <c r="CT237" s="11"/>
      <c r="CU237" s="11"/>
      <c r="CV237" s="11"/>
      <c r="CW237" s="11"/>
      <c r="CX237" s="11"/>
      <c r="CY237" s="11"/>
      <c r="CZ237" s="11"/>
      <c r="DA237" s="11"/>
      <c r="DB237" s="11"/>
      <c r="DC237" s="11"/>
      <c r="DD237" s="11"/>
      <c r="DE237" s="11"/>
      <c r="DF237" s="11">
        <v>0</v>
      </c>
      <c r="DG237" s="11">
        <v>0</v>
      </c>
      <c r="DH237" s="11"/>
      <c r="DI237" s="11"/>
      <c r="DJ237" s="11"/>
      <c r="DK237" s="11"/>
      <c r="DL237" s="11"/>
      <c r="DM237" s="11"/>
      <c r="DN237" s="11"/>
      <c r="DO237" s="11"/>
      <c r="DP237" s="11"/>
      <c r="DQ237" s="11"/>
      <c r="DR237" s="11"/>
      <c r="DS237" s="11"/>
      <c r="DT237" s="11"/>
      <c r="DU237" s="11"/>
      <c r="DV237" s="11"/>
      <c r="DW237" s="11"/>
      <c r="DX237" s="11"/>
      <c r="DY237" s="11"/>
      <c r="DZ237" s="11" t="s">
        <v>55</v>
      </c>
    </row>
    <row r="238" spans="1:130">
      <c r="A238" s="1">
        <v>237</v>
      </c>
      <c r="B238" s="11">
        <v>6</v>
      </c>
      <c r="C238" s="6">
        <v>280310</v>
      </c>
      <c r="D238" s="6">
        <v>7816454</v>
      </c>
      <c r="E238" s="17">
        <v>-41.096699999999998</v>
      </c>
      <c r="F238" s="17">
        <v>-19.735700000000001</v>
      </c>
      <c r="G238" s="4">
        <v>704181.25014200003</v>
      </c>
      <c r="H238" s="4">
        <f t="shared" si="126"/>
        <v>0.70418125014200006</v>
      </c>
      <c r="I238" s="4">
        <f t="shared" si="127"/>
        <v>0.70418125014200006</v>
      </c>
      <c r="J238" s="4">
        <v>0</v>
      </c>
      <c r="K238" s="4">
        <f t="shared" si="128"/>
        <v>0</v>
      </c>
      <c r="L238" s="4">
        <f t="shared" si="129"/>
        <v>0</v>
      </c>
      <c r="M238" s="4">
        <v>0</v>
      </c>
      <c r="N238" s="4">
        <f t="shared" si="130"/>
        <v>0</v>
      </c>
      <c r="O238" s="4">
        <f t="shared" si="131"/>
        <v>0</v>
      </c>
      <c r="P238" s="4">
        <v>0</v>
      </c>
      <c r="Q238" s="4">
        <f t="shared" si="132"/>
        <v>0</v>
      </c>
      <c r="R238" s="4">
        <f t="shared" si="133"/>
        <v>0</v>
      </c>
      <c r="S238" s="4">
        <v>22214149.3715</v>
      </c>
      <c r="T238" s="4">
        <f t="shared" si="134"/>
        <v>22.2141493715</v>
      </c>
      <c r="U238" s="4">
        <f t="shared" si="135"/>
        <v>22.2141493715</v>
      </c>
      <c r="V238" s="4">
        <v>22949.843992800001</v>
      </c>
      <c r="W238" s="4">
        <f t="shared" si="136"/>
        <v>2.2949843992799999E-2</v>
      </c>
      <c r="X238" s="4">
        <f t="shared" si="137"/>
        <v>2.2949843992799999E-2</v>
      </c>
      <c r="Y238" s="4">
        <v>0</v>
      </c>
      <c r="Z238" s="4">
        <f t="shared" si="138"/>
        <v>0</v>
      </c>
      <c r="AA238" s="4">
        <f t="shared" si="139"/>
        <v>0</v>
      </c>
      <c r="AB238" s="4">
        <v>0</v>
      </c>
      <c r="AC238" s="4">
        <f t="shared" si="140"/>
        <v>0</v>
      </c>
      <c r="AD238" s="4">
        <f t="shared" si="141"/>
        <v>0</v>
      </c>
      <c r="AE238" s="4">
        <v>65663249.783100002</v>
      </c>
      <c r="AF238" s="4">
        <f t="shared" si="142"/>
        <v>65.663249783099999</v>
      </c>
      <c r="AG238" s="4">
        <f t="shared" si="143"/>
        <v>65.663249783099999</v>
      </c>
      <c r="AH238" s="4">
        <v>0</v>
      </c>
      <c r="AI238" s="4">
        <f t="shared" si="144"/>
        <v>0</v>
      </c>
      <c r="AJ238" s="4">
        <f t="shared" si="145"/>
        <v>0</v>
      </c>
      <c r="AK238" s="4">
        <v>0</v>
      </c>
      <c r="AL238" s="4">
        <f t="shared" si="146"/>
        <v>0</v>
      </c>
      <c r="AM238" s="4">
        <f t="shared" si="147"/>
        <v>0</v>
      </c>
      <c r="AN238" s="4">
        <v>0</v>
      </c>
      <c r="AO238" s="4">
        <f t="shared" si="148"/>
        <v>0</v>
      </c>
      <c r="AP238" s="4">
        <f t="shared" si="149"/>
        <v>0</v>
      </c>
      <c r="AQ238" s="4">
        <v>11395469.7513</v>
      </c>
      <c r="AR238" s="4">
        <f t="shared" si="150"/>
        <v>11.3954697513</v>
      </c>
      <c r="AS238" s="4">
        <f t="shared" si="151"/>
        <v>11.3954697513</v>
      </c>
      <c r="AT238" s="4">
        <v>100000000</v>
      </c>
      <c r="AU238" s="4">
        <v>0</v>
      </c>
      <c r="AV238" s="4">
        <f t="shared" si="152"/>
        <v>0</v>
      </c>
      <c r="AW238" s="4">
        <f t="shared" si="153"/>
        <v>0</v>
      </c>
      <c r="AX238" s="4">
        <v>0</v>
      </c>
      <c r="AY238" s="4">
        <f t="shared" si="154"/>
        <v>0</v>
      </c>
      <c r="AZ238" s="4">
        <f t="shared" si="155"/>
        <v>0</v>
      </c>
      <c r="BA238" s="4">
        <v>100000000</v>
      </c>
      <c r="BB238" s="4">
        <f t="shared" si="156"/>
        <v>100</v>
      </c>
      <c r="BC238" s="4">
        <f t="shared" si="157"/>
        <v>100</v>
      </c>
      <c r="BD238" s="4">
        <v>0</v>
      </c>
      <c r="BE238" s="4">
        <f t="shared" si="158"/>
        <v>0</v>
      </c>
      <c r="BF238" s="4">
        <f t="shared" si="159"/>
        <v>0</v>
      </c>
      <c r="BG238" s="4">
        <v>0</v>
      </c>
      <c r="BH238" s="4">
        <f t="shared" si="160"/>
        <v>0</v>
      </c>
      <c r="BI238" s="4">
        <f t="shared" si="161"/>
        <v>0</v>
      </c>
      <c r="BJ238" s="4">
        <v>100000000</v>
      </c>
      <c r="BK238" s="4">
        <f t="shared" si="162"/>
        <v>100</v>
      </c>
      <c r="BL238" s="4">
        <f t="shared" si="163"/>
        <v>100</v>
      </c>
      <c r="BM238" s="4">
        <v>0</v>
      </c>
      <c r="BN238" s="4">
        <f t="shared" si="164"/>
        <v>0</v>
      </c>
      <c r="BO238" s="4">
        <f t="shared" si="165"/>
        <v>0</v>
      </c>
      <c r="BP238" s="4">
        <v>0</v>
      </c>
      <c r="BQ238" s="4">
        <f t="shared" si="166"/>
        <v>0</v>
      </c>
      <c r="BR238" s="4">
        <f t="shared" si="167"/>
        <v>0</v>
      </c>
      <c r="BS238" s="4">
        <v>100000000</v>
      </c>
      <c r="BT238" s="11">
        <v>140</v>
      </c>
      <c r="BU238" s="11">
        <v>549</v>
      </c>
      <c r="BV238" s="4">
        <v>292.87769784172662</v>
      </c>
      <c r="BW238" s="11">
        <v>78</v>
      </c>
      <c r="BX238" s="4">
        <v>237.99264705882354</v>
      </c>
      <c r="BY238" s="11">
        <v>333</v>
      </c>
      <c r="BZ238" s="11">
        <v>130</v>
      </c>
      <c r="CA238" s="4">
        <v>177.40441176470588</v>
      </c>
      <c r="CB238" s="4">
        <v>1186.6911764705883</v>
      </c>
      <c r="CC238" s="11">
        <v>215</v>
      </c>
      <c r="CD238" s="11">
        <v>21</v>
      </c>
      <c r="CE238" s="4">
        <v>0.89900000000000002</v>
      </c>
      <c r="CF238" s="4">
        <v>79.591700000000003</v>
      </c>
      <c r="CG238" s="4">
        <v>91.581699999999998</v>
      </c>
      <c r="CH238" s="4">
        <v>4.5609999999999999</v>
      </c>
      <c r="CI238" s="4">
        <v>68.196799999999996</v>
      </c>
      <c r="CJ238" s="4">
        <v>5.29</v>
      </c>
      <c r="CK238" s="6">
        <v>6861</v>
      </c>
      <c r="CL238" s="4">
        <v>0</v>
      </c>
      <c r="CM238" s="4">
        <v>0</v>
      </c>
      <c r="CN238" s="11"/>
      <c r="CO238" s="11"/>
      <c r="CP238" s="11"/>
      <c r="CQ238" s="11"/>
      <c r="CR238" s="11"/>
      <c r="CS238" s="11"/>
      <c r="CT238" s="11"/>
      <c r="CU238" s="11"/>
      <c r="CV238" s="11"/>
      <c r="CW238" s="11"/>
      <c r="CX238" s="11"/>
      <c r="CY238" s="11"/>
      <c r="CZ238" s="11"/>
      <c r="DA238" s="11"/>
      <c r="DB238" s="11"/>
      <c r="DC238" s="11"/>
      <c r="DD238" s="11"/>
      <c r="DE238" s="11"/>
      <c r="DF238" s="11">
        <v>2</v>
      </c>
      <c r="DG238" s="11">
        <v>12</v>
      </c>
      <c r="DH238" s="11">
        <v>182</v>
      </c>
      <c r="DI238" s="11">
        <v>204</v>
      </c>
      <c r="DJ238" s="11">
        <v>193</v>
      </c>
      <c r="DK238" s="11">
        <v>78</v>
      </c>
      <c r="DL238" s="11">
        <v>242.5</v>
      </c>
      <c r="DM238" s="11">
        <v>330</v>
      </c>
      <c r="DN238" s="11">
        <v>149</v>
      </c>
      <c r="DO238" s="11">
        <v>178.5</v>
      </c>
      <c r="DP238" s="11">
        <v>1170.5</v>
      </c>
      <c r="DQ238" s="11">
        <v>208</v>
      </c>
      <c r="DR238" s="11">
        <v>22</v>
      </c>
      <c r="DS238" s="11">
        <v>0.89900000000000002</v>
      </c>
      <c r="DT238" s="11">
        <v>79.591700000000003</v>
      </c>
      <c r="DU238" s="11">
        <v>91.581699999999998</v>
      </c>
      <c r="DV238" s="11">
        <v>4.5609999999999999</v>
      </c>
      <c r="DW238" s="11">
        <v>68.196799999999996</v>
      </c>
      <c r="DX238" s="11">
        <v>5.29</v>
      </c>
      <c r="DY238" s="11">
        <v>6861</v>
      </c>
      <c r="DZ238" s="11" t="s">
        <v>57</v>
      </c>
    </row>
    <row r="239" spans="1:130">
      <c r="A239" s="1">
        <v>238</v>
      </c>
      <c r="B239" s="11">
        <v>6</v>
      </c>
      <c r="C239" s="6">
        <v>290310</v>
      </c>
      <c r="D239" s="6">
        <v>7816454</v>
      </c>
      <c r="E239" s="17">
        <v>-41.001300000000001</v>
      </c>
      <c r="F239" s="17">
        <v>-19.736799999999999</v>
      </c>
      <c r="G239" s="4">
        <v>0</v>
      </c>
      <c r="H239" s="4">
        <f t="shared" si="126"/>
        <v>0</v>
      </c>
      <c r="I239" s="4">
        <f t="shared" si="127"/>
        <v>0</v>
      </c>
      <c r="J239" s="4">
        <v>0</v>
      </c>
      <c r="K239" s="4">
        <f t="shared" si="128"/>
        <v>0</v>
      </c>
      <c r="L239" s="4">
        <f t="shared" si="129"/>
        <v>0</v>
      </c>
      <c r="M239" s="4">
        <v>1695003.1154700001</v>
      </c>
      <c r="N239" s="4">
        <f t="shared" si="130"/>
        <v>1.69500311547</v>
      </c>
      <c r="O239" s="4">
        <f t="shared" si="131"/>
        <v>1.69500311547</v>
      </c>
      <c r="P239" s="4">
        <v>1617597.4996199999</v>
      </c>
      <c r="Q239" s="4">
        <f t="shared" si="132"/>
        <v>1.61759749962</v>
      </c>
      <c r="R239" s="4">
        <f t="shared" si="133"/>
        <v>1.61759749962</v>
      </c>
      <c r="S239" s="4">
        <v>19595239.692899998</v>
      </c>
      <c r="T239" s="4">
        <f t="shared" si="134"/>
        <v>19.595239692899998</v>
      </c>
      <c r="U239" s="4">
        <f t="shared" si="135"/>
        <v>19.595239692899998</v>
      </c>
      <c r="V239" s="4">
        <v>1398251.05589</v>
      </c>
      <c r="W239" s="4">
        <f t="shared" si="136"/>
        <v>1.3982510558899999</v>
      </c>
      <c r="X239" s="4">
        <f t="shared" si="137"/>
        <v>1.3982510558899999</v>
      </c>
      <c r="Y239" s="4">
        <v>0</v>
      </c>
      <c r="Z239" s="4">
        <f t="shared" si="138"/>
        <v>0</v>
      </c>
      <c r="AA239" s="4">
        <f t="shared" si="139"/>
        <v>0</v>
      </c>
      <c r="AB239" s="4">
        <v>0</v>
      </c>
      <c r="AC239" s="4">
        <f t="shared" si="140"/>
        <v>0</v>
      </c>
      <c r="AD239" s="4">
        <f t="shared" si="141"/>
        <v>0</v>
      </c>
      <c r="AE239" s="4">
        <v>67763487.654300004</v>
      </c>
      <c r="AF239" s="4">
        <f t="shared" si="142"/>
        <v>67.763487654300008</v>
      </c>
      <c r="AG239" s="4">
        <f t="shared" si="143"/>
        <v>67.763487654300008</v>
      </c>
      <c r="AH239" s="4">
        <v>0</v>
      </c>
      <c r="AI239" s="4">
        <f t="shared" si="144"/>
        <v>0</v>
      </c>
      <c r="AJ239" s="4">
        <f t="shared" si="145"/>
        <v>0</v>
      </c>
      <c r="AK239" s="4">
        <v>0</v>
      </c>
      <c r="AL239" s="4">
        <f t="shared" si="146"/>
        <v>0</v>
      </c>
      <c r="AM239" s="4">
        <f t="shared" si="147"/>
        <v>0</v>
      </c>
      <c r="AN239" s="4">
        <v>0</v>
      </c>
      <c r="AO239" s="4">
        <f t="shared" si="148"/>
        <v>0</v>
      </c>
      <c r="AP239" s="4">
        <f t="shared" si="149"/>
        <v>0</v>
      </c>
      <c r="AQ239" s="4">
        <v>7930420.9817399997</v>
      </c>
      <c r="AR239" s="4">
        <f t="shared" si="150"/>
        <v>7.9304209817399993</v>
      </c>
      <c r="AS239" s="4">
        <f t="shared" si="151"/>
        <v>7.9304209817399993</v>
      </c>
      <c r="AT239" s="4">
        <v>100000000</v>
      </c>
      <c r="AU239" s="4">
        <v>17289966.880800001</v>
      </c>
      <c r="AV239" s="4">
        <f t="shared" si="152"/>
        <v>17.289966880800002</v>
      </c>
      <c r="AW239" s="4">
        <f t="shared" si="153"/>
        <v>17.289966880800002</v>
      </c>
      <c r="AX239" s="4">
        <v>20177155.744899999</v>
      </c>
      <c r="AY239" s="4">
        <f t="shared" si="154"/>
        <v>20.177155744899999</v>
      </c>
      <c r="AZ239" s="4">
        <f t="shared" si="155"/>
        <v>20.177155744899999</v>
      </c>
      <c r="BA239" s="4">
        <v>62532877.374300003</v>
      </c>
      <c r="BB239" s="4">
        <f t="shared" si="156"/>
        <v>62.5328773743</v>
      </c>
      <c r="BC239" s="4">
        <f t="shared" si="157"/>
        <v>62.5328773743</v>
      </c>
      <c r="BD239" s="4">
        <v>0</v>
      </c>
      <c r="BE239" s="4">
        <f t="shared" si="158"/>
        <v>0</v>
      </c>
      <c r="BF239" s="4">
        <f t="shared" si="159"/>
        <v>0</v>
      </c>
      <c r="BG239" s="4">
        <v>0</v>
      </c>
      <c r="BH239" s="4">
        <f t="shared" si="160"/>
        <v>0</v>
      </c>
      <c r="BI239" s="4">
        <f t="shared" si="161"/>
        <v>0</v>
      </c>
      <c r="BJ239" s="4">
        <v>100000000</v>
      </c>
      <c r="BK239" s="4">
        <f t="shared" si="162"/>
        <v>100</v>
      </c>
      <c r="BL239" s="4">
        <f t="shared" si="163"/>
        <v>100</v>
      </c>
      <c r="BM239" s="4">
        <v>0</v>
      </c>
      <c r="BN239" s="4">
        <f t="shared" si="164"/>
        <v>0</v>
      </c>
      <c r="BO239" s="4">
        <f t="shared" si="165"/>
        <v>0</v>
      </c>
      <c r="BP239" s="4">
        <v>0</v>
      </c>
      <c r="BQ239" s="4">
        <f t="shared" si="166"/>
        <v>0</v>
      </c>
      <c r="BR239" s="4">
        <f t="shared" si="167"/>
        <v>0</v>
      </c>
      <c r="BS239" s="4">
        <v>100000000</v>
      </c>
      <c r="BT239" s="11">
        <v>118</v>
      </c>
      <c r="BU239" s="11">
        <v>1210</v>
      </c>
      <c r="BV239" s="4">
        <v>437.08783783783781</v>
      </c>
      <c r="BW239" s="11">
        <v>78.5</v>
      </c>
      <c r="BX239" s="4">
        <v>226.96402877697841</v>
      </c>
      <c r="BY239" s="11">
        <v>334</v>
      </c>
      <c r="BZ239" s="11">
        <v>91</v>
      </c>
      <c r="CA239" s="4">
        <v>173.53237410071944</v>
      </c>
      <c r="CB239" s="4">
        <v>1226.6618705035971</v>
      </c>
      <c r="CC239" s="11">
        <v>223</v>
      </c>
      <c r="CD239" s="11">
        <v>22</v>
      </c>
      <c r="CE239" s="4">
        <v>0.875</v>
      </c>
      <c r="CF239" s="4">
        <v>81.756599999999992</v>
      </c>
      <c r="CG239" s="4">
        <v>92.467500000000001</v>
      </c>
      <c r="CH239" s="4">
        <v>5.0775000000000006</v>
      </c>
      <c r="CI239" s="4">
        <v>71.805250000000001</v>
      </c>
      <c r="CJ239" s="4">
        <v>5.1470000000000002</v>
      </c>
      <c r="CK239" s="6">
        <v>6833</v>
      </c>
      <c r="CL239" s="4">
        <v>0</v>
      </c>
      <c r="CM239" s="4">
        <v>0</v>
      </c>
      <c r="CN239" s="11"/>
      <c r="CO239" s="11"/>
      <c r="CP239" s="11"/>
      <c r="CQ239" s="11"/>
      <c r="CR239" s="11"/>
      <c r="CS239" s="11"/>
      <c r="CT239" s="11"/>
      <c r="CU239" s="11"/>
      <c r="CV239" s="11"/>
      <c r="CW239" s="11"/>
      <c r="CX239" s="11"/>
      <c r="CY239" s="11"/>
      <c r="CZ239" s="11"/>
      <c r="DA239" s="11"/>
      <c r="DB239" s="11"/>
      <c r="DC239" s="11"/>
      <c r="DD239" s="11"/>
      <c r="DE239" s="11"/>
      <c r="DF239" s="11">
        <v>2</v>
      </c>
      <c r="DG239" s="11">
        <v>22</v>
      </c>
      <c r="DH239" s="11">
        <v>121</v>
      </c>
      <c r="DI239" s="11">
        <v>140</v>
      </c>
      <c r="DJ239" s="11">
        <v>130.5</v>
      </c>
      <c r="DK239" s="11">
        <v>78</v>
      </c>
      <c r="DL239" s="11">
        <v>248</v>
      </c>
      <c r="DM239" s="11">
        <v>334</v>
      </c>
      <c r="DN239" s="11">
        <v>155</v>
      </c>
      <c r="DO239" s="11">
        <v>177</v>
      </c>
      <c r="DP239" s="11">
        <v>1156.5</v>
      </c>
      <c r="DQ239" s="11">
        <v>207</v>
      </c>
      <c r="DR239" s="11">
        <v>22</v>
      </c>
      <c r="DS239" s="11">
        <v>0.89900000000000002</v>
      </c>
      <c r="DT239" s="11">
        <v>79.591700000000003</v>
      </c>
      <c r="DU239" s="11">
        <v>91.581699999999998</v>
      </c>
      <c r="DV239" s="11">
        <v>4.5609999999999999</v>
      </c>
      <c r="DW239" s="11">
        <v>68.196799999999996</v>
      </c>
      <c r="DX239" s="11">
        <v>5.29</v>
      </c>
      <c r="DY239" s="11">
        <v>6861</v>
      </c>
      <c r="DZ239" s="11" t="s">
        <v>57</v>
      </c>
    </row>
    <row r="240" spans="1:130">
      <c r="A240" s="1">
        <v>239</v>
      </c>
      <c r="B240" s="11">
        <v>6</v>
      </c>
      <c r="C240" s="6">
        <v>300310</v>
      </c>
      <c r="D240" s="6">
        <v>7816454</v>
      </c>
      <c r="E240" s="17">
        <v>-40.905999999999999</v>
      </c>
      <c r="F240" s="17">
        <v>-19.7378</v>
      </c>
      <c r="G240" s="4">
        <v>0</v>
      </c>
      <c r="H240" s="4">
        <f t="shared" si="126"/>
        <v>0</v>
      </c>
      <c r="I240" s="4">
        <f t="shared" si="127"/>
        <v>0</v>
      </c>
      <c r="J240" s="4">
        <v>0</v>
      </c>
      <c r="K240" s="4">
        <f t="shared" si="128"/>
        <v>0</v>
      </c>
      <c r="L240" s="4">
        <f t="shared" si="129"/>
        <v>0</v>
      </c>
      <c r="M240" s="4">
        <v>691634.70264999999</v>
      </c>
      <c r="N240" s="4">
        <f t="shared" si="130"/>
        <v>0.69163470265000004</v>
      </c>
      <c r="O240" s="4">
        <f t="shared" si="131"/>
        <v>0.69163470265000004</v>
      </c>
      <c r="P240" s="4">
        <v>321944.88004999998</v>
      </c>
      <c r="Q240" s="4">
        <f t="shared" si="132"/>
        <v>0.32194488004999999</v>
      </c>
      <c r="R240" s="4">
        <f t="shared" si="133"/>
        <v>0.32194488004999999</v>
      </c>
      <c r="S240" s="4">
        <v>20030569.408799998</v>
      </c>
      <c r="T240" s="4">
        <f t="shared" si="134"/>
        <v>20.030569408799998</v>
      </c>
      <c r="U240" s="4">
        <f t="shared" si="135"/>
        <v>20.030569408799998</v>
      </c>
      <c r="V240" s="4">
        <v>33128.711715700003</v>
      </c>
      <c r="W240" s="4">
        <f t="shared" si="136"/>
        <v>3.3128711715700004E-2</v>
      </c>
      <c r="X240" s="4">
        <f t="shared" si="137"/>
        <v>3.3128711715700004E-2</v>
      </c>
      <c r="Y240" s="4">
        <v>0</v>
      </c>
      <c r="Z240" s="4">
        <f t="shared" si="138"/>
        <v>0</v>
      </c>
      <c r="AA240" s="4">
        <f t="shared" si="139"/>
        <v>0</v>
      </c>
      <c r="AB240" s="4">
        <v>0</v>
      </c>
      <c r="AC240" s="4">
        <f t="shared" si="140"/>
        <v>0</v>
      </c>
      <c r="AD240" s="4">
        <f t="shared" si="141"/>
        <v>0</v>
      </c>
      <c r="AE240" s="4">
        <v>65366536.788000003</v>
      </c>
      <c r="AF240" s="4">
        <f t="shared" si="142"/>
        <v>65.366536788000005</v>
      </c>
      <c r="AG240" s="4">
        <f t="shared" si="143"/>
        <v>65.366536788000005</v>
      </c>
      <c r="AH240" s="4">
        <v>0</v>
      </c>
      <c r="AI240" s="4">
        <f t="shared" si="144"/>
        <v>0</v>
      </c>
      <c r="AJ240" s="4">
        <f t="shared" si="145"/>
        <v>0</v>
      </c>
      <c r="AK240" s="4">
        <v>0</v>
      </c>
      <c r="AL240" s="4">
        <f t="shared" si="146"/>
        <v>0</v>
      </c>
      <c r="AM240" s="4">
        <f t="shared" si="147"/>
        <v>0</v>
      </c>
      <c r="AN240" s="4">
        <v>0</v>
      </c>
      <c r="AO240" s="4">
        <f t="shared" si="148"/>
        <v>0</v>
      </c>
      <c r="AP240" s="4">
        <f t="shared" si="149"/>
        <v>0</v>
      </c>
      <c r="AQ240" s="4">
        <v>13556185.5087</v>
      </c>
      <c r="AR240" s="4">
        <f t="shared" si="150"/>
        <v>13.5561855087</v>
      </c>
      <c r="AS240" s="4">
        <f t="shared" si="151"/>
        <v>13.5561855087</v>
      </c>
      <c r="AT240" s="4">
        <v>100000000</v>
      </c>
      <c r="AU240" s="4">
        <v>18342093.434500001</v>
      </c>
      <c r="AV240" s="4">
        <f t="shared" si="152"/>
        <v>18.342093434500001</v>
      </c>
      <c r="AW240" s="4">
        <f t="shared" si="153"/>
        <v>18.342093434500001</v>
      </c>
      <c r="AX240" s="4">
        <v>17560987.511700001</v>
      </c>
      <c r="AY240" s="4">
        <f t="shared" si="154"/>
        <v>17.560987511700002</v>
      </c>
      <c r="AZ240" s="4">
        <f t="shared" si="155"/>
        <v>17.560987511700002</v>
      </c>
      <c r="BA240" s="4">
        <v>64096919.053900003</v>
      </c>
      <c r="BB240" s="4">
        <f t="shared" si="156"/>
        <v>64.09691905390001</v>
      </c>
      <c r="BC240" s="4">
        <f t="shared" si="157"/>
        <v>64.09691905390001</v>
      </c>
      <c r="BD240" s="4">
        <v>0</v>
      </c>
      <c r="BE240" s="4">
        <f t="shared" si="158"/>
        <v>0</v>
      </c>
      <c r="BF240" s="4">
        <f t="shared" si="159"/>
        <v>0</v>
      </c>
      <c r="BG240" s="4">
        <v>0</v>
      </c>
      <c r="BH240" s="4">
        <f t="shared" si="160"/>
        <v>0</v>
      </c>
      <c r="BI240" s="4">
        <f t="shared" si="161"/>
        <v>0</v>
      </c>
      <c r="BJ240" s="4">
        <v>100000000</v>
      </c>
      <c r="BK240" s="4">
        <f t="shared" si="162"/>
        <v>100</v>
      </c>
      <c r="BL240" s="4">
        <f t="shared" si="163"/>
        <v>100</v>
      </c>
      <c r="BM240" s="4">
        <v>0</v>
      </c>
      <c r="BN240" s="4">
        <f t="shared" si="164"/>
        <v>0</v>
      </c>
      <c r="BO240" s="4">
        <f t="shared" si="165"/>
        <v>0</v>
      </c>
      <c r="BP240" s="4">
        <v>0</v>
      </c>
      <c r="BQ240" s="4">
        <f t="shared" si="166"/>
        <v>0</v>
      </c>
      <c r="BR240" s="4">
        <f t="shared" si="167"/>
        <v>0</v>
      </c>
      <c r="BS240" s="4">
        <v>100000000</v>
      </c>
      <c r="BT240" s="11">
        <v>116</v>
      </c>
      <c r="BU240" s="11">
        <v>1009</v>
      </c>
      <c r="BV240" s="4">
        <v>392.51824817518246</v>
      </c>
      <c r="BW240" s="11">
        <v>78.5</v>
      </c>
      <c r="BX240" s="4">
        <v>229.65891472868216</v>
      </c>
      <c r="BY240" s="11">
        <v>330</v>
      </c>
      <c r="BZ240" s="11">
        <v>104</v>
      </c>
      <c r="CA240" s="4">
        <v>169.7906976744186</v>
      </c>
      <c r="CB240" s="4">
        <v>1217.0542635658915</v>
      </c>
      <c r="CC240" s="11">
        <v>219</v>
      </c>
      <c r="CD240" s="11">
        <v>24</v>
      </c>
      <c r="CE240" s="4">
        <v>0.85099999999999998</v>
      </c>
      <c r="CF240" s="4">
        <v>83.921499999999995</v>
      </c>
      <c r="CG240" s="4">
        <v>93.353300000000004</v>
      </c>
      <c r="CH240" s="4">
        <v>5.5940000000000003</v>
      </c>
      <c r="CI240" s="4">
        <v>75.413700000000006</v>
      </c>
      <c r="CJ240" s="4">
        <v>5.0039999999999996</v>
      </c>
      <c r="CK240" s="6">
        <v>6805</v>
      </c>
      <c r="CL240" s="11">
        <v>2</v>
      </c>
      <c r="CM240" s="11">
        <v>8</v>
      </c>
      <c r="CN240" s="11">
        <v>127</v>
      </c>
      <c r="CO240" s="11">
        <v>191</v>
      </c>
      <c r="CP240" s="11">
        <v>159</v>
      </c>
      <c r="CQ240" s="11">
        <v>78.5</v>
      </c>
      <c r="CR240" s="11">
        <v>244.5</v>
      </c>
      <c r="CS240" s="11">
        <v>327</v>
      </c>
      <c r="CT240" s="11">
        <v>157</v>
      </c>
      <c r="CU240" s="11">
        <v>170</v>
      </c>
      <c r="CV240" s="11">
        <v>1169.5</v>
      </c>
      <c r="CW240" s="11">
        <v>206</v>
      </c>
      <c r="CX240" s="11">
        <v>25</v>
      </c>
      <c r="CY240" s="11">
        <v>0.85099999999999998</v>
      </c>
      <c r="CZ240" s="11">
        <v>83.921499999999995</v>
      </c>
      <c r="DA240" s="11">
        <v>93.353300000000004</v>
      </c>
      <c r="DB240" s="11">
        <v>5.5940000000000003</v>
      </c>
      <c r="DC240" s="11">
        <v>75.413700000000006</v>
      </c>
      <c r="DD240" s="11">
        <v>5.0039999999999996</v>
      </c>
      <c r="DE240" s="11">
        <v>6805</v>
      </c>
      <c r="DF240" s="11">
        <v>2</v>
      </c>
      <c r="DG240" s="11">
        <v>22</v>
      </c>
      <c r="DH240" s="11">
        <v>123</v>
      </c>
      <c r="DI240" s="11">
        <v>189</v>
      </c>
      <c r="DJ240" s="11">
        <v>156</v>
      </c>
      <c r="DK240" s="11">
        <v>79</v>
      </c>
      <c r="DL240" s="11">
        <v>244.5</v>
      </c>
      <c r="DM240" s="11">
        <v>330</v>
      </c>
      <c r="DN240" s="11">
        <v>155</v>
      </c>
      <c r="DO240" s="11">
        <v>170</v>
      </c>
      <c r="DP240" s="11">
        <v>1165.5</v>
      </c>
      <c r="DQ240" s="11">
        <v>206</v>
      </c>
      <c r="DR240" s="11">
        <v>24</v>
      </c>
      <c r="DS240" s="11">
        <v>0.85099999999999998</v>
      </c>
      <c r="DT240" s="11">
        <v>83.921499999999995</v>
      </c>
      <c r="DU240" s="11">
        <v>93.353300000000004</v>
      </c>
      <c r="DV240" s="11">
        <v>5.5940000000000003</v>
      </c>
      <c r="DW240" s="11">
        <v>75.413700000000006</v>
      </c>
      <c r="DX240" s="11">
        <v>5.0039999999999996</v>
      </c>
      <c r="DY240" s="11">
        <v>6805</v>
      </c>
      <c r="DZ240" s="11" t="s">
        <v>57</v>
      </c>
    </row>
    <row r="241" spans="1:130">
      <c r="A241" s="1">
        <v>240</v>
      </c>
      <c r="B241" s="11">
        <v>4</v>
      </c>
      <c r="C241" s="6">
        <v>310310</v>
      </c>
      <c r="D241" s="6">
        <v>7816454</v>
      </c>
      <c r="E241" s="17">
        <v>-40.810600000000001</v>
      </c>
      <c r="F241" s="17">
        <v>-19.738800000000001</v>
      </c>
      <c r="G241" s="4">
        <v>479629.19477</v>
      </c>
      <c r="H241" s="4">
        <f t="shared" si="126"/>
        <v>0.47962919476999999</v>
      </c>
      <c r="I241" s="4">
        <f t="shared" si="127"/>
        <v>0.47962919477000004</v>
      </c>
      <c r="J241" s="4">
        <v>0</v>
      </c>
      <c r="K241" s="4">
        <f t="shared" si="128"/>
        <v>0</v>
      </c>
      <c r="L241" s="4">
        <f t="shared" si="129"/>
        <v>0</v>
      </c>
      <c r="M241" s="4">
        <v>324654.07813699997</v>
      </c>
      <c r="N241" s="4">
        <f t="shared" si="130"/>
        <v>0.32465407813699998</v>
      </c>
      <c r="O241" s="4">
        <f t="shared" si="131"/>
        <v>0.32465407813699998</v>
      </c>
      <c r="P241" s="4">
        <v>335713.95596200001</v>
      </c>
      <c r="Q241" s="4">
        <f t="shared" si="132"/>
        <v>0.33571395596199999</v>
      </c>
      <c r="R241" s="4">
        <f t="shared" si="133"/>
        <v>0.33571395596199999</v>
      </c>
      <c r="S241" s="4">
        <v>26356949.580200002</v>
      </c>
      <c r="T241" s="4">
        <f t="shared" si="134"/>
        <v>26.356949580200002</v>
      </c>
      <c r="U241" s="4">
        <f t="shared" si="135"/>
        <v>26.356949580200002</v>
      </c>
      <c r="V241" s="4">
        <v>490637.74459900003</v>
      </c>
      <c r="W241" s="4">
        <f t="shared" si="136"/>
        <v>0.490637744599</v>
      </c>
      <c r="X241" s="4">
        <f t="shared" si="137"/>
        <v>0.490637744599</v>
      </c>
      <c r="Y241" s="4">
        <v>0</v>
      </c>
      <c r="Z241" s="4">
        <f t="shared" si="138"/>
        <v>0</v>
      </c>
      <c r="AA241" s="4">
        <f t="shared" si="139"/>
        <v>0</v>
      </c>
      <c r="AB241" s="4">
        <v>0</v>
      </c>
      <c r="AC241" s="4">
        <f t="shared" si="140"/>
        <v>0</v>
      </c>
      <c r="AD241" s="4">
        <f t="shared" si="141"/>
        <v>0</v>
      </c>
      <c r="AE241" s="4">
        <v>61316731.369199999</v>
      </c>
      <c r="AF241" s="4">
        <f t="shared" si="142"/>
        <v>61.316731369199999</v>
      </c>
      <c r="AG241" s="4">
        <f t="shared" si="143"/>
        <v>61.316731369199992</v>
      </c>
      <c r="AH241" s="4">
        <v>0</v>
      </c>
      <c r="AI241" s="4">
        <f t="shared" si="144"/>
        <v>0</v>
      </c>
      <c r="AJ241" s="4">
        <f t="shared" si="145"/>
        <v>0</v>
      </c>
      <c r="AK241" s="4">
        <v>0</v>
      </c>
      <c r="AL241" s="4">
        <f t="shared" si="146"/>
        <v>0</v>
      </c>
      <c r="AM241" s="4">
        <f t="shared" si="147"/>
        <v>0</v>
      </c>
      <c r="AN241" s="4">
        <v>0</v>
      </c>
      <c r="AO241" s="4">
        <f t="shared" si="148"/>
        <v>0</v>
      </c>
      <c r="AP241" s="4">
        <f t="shared" si="149"/>
        <v>0</v>
      </c>
      <c r="AQ241" s="4">
        <v>10695684.077099999</v>
      </c>
      <c r="AR241" s="4">
        <f t="shared" si="150"/>
        <v>10.695684077099999</v>
      </c>
      <c r="AS241" s="4">
        <f t="shared" si="151"/>
        <v>10.695684077099999</v>
      </c>
      <c r="AT241" s="4">
        <v>100000000</v>
      </c>
      <c r="AU241" s="4">
        <v>10332802.824200001</v>
      </c>
      <c r="AV241" s="4">
        <f t="shared" si="152"/>
        <v>10.3328028242</v>
      </c>
      <c r="AW241" s="4">
        <f t="shared" si="153"/>
        <v>10.3328028242</v>
      </c>
      <c r="AX241" s="4">
        <v>0</v>
      </c>
      <c r="AY241" s="4">
        <f t="shared" si="154"/>
        <v>0</v>
      </c>
      <c r="AZ241" s="4">
        <f t="shared" si="155"/>
        <v>0</v>
      </c>
      <c r="BA241" s="4">
        <v>89667197.175799996</v>
      </c>
      <c r="BB241" s="4">
        <f t="shared" si="156"/>
        <v>89.667197175799998</v>
      </c>
      <c r="BC241" s="4">
        <f t="shared" si="157"/>
        <v>89.667197175799998</v>
      </c>
      <c r="BD241" s="4">
        <v>0</v>
      </c>
      <c r="BE241" s="4">
        <f t="shared" si="158"/>
        <v>0</v>
      </c>
      <c r="BF241" s="4">
        <f t="shared" si="159"/>
        <v>0</v>
      </c>
      <c r="BG241" s="4">
        <v>0</v>
      </c>
      <c r="BH241" s="4">
        <f t="shared" si="160"/>
        <v>0</v>
      </c>
      <c r="BI241" s="4">
        <f t="shared" si="161"/>
        <v>0</v>
      </c>
      <c r="BJ241" s="4">
        <v>100000000</v>
      </c>
      <c r="BK241" s="4">
        <f t="shared" si="162"/>
        <v>100</v>
      </c>
      <c r="BL241" s="4">
        <f t="shared" si="163"/>
        <v>100</v>
      </c>
      <c r="BM241" s="4">
        <v>0</v>
      </c>
      <c r="BN241" s="4">
        <f t="shared" si="164"/>
        <v>0</v>
      </c>
      <c r="BO241" s="4">
        <f t="shared" si="165"/>
        <v>0</v>
      </c>
      <c r="BP241" s="4">
        <v>0</v>
      </c>
      <c r="BQ241" s="4">
        <f t="shared" si="166"/>
        <v>0</v>
      </c>
      <c r="BR241" s="4">
        <f t="shared" si="167"/>
        <v>0</v>
      </c>
      <c r="BS241" s="4">
        <v>100000000</v>
      </c>
      <c r="BT241" s="11">
        <v>117</v>
      </c>
      <c r="BU241" s="11">
        <v>827</v>
      </c>
      <c r="BV241" s="4">
        <v>284.79220779220782</v>
      </c>
      <c r="BW241" s="11">
        <v>78.5</v>
      </c>
      <c r="BX241" s="4">
        <v>236.61224489795919</v>
      </c>
      <c r="BY241" s="11">
        <v>329</v>
      </c>
      <c r="BZ241" s="11">
        <v>118</v>
      </c>
      <c r="CA241" s="4">
        <v>166.01360544217687</v>
      </c>
      <c r="CB241" s="4">
        <v>1193.0204081632653</v>
      </c>
      <c r="CC241" s="11">
        <v>213</v>
      </c>
      <c r="CD241" s="11">
        <v>25</v>
      </c>
      <c r="CE241" s="4">
        <v>0.85099999999999998</v>
      </c>
      <c r="CF241" s="4">
        <v>83.921499999999995</v>
      </c>
      <c r="CG241" s="4">
        <v>93.353300000000004</v>
      </c>
      <c r="CH241" s="4">
        <v>5.5940000000000003</v>
      </c>
      <c r="CI241" s="4">
        <v>75.413700000000006</v>
      </c>
      <c r="CJ241" s="4">
        <v>5.0039999999999996</v>
      </c>
      <c r="CK241" s="6">
        <v>6805</v>
      </c>
      <c r="CL241" s="11">
        <v>1</v>
      </c>
      <c r="CM241" s="11">
        <v>6</v>
      </c>
      <c r="CN241" s="11">
        <v>150</v>
      </c>
      <c r="CO241" s="11">
        <v>150</v>
      </c>
      <c r="CP241" s="11">
        <v>150</v>
      </c>
      <c r="CQ241" s="11">
        <v>79</v>
      </c>
      <c r="CR241" s="11">
        <v>246</v>
      </c>
      <c r="CS241" s="11">
        <v>328</v>
      </c>
      <c r="CT241" s="11">
        <v>160</v>
      </c>
      <c r="CU241" s="11">
        <v>168</v>
      </c>
      <c r="CV241" s="11">
        <v>1161</v>
      </c>
      <c r="CW241" s="11">
        <v>204</v>
      </c>
      <c r="CX241" s="11">
        <v>25</v>
      </c>
      <c r="CY241" s="11">
        <v>0.85099999999999998</v>
      </c>
      <c r="CZ241" s="11">
        <v>83.921499999999995</v>
      </c>
      <c r="DA241" s="11">
        <v>93.353300000000004</v>
      </c>
      <c r="DB241" s="11">
        <v>5.5940000000000003</v>
      </c>
      <c r="DC241" s="11">
        <v>75.413700000000006</v>
      </c>
      <c r="DD241" s="11">
        <v>5.0039999999999996</v>
      </c>
      <c r="DE241" s="11">
        <v>6805</v>
      </c>
      <c r="DF241" s="11">
        <v>3</v>
      </c>
      <c r="DG241" s="11">
        <v>20</v>
      </c>
      <c r="DH241" s="11">
        <v>106</v>
      </c>
      <c r="DI241" s="11">
        <v>177</v>
      </c>
      <c r="DJ241" s="11">
        <v>139</v>
      </c>
      <c r="DK241" s="11">
        <v>79</v>
      </c>
      <c r="DL241" s="11">
        <v>243</v>
      </c>
      <c r="DM241" s="11">
        <v>328</v>
      </c>
      <c r="DN241" s="11">
        <v>157</v>
      </c>
      <c r="DO241" s="11">
        <v>166</v>
      </c>
      <c r="DP241" s="11">
        <v>1170.3333333333333</v>
      </c>
      <c r="DQ241" s="11">
        <v>204</v>
      </c>
      <c r="DR241" s="11">
        <v>25</v>
      </c>
      <c r="DS241" s="11">
        <v>0.85099999999999998</v>
      </c>
      <c r="DT241" s="11">
        <v>83.921499999999995</v>
      </c>
      <c r="DU241" s="11">
        <v>93.353300000000004</v>
      </c>
      <c r="DV241" s="11">
        <v>5.5940000000000003</v>
      </c>
      <c r="DW241" s="11">
        <v>75.413700000000006</v>
      </c>
      <c r="DX241" s="11">
        <v>5.0039999999999996</v>
      </c>
      <c r="DY241" s="11">
        <v>6805</v>
      </c>
      <c r="DZ241" s="11" t="s">
        <v>57</v>
      </c>
    </row>
    <row r="242" spans="1:130">
      <c r="A242" s="1">
        <v>241</v>
      </c>
      <c r="B242" s="11">
        <v>4</v>
      </c>
      <c r="C242" s="6">
        <v>320310</v>
      </c>
      <c r="D242" s="6">
        <v>7816454</v>
      </c>
      <c r="E242" s="17">
        <v>-40.715200000000003</v>
      </c>
      <c r="F242" s="17">
        <v>-19.739799999999999</v>
      </c>
      <c r="G242" s="4">
        <v>0</v>
      </c>
      <c r="H242" s="4">
        <f t="shared" si="126"/>
        <v>0</v>
      </c>
      <c r="I242" s="4">
        <f t="shared" si="127"/>
        <v>0</v>
      </c>
      <c r="J242" s="4">
        <v>0</v>
      </c>
      <c r="K242" s="4">
        <f t="shared" si="128"/>
        <v>0</v>
      </c>
      <c r="L242" s="4">
        <f t="shared" si="129"/>
        <v>0</v>
      </c>
      <c r="M242" s="4">
        <v>1931428.31061</v>
      </c>
      <c r="N242" s="4">
        <f t="shared" si="130"/>
        <v>1.9314283106100001</v>
      </c>
      <c r="O242" s="4">
        <f t="shared" si="131"/>
        <v>1.9314283106100001</v>
      </c>
      <c r="P242" s="4">
        <v>1220461.9223100001</v>
      </c>
      <c r="Q242" s="4">
        <f t="shared" si="132"/>
        <v>1.2204619223099999</v>
      </c>
      <c r="R242" s="4">
        <f t="shared" si="133"/>
        <v>1.2204619223099999</v>
      </c>
      <c r="S242" s="4">
        <v>14251005.1656</v>
      </c>
      <c r="T242" s="4">
        <f t="shared" si="134"/>
        <v>14.251005165600001</v>
      </c>
      <c r="U242" s="4">
        <f t="shared" si="135"/>
        <v>14.251005165600001</v>
      </c>
      <c r="V242" s="4">
        <v>0</v>
      </c>
      <c r="W242" s="4">
        <f t="shared" si="136"/>
        <v>0</v>
      </c>
      <c r="X242" s="4">
        <f t="shared" si="137"/>
        <v>0</v>
      </c>
      <c r="Y242" s="4">
        <v>0</v>
      </c>
      <c r="Z242" s="4">
        <f t="shared" si="138"/>
        <v>0</v>
      </c>
      <c r="AA242" s="4">
        <f t="shared" si="139"/>
        <v>0</v>
      </c>
      <c r="AB242" s="4">
        <v>0</v>
      </c>
      <c r="AC242" s="4">
        <f t="shared" si="140"/>
        <v>0</v>
      </c>
      <c r="AD242" s="4">
        <f t="shared" si="141"/>
        <v>0</v>
      </c>
      <c r="AE242" s="4">
        <v>74813961.564799994</v>
      </c>
      <c r="AF242" s="4">
        <f t="shared" si="142"/>
        <v>74.813961564799996</v>
      </c>
      <c r="AG242" s="4">
        <f t="shared" si="143"/>
        <v>74.813961564799996</v>
      </c>
      <c r="AH242" s="4">
        <v>0</v>
      </c>
      <c r="AI242" s="4">
        <f t="shared" si="144"/>
        <v>0</v>
      </c>
      <c r="AJ242" s="4">
        <f t="shared" si="145"/>
        <v>0</v>
      </c>
      <c r="AK242" s="4">
        <v>0</v>
      </c>
      <c r="AL242" s="4">
        <f t="shared" si="146"/>
        <v>0</v>
      </c>
      <c r="AM242" s="4">
        <f t="shared" si="147"/>
        <v>0</v>
      </c>
      <c r="AN242" s="4">
        <v>0</v>
      </c>
      <c r="AO242" s="4">
        <f t="shared" si="148"/>
        <v>0</v>
      </c>
      <c r="AP242" s="4">
        <f t="shared" si="149"/>
        <v>0</v>
      </c>
      <c r="AQ242" s="4">
        <v>7783143.0366200004</v>
      </c>
      <c r="AR242" s="4">
        <f t="shared" si="150"/>
        <v>7.7831430366200003</v>
      </c>
      <c r="AS242" s="4">
        <f t="shared" si="151"/>
        <v>7.7831430366200012</v>
      </c>
      <c r="AT242" s="4">
        <v>100000000</v>
      </c>
      <c r="AU242" s="4">
        <v>16214704.5244</v>
      </c>
      <c r="AV242" s="4">
        <f t="shared" si="152"/>
        <v>16.214704524399998</v>
      </c>
      <c r="AW242" s="4">
        <f t="shared" si="153"/>
        <v>16.214704524400002</v>
      </c>
      <c r="AX242" s="4">
        <v>0</v>
      </c>
      <c r="AY242" s="4">
        <f t="shared" si="154"/>
        <v>0</v>
      </c>
      <c r="AZ242" s="4">
        <f t="shared" si="155"/>
        <v>0</v>
      </c>
      <c r="BA242" s="4">
        <v>83785295.475600004</v>
      </c>
      <c r="BB242" s="4">
        <f t="shared" si="156"/>
        <v>83.785295475600009</v>
      </c>
      <c r="BC242" s="4">
        <f t="shared" si="157"/>
        <v>83.785295475600009</v>
      </c>
      <c r="BD242" s="4">
        <v>0</v>
      </c>
      <c r="BE242" s="4">
        <f t="shared" si="158"/>
        <v>0</v>
      </c>
      <c r="BF242" s="4">
        <f t="shared" si="159"/>
        <v>0</v>
      </c>
      <c r="BG242" s="4">
        <v>0</v>
      </c>
      <c r="BH242" s="4">
        <f t="shared" si="160"/>
        <v>0</v>
      </c>
      <c r="BI242" s="4">
        <f t="shared" si="161"/>
        <v>0</v>
      </c>
      <c r="BJ242" s="4">
        <v>100000000</v>
      </c>
      <c r="BK242" s="4">
        <f t="shared" si="162"/>
        <v>100</v>
      </c>
      <c r="BL242" s="4">
        <f t="shared" si="163"/>
        <v>100</v>
      </c>
      <c r="BM242" s="4">
        <v>0</v>
      </c>
      <c r="BN242" s="4">
        <f t="shared" si="164"/>
        <v>0</v>
      </c>
      <c r="BO242" s="4">
        <f t="shared" si="165"/>
        <v>0</v>
      </c>
      <c r="BP242" s="4">
        <v>0</v>
      </c>
      <c r="BQ242" s="4">
        <f t="shared" si="166"/>
        <v>0</v>
      </c>
      <c r="BR242" s="4">
        <f t="shared" si="167"/>
        <v>0</v>
      </c>
      <c r="BS242" s="4">
        <v>100000000</v>
      </c>
      <c r="BT242" s="11">
        <v>92</v>
      </c>
      <c r="BU242" s="11">
        <v>827</v>
      </c>
      <c r="BV242" s="4">
        <v>284.65972222222223</v>
      </c>
      <c r="BW242" s="11">
        <v>79.5</v>
      </c>
      <c r="BX242" s="4">
        <v>235.90277777777777</v>
      </c>
      <c r="BY242" s="11">
        <v>326</v>
      </c>
      <c r="BZ242" s="11">
        <v>123</v>
      </c>
      <c r="CA242" s="4">
        <v>161.6875</v>
      </c>
      <c r="CB242" s="4">
        <v>1193.9097222222222</v>
      </c>
      <c r="CC242" s="11">
        <v>211</v>
      </c>
      <c r="CD242" s="11">
        <v>27</v>
      </c>
      <c r="CE242" s="4">
        <v>0.85099999999999998</v>
      </c>
      <c r="CF242" s="4">
        <v>83.921499999999995</v>
      </c>
      <c r="CG242" s="4">
        <v>93.353300000000004</v>
      </c>
      <c r="CH242" s="4">
        <v>5.5940000000000003</v>
      </c>
      <c r="CI242" s="4">
        <v>75.413700000000006</v>
      </c>
      <c r="CJ242" s="4">
        <v>5.0039999999999996</v>
      </c>
      <c r="CK242" s="6">
        <v>6805</v>
      </c>
      <c r="CL242" s="11">
        <v>2</v>
      </c>
      <c r="CM242" s="11">
        <v>4</v>
      </c>
      <c r="CN242" s="11">
        <v>95</v>
      </c>
      <c r="CO242" s="11">
        <v>110</v>
      </c>
      <c r="CP242" s="11">
        <v>102.5</v>
      </c>
      <c r="CQ242" s="11">
        <v>79</v>
      </c>
      <c r="CR242" s="11">
        <v>244</v>
      </c>
      <c r="CS242" s="11">
        <v>324</v>
      </c>
      <c r="CT242" s="11">
        <v>162</v>
      </c>
      <c r="CU242" s="11">
        <v>161.5</v>
      </c>
      <c r="CV242" s="11">
        <v>1163.5</v>
      </c>
      <c r="CW242" s="11">
        <v>201</v>
      </c>
      <c r="CX242" s="11">
        <v>28</v>
      </c>
      <c r="CY242" s="11">
        <v>0.85099999999999998</v>
      </c>
      <c r="CZ242" s="11">
        <v>83.921499999999995</v>
      </c>
      <c r="DA242" s="11">
        <v>93.353300000000004</v>
      </c>
      <c r="DB242" s="11">
        <v>5.5940000000000003</v>
      </c>
      <c r="DC242" s="11">
        <v>75.413700000000006</v>
      </c>
      <c r="DD242" s="11">
        <v>5.0039999999999996</v>
      </c>
      <c r="DE242" s="11">
        <v>6805</v>
      </c>
      <c r="DF242" s="11">
        <v>2</v>
      </c>
      <c r="DG242" s="11">
        <v>4</v>
      </c>
      <c r="DH242" s="11">
        <v>120</v>
      </c>
      <c r="DI242" s="11">
        <v>125</v>
      </c>
      <c r="DJ242" s="11">
        <v>122.5</v>
      </c>
      <c r="DK242" s="11">
        <v>79</v>
      </c>
      <c r="DL242" s="11">
        <v>245</v>
      </c>
      <c r="DM242" s="11">
        <v>325</v>
      </c>
      <c r="DN242" s="11">
        <v>164</v>
      </c>
      <c r="DO242" s="11">
        <v>160.5</v>
      </c>
      <c r="DP242" s="11">
        <v>1159.5</v>
      </c>
      <c r="DQ242" s="11">
        <v>201</v>
      </c>
      <c r="DR242" s="11">
        <v>28</v>
      </c>
      <c r="DS242" s="11">
        <v>0.85099999999999998</v>
      </c>
      <c r="DT242" s="11">
        <v>83.921499999999995</v>
      </c>
      <c r="DU242" s="11">
        <v>93.353300000000004</v>
      </c>
      <c r="DV242" s="11">
        <v>5.5940000000000003</v>
      </c>
      <c r="DW242" s="11">
        <v>75.413700000000006</v>
      </c>
      <c r="DX242" s="11">
        <v>5.0039999999999996</v>
      </c>
      <c r="DY242" s="11">
        <v>6805</v>
      </c>
      <c r="DZ242" s="11" t="s">
        <v>57</v>
      </c>
    </row>
    <row r="243" spans="1:130">
      <c r="A243" s="1">
        <v>242</v>
      </c>
      <c r="B243" s="11">
        <v>4</v>
      </c>
      <c r="C243" s="6">
        <v>330310</v>
      </c>
      <c r="D243" s="6">
        <v>7816454</v>
      </c>
      <c r="E243" s="17">
        <v>-40.619799999999998</v>
      </c>
      <c r="F243" s="17">
        <v>-19.7407</v>
      </c>
      <c r="G243" s="4">
        <v>0</v>
      </c>
      <c r="H243" s="4">
        <f t="shared" si="126"/>
        <v>0</v>
      </c>
      <c r="I243" s="4">
        <f t="shared" si="127"/>
        <v>0</v>
      </c>
      <c r="J243" s="4">
        <v>0</v>
      </c>
      <c r="K243" s="4">
        <f t="shared" si="128"/>
        <v>0</v>
      </c>
      <c r="L243" s="4">
        <f t="shared" si="129"/>
        <v>0</v>
      </c>
      <c r="M243" s="4">
        <v>1607932.675</v>
      </c>
      <c r="N243" s="4">
        <f t="shared" si="130"/>
        <v>1.607932675</v>
      </c>
      <c r="O243" s="4">
        <f t="shared" si="131"/>
        <v>1.607932675</v>
      </c>
      <c r="P243" s="4">
        <v>151199.188498</v>
      </c>
      <c r="Q243" s="4">
        <f t="shared" si="132"/>
        <v>0.15119918849800001</v>
      </c>
      <c r="R243" s="4">
        <f t="shared" si="133"/>
        <v>0.15119918849799999</v>
      </c>
      <c r="S243" s="4">
        <v>17691334.794199999</v>
      </c>
      <c r="T243" s="4">
        <f t="shared" si="134"/>
        <v>17.691334794199999</v>
      </c>
      <c r="U243" s="4">
        <f t="shared" si="135"/>
        <v>17.691334794199999</v>
      </c>
      <c r="V243" s="4">
        <v>186219.55017</v>
      </c>
      <c r="W243" s="4">
        <f t="shared" si="136"/>
        <v>0.18621955017</v>
      </c>
      <c r="X243" s="4">
        <f t="shared" si="137"/>
        <v>0.18621955017</v>
      </c>
      <c r="Y243" s="4">
        <v>0</v>
      </c>
      <c r="Z243" s="4">
        <f t="shared" si="138"/>
        <v>0</v>
      </c>
      <c r="AA243" s="4">
        <f t="shared" si="139"/>
        <v>0</v>
      </c>
      <c r="AB243" s="4">
        <v>0</v>
      </c>
      <c r="AC243" s="4">
        <f t="shared" si="140"/>
        <v>0</v>
      </c>
      <c r="AD243" s="4">
        <f t="shared" si="141"/>
        <v>0</v>
      </c>
      <c r="AE243" s="4">
        <v>72378144.307600006</v>
      </c>
      <c r="AF243" s="4">
        <f t="shared" si="142"/>
        <v>72.37814430760001</v>
      </c>
      <c r="AG243" s="4">
        <f t="shared" si="143"/>
        <v>72.37814430760001</v>
      </c>
      <c r="AH243" s="4">
        <v>4499.9774999399997</v>
      </c>
      <c r="AI243" s="4">
        <f t="shared" si="144"/>
        <v>4.4999774999399996E-3</v>
      </c>
      <c r="AJ243" s="4">
        <f t="shared" si="145"/>
        <v>4.4999774999399996E-3</v>
      </c>
      <c r="AK243" s="4">
        <v>0</v>
      </c>
      <c r="AL243" s="4">
        <f t="shared" si="146"/>
        <v>0</v>
      </c>
      <c r="AM243" s="4">
        <f t="shared" si="147"/>
        <v>0</v>
      </c>
      <c r="AN243" s="4">
        <v>0</v>
      </c>
      <c r="AO243" s="4">
        <f t="shared" si="148"/>
        <v>0</v>
      </c>
      <c r="AP243" s="4">
        <f t="shared" si="149"/>
        <v>0</v>
      </c>
      <c r="AQ243" s="4">
        <v>7980669.5070599997</v>
      </c>
      <c r="AR243" s="4">
        <f t="shared" si="150"/>
        <v>7.98066950706</v>
      </c>
      <c r="AS243" s="4">
        <f t="shared" si="151"/>
        <v>7.9806695070599991</v>
      </c>
      <c r="AT243" s="4">
        <v>100000000</v>
      </c>
      <c r="AU243" s="4">
        <v>4280228.3454200001</v>
      </c>
      <c r="AV243" s="4">
        <f t="shared" si="152"/>
        <v>4.2802283454200003</v>
      </c>
      <c r="AW243" s="4">
        <f t="shared" si="153"/>
        <v>4.2802283454200003</v>
      </c>
      <c r="AX243" s="4">
        <v>0</v>
      </c>
      <c r="AY243" s="4">
        <f t="shared" si="154"/>
        <v>0</v>
      </c>
      <c r="AZ243" s="4">
        <f t="shared" si="155"/>
        <v>0</v>
      </c>
      <c r="BA243" s="4">
        <v>95719771.654599994</v>
      </c>
      <c r="BB243" s="4">
        <f t="shared" si="156"/>
        <v>95.719771654599995</v>
      </c>
      <c r="BC243" s="4">
        <f t="shared" si="157"/>
        <v>95.719771654599995</v>
      </c>
      <c r="BD243" s="4">
        <v>0</v>
      </c>
      <c r="BE243" s="4">
        <f t="shared" si="158"/>
        <v>0</v>
      </c>
      <c r="BF243" s="4">
        <f t="shared" si="159"/>
        <v>0</v>
      </c>
      <c r="BG243" s="4">
        <v>0</v>
      </c>
      <c r="BH243" s="4">
        <f t="shared" si="160"/>
        <v>0</v>
      </c>
      <c r="BI243" s="4">
        <f t="shared" si="161"/>
        <v>0</v>
      </c>
      <c r="BJ243" s="4">
        <v>100000000</v>
      </c>
      <c r="BK243" s="4">
        <f t="shared" si="162"/>
        <v>100</v>
      </c>
      <c r="BL243" s="4">
        <f t="shared" si="163"/>
        <v>100</v>
      </c>
      <c r="BM243" s="4">
        <v>0</v>
      </c>
      <c r="BN243" s="4">
        <f t="shared" si="164"/>
        <v>0</v>
      </c>
      <c r="BO243" s="4">
        <f t="shared" si="165"/>
        <v>0</v>
      </c>
      <c r="BP243" s="4">
        <v>0</v>
      </c>
      <c r="BQ243" s="4">
        <f t="shared" si="166"/>
        <v>0</v>
      </c>
      <c r="BR243" s="4">
        <f t="shared" si="167"/>
        <v>0</v>
      </c>
      <c r="BS243" s="4">
        <v>100000000</v>
      </c>
      <c r="BT243" s="11">
        <v>92</v>
      </c>
      <c r="BU243" s="11">
        <v>615</v>
      </c>
      <c r="BV243" s="4">
        <v>211.61643835616439</v>
      </c>
      <c r="BW243" s="11">
        <v>79.5</v>
      </c>
      <c r="BX243" s="4">
        <v>239.21985815602838</v>
      </c>
      <c r="BY243" s="11">
        <v>326</v>
      </c>
      <c r="BZ243" s="11">
        <v>135</v>
      </c>
      <c r="CA243" s="4">
        <v>157.70921985815602</v>
      </c>
      <c r="CB243" s="4">
        <v>1180.872340425532</v>
      </c>
      <c r="CC243" s="11">
        <v>206</v>
      </c>
      <c r="CD243" s="11">
        <v>28</v>
      </c>
      <c r="CE243" s="4">
        <v>0.85099999999999998</v>
      </c>
      <c r="CF243" s="4">
        <v>83.921499999999995</v>
      </c>
      <c r="CG243" s="4">
        <v>93.353300000000004</v>
      </c>
      <c r="CH243" s="4">
        <v>5.5940000000000003</v>
      </c>
      <c r="CI243" s="4">
        <v>75.413700000000006</v>
      </c>
      <c r="CJ243" s="4">
        <v>5.0039999999999996</v>
      </c>
      <c r="CK243" s="6">
        <v>6805</v>
      </c>
      <c r="CL243" s="4">
        <v>0</v>
      </c>
      <c r="CM243" s="4">
        <v>0</v>
      </c>
      <c r="CN243" s="11"/>
      <c r="CO243" s="11"/>
      <c r="CP243" s="11"/>
      <c r="CQ243" s="11"/>
      <c r="CR243" s="11"/>
      <c r="CS243" s="11"/>
      <c r="CT243" s="11"/>
      <c r="CU243" s="11"/>
      <c r="CV243" s="11"/>
      <c r="CW243" s="11"/>
      <c r="CX243" s="11"/>
      <c r="CY243" s="11"/>
      <c r="CZ243" s="11"/>
      <c r="DA243" s="11"/>
      <c r="DB243" s="11"/>
      <c r="DC243" s="11"/>
      <c r="DD243" s="11"/>
      <c r="DE243" s="11"/>
      <c r="DF243" s="11">
        <v>4</v>
      </c>
      <c r="DG243" s="11">
        <v>19</v>
      </c>
      <c r="DH243" s="11">
        <v>102</v>
      </c>
      <c r="DI243" s="11">
        <v>215</v>
      </c>
      <c r="DJ243" s="11">
        <v>140.5</v>
      </c>
      <c r="DK243" s="11">
        <v>80</v>
      </c>
      <c r="DL243" s="11">
        <v>241</v>
      </c>
      <c r="DM243" s="11">
        <v>324</v>
      </c>
      <c r="DN243" s="11">
        <v>152</v>
      </c>
      <c r="DO243" s="11">
        <v>157</v>
      </c>
      <c r="DP243" s="11">
        <v>1173.5</v>
      </c>
      <c r="DQ243" s="11">
        <v>203</v>
      </c>
      <c r="DR243" s="11">
        <v>29</v>
      </c>
      <c r="DS243" s="11">
        <v>0.85099999999999998</v>
      </c>
      <c r="DT243" s="11">
        <v>83.921499999999995</v>
      </c>
      <c r="DU243" s="11">
        <v>93.353300000000004</v>
      </c>
      <c r="DV243" s="11">
        <v>5.5940000000000003</v>
      </c>
      <c r="DW243" s="11">
        <v>75.413700000000006</v>
      </c>
      <c r="DX243" s="11">
        <v>5.0039999999999996</v>
      </c>
      <c r="DY243" s="11">
        <v>6805</v>
      </c>
      <c r="DZ243" s="11" t="s">
        <v>57</v>
      </c>
    </row>
    <row r="244" spans="1:130">
      <c r="A244" s="1">
        <v>243</v>
      </c>
      <c r="B244" s="11">
        <v>4</v>
      </c>
      <c r="C244" s="6">
        <v>340310</v>
      </c>
      <c r="D244" s="6">
        <v>7816454</v>
      </c>
      <c r="E244" s="17">
        <v>-40.5244</v>
      </c>
      <c r="F244" s="17">
        <v>-19.741499999999998</v>
      </c>
      <c r="G244" s="4">
        <v>0</v>
      </c>
      <c r="H244" s="4">
        <f t="shared" si="126"/>
        <v>0</v>
      </c>
      <c r="I244" s="4">
        <f t="shared" si="127"/>
        <v>0</v>
      </c>
      <c r="J244" s="4">
        <v>0</v>
      </c>
      <c r="K244" s="4">
        <f t="shared" si="128"/>
        <v>0</v>
      </c>
      <c r="L244" s="4">
        <f t="shared" si="129"/>
        <v>0</v>
      </c>
      <c r="M244" s="4">
        <v>1126256.1827</v>
      </c>
      <c r="N244" s="4">
        <f t="shared" si="130"/>
        <v>1.1262561826999999</v>
      </c>
      <c r="O244" s="4">
        <f t="shared" si="131"/>
        <v>1.1262561827000002</v>
      </c>
      <c r="P244" s="4">
        <v>0</v>
      </c>
      <c r="Q244" s="4">
        <f t="shared" si="132"/>
        <v>0</v>
      </c>
      <c r="R244" s="4">
        <f t="shared" si="133"/>
        <v>0</v>
      </c>
      <c r="S244" s="4">
        <v>30829387.932599999</v>
      </c>
      <c r="T244" s="4">
        <f t="shared" si="134"/>
        <v>30.8293879326</v>
      </c>
      <c r="U244" s="4">
        <f t="shared" si="135"/>
        <v>30.8293879326</v>
      </c>
      <c r="V244" s="4">
        <v>517948.36499600002</v>
      </c>
      <c r="W244" s="4">
        <f t="shared" si="136"/>
        <v>0.51794836499600005</v>
      </c>
      <c r="X244" s="4">
        <f t="shared" si="137"/>
        <v>0.51794836499600005</v>
      </c>
      <c r="Y244" s="4">
        <v>0</v>
      </c>
      <c r="Z244" s="4">
        <f t="shared" si="138"/>
        <v>0</v>
      </c>
      <c r="AA244" s="4">
        <f t="shared" si="139"/>
        <v>0</v>
      </c>
      <c r="AB244" s="4">
        <v>0</v>
      </c>
      <c r="AC244" s="4">
        <f t="shared" si="140"/>
        <v>0</v>
      </c>
      <c r="AD244" s="4">
        <f t="shared" si="141"/>
        <v>0</v>
      </c>
      <c r="AE244" s="4">
        <v>54748674.339900002</v>
      </c>
      <c r="AF244" s="4">
        <f t="shared" si="142"/>
        <v>54.748674339899999</v>
      </c>
      <c r="AG244" s="4">
        <f t="shared" si="143"/>
        <v>54.748674339900006</v>
      </c>
      <c r="AH244" s="4">
        <v>0</v>
      </c>
      <c r="AI244" s="4">
        <f t="shared" si="144"/>
        <v>0</v>
      </c>
      <c r="AJ244" s="4">
        <f t="shared" si="145"/>
        <v>0</v>
      </c>
      <c r="AK244" s="4">
        <v>0</v>
      </c>
      <c r="AL244" s="4">
        <f t="shared" si="146"/>
        <v>0</v>
      </c>
      <c r="AM244" s="4">
        <f t="shared" si="147"/>
        <v>0</v>
      </c>
      <c r="AN244" s="4">
        <v>0</v>
      </c>
      <c r="AO244" s="4">
        <f t="shared" si="148"/>
        <v>0</v>
      </c>
      <c r="AP244" s="4">
        <f t="shared" si="149"/>
        <v>0</v>
      </c>
      <c r="AQ244" s="4">
        <v>12777733.1798</v>
      </c>
      <c r="AR244" s="4">
        <f t="shared" si="150"/>
        <v>12.7777331798</v>
      </c>
      <c r="AS244" s="4">
        <f t="shared" si="151"/>
        <v>12.777733179799998</v>
      </c>
      <c r="AT244" s="4">
        <v>100000000</v>
      </c>
      <c r="AU244" s="4">
        <v>49753021.050999999</v>
      </c>
      <c r="AV244" s="4">
        <f t="shared" si="152"/>
        <v>49.753021050999997</v>
      </c>
      <c r="AW244" s="4">
        <f t="shared" si="153"/>
        <v>49.753021051000005</v>
      </c>
      <c r="AX244" s="4">
        <v>11604223.317600001</v>
      </c>
      <c r="AY244" s="4">
        <f t="shared" si="154"/>
        <v>11.604223317600001</v>
      </c>
      <c r="AZ244" s="4">
        <f t="shared" si="155"/>
        <v>11.604223317600001</v>
      </c>
      <c r="BA244" s="4">
        <v>38642755.631399997</v>
      </c>
      <c r="BB244" s="4">
        <f t="shared" si="156"/>
        <v>38.6427556314</v>
      </c>
      <c r="BC244" s="4">
        <f t="shared" si="157"/>
        <v>38.642755631399993</v>
      </c>
      <c r="BD244" s="4">
        <v>0</v>
      </c>
      <c r="BE244" s="4">
        <f t="shared" si="158"/>
        <v>0</v>
      </c>
      <c r="BF244" s="4">
        <f t="shared" si="159"/>
        <v>0</v>
      </c>
      <c r="BG244" s="4">
        <v>79825740.012799993</v>
      </c>
      <c r="BH244" s="4">
        <f t="shared" si="160"/>
        <v>79.825740012799997</v>
      </c>
      <c r="BI244" s="4">
        <f t="shared" si="161"/>
        <v>79.825740012799997</v>
      </c>
      <c r="BJ244" s="4">
        <v>20174259.987199999</v>
      </c>
      <c r="BK244" s="4">
        <f t="shared" si="162"/>
        <v>20.174259987199999</v>
      </c>
      <c r="BL244" s="4">
        <f t="shared" si="163"/>
        <v>20.174259987199999</v>
      </c>
      <c r="BM244" s="4">
        <v>0</v>
      </c>
      <c r="BN244" s="4">
        <f t="shared" si="164"/>
        <v>0</v>
      </c>
      <c r="BO244" s="4">
        <f t="shared" si="165"/>
        <v>0</v>
      </c>
      <c r="BP244" s="4">
        <v>0</v>
      </c>
      <c r="BQ244" s="4">
        <f t="shared" si="166"/>
        <v>0</v>
      </c>
      <c r="BR244" s="4">
        <f t="shared" si="167"/>
        <v>0</v>
      </c>
      <c r="BS244" s="4">
        <v>100000000</v>
      </c>
      <c r="BT244" s="11">
        <v>75</v>
      </c>
      <c r="BU244" s="11">
        <v>940</v>
      </c>
      <c r="BV244" s="4">
        <v>481.24183006535947</v>
      </c>
      <c r="BW244" s="11">
        <v>80</v>
      </c>
      <c r="BX244" s="4">
        <v>222.48076923076923</v>
      </c>
      <c r="BY244" s="11">
        <v>322</v>
      </c>
      <c r="BZ244" s="11">
        <v>115</v>
      </c>
      <c r="CA244" s="4">
        <v>154.60256410256412</v>
      </c>
      <c r="CB244" s="4">
        <v>1244.1858974358975</v>
      </c>
      <c r="CC244" s="11">
        <v>208</v>
      </c>
      <c r="CD244" s="11">
        <v>31</v>
      </c>
      <c r="CE244" s="4">
        <v>0.85099999999999998</v>
      </c>
      <c r="CF244" s="4">
        <v>87.861850000000004</v>
      </c>
      <c r="CG244" s="4">
        <v>98.850400000000008</v>
      </c>
      <c r="CH244" s="4">
        <v>5.9429999999999996</v>
      </c>
      <c r="CI244" s="4">
        <v>71.555849999999992</v>
      </c>
      <c r="CJ244" s="4">
        <v>4.8239999999999998</v>
      </c>
      <c r="CK244" s="6">
        <v>6989</v>
      </c>
      <c r="CL244" s="4">
        <v>0</v>
      </c>
      <c r="CM244" s="4">
        <v>0</v>
      </c>
      <c r="CN244" s="11"/>
      <c r="CO244" s="11"/>
      <c r="CP244" s="11"/>
      <c r="CQ244" s="11"/>
      <c r="CR244" s="11"/>
      <c r="CS244" s="11"/>
      <c r="CT244" s="11"/>
      <c r="CU244" s="11"/>
      <c r="CV244" s="11"/>
      <c r="CW244" s="11"/>
      <c r="CX244" s="11"/>
      <c r="CY244" s="11"/>
      <c r="CZ244" s="11"/>
      <c r="DA244" s="11"/>
      <c r="DB244" s="11"/>
      <c r="DC244" s="11"/>
      <c r="DD244" s="11"/>
      <c r="DE244" s="11"/>
      <c r="DF244" s="11">
        <v>0</v>
      </c>
      <c r="DG244" s="11">
        <v>0</v>
      </c>
      <c r="DH244" s="11"/>
      <c r="DI244" s="11"/>
      <c r="DJ244" s="11"/>
      <c r="DK244" s="11"/>
      <c r="DL244" s="11"/>
      <c r="DM244" s="11"/>
      <c r="DN244" s="11"/>
      <c r="DO244" s="11"/>
      <c r="DP244" s="11"/>
      <c r="DQ244" s="11"/>
      <c r="DR244" s="11"/>
      <c r="DS244" s="11"/>
      <c r="DT244" s="11"/>
      <c r="DU244" s="11"/>
      <c r="DV244" s="11"/>
      <c r="DW244" s="11"/>
      <c r="DX244" s="11"/>
      <c r="DY244" s="11"/>
      <c r="DZ244" s="11" t="s">
        <v>57</v>
      </c>
    </row>
    <row r="245" spans="1:130">
      <c r="A245" s="1">
        <v>244</v>
      </c>
      <c r="B245" s="11">
        <v>4</v>
      </c>
      <c r="C245" s="6">
        <v>350310</v>
      </c>
      <c r="D245" s="6">
        <v>7816454</v>
      </c>
      <c r="E245" s="17">
        <v>-40.428899999999999</v>
      </c>
      <c r="F245" s="17">
        <v>-19.7423</v>
      </c>
      <c r="G245" s="4">
        <v>0</v>
      </c>
      <c r="H245" s="4">
        <f t="shared" si="126"/>
        <v>0</v>
      </c>
      <c r="I245" s="4">
        <f t="shared" si="127"/>
        <v>0</v>
      </c>
      <c r="J245" s="4">
        <v>691857.11042399995</v>
      </c>
      <c r="K245" s="4">
        <f t="shared" si="128"/>
        <v>0.691857110424</v>
      </c>
      <c r="L245" s="4">
        <f t="shared" si="129"/>
        <v>0.691857110424</v>
      </c>
      <c r="M245" s="4">
        <v>495447.77850000001</v>
      </c>
      <c r="N245" s="4">
        <f t="shared" si="130"/>
        <v>0.49544777849999999</v>
      </c>
      <c r="O245" s="4">
        <f t="shared" si="131"/>
        <v>0.49544777850000005</v>
      </c>
      <c r="P245" s="4">
        <v>1646414.2870799999</v>
      </c>
      <c r="Q245" s="4">
        <f t="shared" si="132"/>
        <v>1.6464142870799998</v>
      </c>
      <c r="R245" s="4">
        <f t="shared" si="133"/>
        <v>1.6464142870799998</v>
      </c>
      <c r="S245" s="4">
        <v>34699977.815300003</v>
      </c>
      <c r="T245" s="4">
        <f t="shared" si="134"/>
        <v>34.699977815300002</v>
      </c>
      <c r="U245" s="4">
        <f t="shared" si="135"/>
        <v>34.699977815300002</v>
      </c>
      <c r="V245" s="4">
        <v>0</v>
      </c>
      <c r="W245" s="4">
        <f t="shared" si="136"/>
        <v>0</v>
      </c>
      <c r="X245" s="4">
        <f t="shared" si="137"/>
        <v>0</v>
      </c>
      <c r="Y245" s="4">
        <v>0</v>
      </c>
      <c r="Z245" s="4">
        <f t="shared" si="138"/>
        <v>0</v>
      </c>
      <c r="AA245" s="4">
        <f t="shared" si="139"/>
        <v>0</v>
      </c>
      <c r="AB245" s="4">
        <v>0</v>
      </c>
      <c r="AC245" s="4">
        <f t="shared" si="140"/>
        <v>0</v>
      </c>
      <c r="AD245" s="4">
        <f t="shared" si="141"/>
        <v>0</v>
      </c>
      <c r="AE245" s="4">
        <v>57936054.809100002</v>
      </c>
      <c r="AF245" s="4">
        <f t="shared" si="142"/>
        <v>57.9360548091</v>
      </c>
      <c r="AG245" s="4">
        <f t="shared" si="143"/>
        <v>57.9360548091</v>
      </c>
      <c r="AH245" s="4">
        <v>0</v>
      </c>
      <c r="AI245" s="4">
        <f t="shared" si="144"/>
        <v>0</v>
      </c>
      <c r="AJ245" s="4">
        <f t="shared" si="145"/>
        <v>0</v>
      </c>
      <c r="AK245" s="4">
        <v>0</v>
      </c>
      <c r="AL245" s="4">
        <f t="shared" si="146"/>
        <v>0</v>
      </c>
      <c r="AM245" s="4">
        <f t="shared" si="147"/>
        <v>0</v>
      </c>
      <c r="AN245" s="4">
        <v>0</v>
      </c>
      <c r="AO245" s="4">
        <f t="shared" si="148"/>
        <v>0</v>
      </c>
      <c r="AP245" s="4">
        <f t="shared" si="149"/>
        <v>0</v>
      </c>
      <c r="AQ245" s="4">
        <v>4530248.1995700002</v>
      </c>
      <c r="AR245" s="4">
        <f t="shared" si="150"/>
        <v>4.5302481995699999</v>
      </c>
      <c r="AS245" s="4">
        <f t="shared" si="151"/>
        <v>4.5302481995699999</v>
      </c>
      <c r="AT245" s="4">
        <v>100000000</v>
      </c>
      <c r="AU245" s="4">
        <v>14148098.0954</v>
      </c>
      <c r="AV245" s="4">
        <f t="shared" si="152"/>
        <v>14.1480980954</v>
      </c>
      <c r="AW245" s="4">
        <f t="shared" si="153"/>
        <v>14.1480980954</v>
      </c>
      <c r="AX245" s="4">
        <v>0</v>
      </c>
      <c r="AY245" s="4">
        <f t="shared" si="154"/>
        <v>0</v>
      </c>
      <c r="AZ245" s="4">
        <f t="shared" si="155"/>
        <v>0</v>
      </c>
      <c r="BA245" s="4">
        <v>85851901.904599994</v>
      </c>
      <c r="BB245" s="4">
        <f t="shared" si="156"/>
        <v>85.851901904599998</v>
      </c>
      <c r="BC245" s="4">
        <f t="shared" si="157"/>
        <v>85.851901904599998</v>
      </c>
      <c r="BD245" s="4">
        <v>0</v>
      </c>
      <c r="BE245" s="4">
        <f t="shared" si="158"/>
        <v>0</v>
      </c>
      <c r="BF245" s="4">
        <f t="shared" si="159"/>
        <v>0</v>
      </c>
      <c r="BG245" s="4">
        <v>100000000</v>
      </c>
      <c r="BH245" s="4">
        <f t="shared" si="160"/>
        <v>100</v>
      </c>
      <c r="BI245" s="4">
        <f t="shared" si="161"/>
        <v>100</v>
      </c>
      <c r="BJ245" s="4">
        <v>0</v>
      </c>
      <c r="BK245" s="4">
        <f t="shared" si="162"/>
        <v>0</v>
      </c>
      <c r="BL245" s="4">
        <f t="shared" si="163"/>
        <v>0</v>
      </c>
      <c r="BM245" s="4">
        <v>0</v>
      </c>
      <c r="BN245" s="4">
        <f t="shared" si="164"/>
        <v>0</v>
      </c>
      <c r="BO245" s="4">
        <f t="shared" si="165"/>
        <v>0</v>
      </c>
      <c r="BP245" s="4">
        <v>0</v>
      </c>
      <c r="BQ245" s="4">
        <f t="shared" si="166"/>
        <v>0</v>
      </c>
      <c r="BR245" s="4">
        <f t="shared" si="167"/>
        <v>0</v>
      </c>
      <c r="BS245" s="4">
        <v>100000000</v>
      </c>
      <c r="BT245" s="11">
        <v>58</v>
      </c>
      <c r="BU245" s="11">
        <v>762</v>
      </c>
      <c r="BV245" s="4">
        <v>293.97916666666669</v>
      </c>
      <c r="BW245" s="11">
        <v>80</v>
      </c>
      <c r="BX245" s="4">
        <v>232.30769230769232</v>
      </c>
      <c r="BY245" s="11">
        <v>321</v>
      </c>
      <c r="BZ245" s="11">
        <v>127</v>
      </c>
      <c r="CA245" s="4">
        <v>150.84615384615384</v>
      </c>
      <c r="CB245" s="4">
        <v>1208.3496503496503</v>
      </c>
      <c r="CC245" s="11">
        <v>205</v>
      </c>
      <c r="CD245" s="11">
        <v>32</v>
      </c>
      <c r="CE245" s="4">
        <v>0.85099999999999998</v>
      </c>
      <c r="CF245" s="4">
        <v>91.802199999999999</v>
      </c>
      <c r="CG245" s="4">
        <v>104.3475</v>
      </c>
      <c r="CH245" s="4">
        <v>6.2919999999999998</v>
      </c>
      <c r="CI245" s="4">
        <v>67.697999999999993</v>
      </c>
      <c r="CJ245" s="4">
        <v>4.6440000000000001</v>
      </c>
      <c r="CK245" s="6">
        <v>7173</v>
      </c>
      <c r="CL245" s="4">
        <v>0</v>
      </c>
      <c r="CM245" s="4">
        <v>0</v>
      </c>
      <c r="CN245" s="11"/>
      <c r="CO245" s="11"/>
      <c r="CP245" s="11"/>
      <c r="CQ245" s="11"/>
      <c r="CR245" s="11"/>
      <c r="CS245" s="11"/>
      <c r="CT245" s="11"/>
      <c r="CU245" s="11"/>
      <c r="CV245" s="11"/>
      <c r="CW245" s="11"/>
      <c r="CX245" s="11"/>
      <c r="CY245" s="11"/>
      <c r="CZ245" s="11"/>
      <c r="DA245" s="11"/>
      <c r="DB245" s="11"/>
      <c r="DC245" s="11"/>
      <c r="DD245" s="11"/>
      <c r="DE245" s="11"/>
      <c r="DF245" s="11">
        <v>1</v>
      </c>
      <c r="DG245" s="11">
        <v>2</v>
      </c>
      <c r="DH245" s="11">
        <v>183</v>
      </c>
      <c r="DI245" s="11">
        <v>183</v>
      </c>
      <c r="DJ245" s="11">
        <v>183</v>
      </c>
      <c r="DK245" s="11">
        <v>80</v>
      </c>
      <c r="DL245" s="11">
        <v>236</v>
      </c>
      <c r="DM245" s="11">
        <v>312</v>
      </c>
      <c r="DN245" s="11">
        <v>160</v>
      </c>
      <c r="DO245" s="11">
        <v>152</v>
      </c>
      <c r="DP245" s="11">
        <v>1194</v>
      </c>
      <c r="DQ245" s="11">
        <v>198</v>
      </c>
      <c r="DR245" s="11">
        <v>34</v>
      </c>
      <c r="DS245" s="11">
        <v>0.85099999999999998</v>
      </c>
      <c r="DT245" s="11">
        <v>91.802199999999999</v>
      </c>
      <c r="DU245" s="11">
        <v>104.3475</v>
      </c>
      <c r="DV245" s="11">
        <v>6.2919999999999998</v>
      </c>
      <c r="DW245" s="11">
        <v>67.697999999999993</v>
      </c>
      <c r="DX245" s="11">
        <v>4.6440000000000001</v>
      </c>
      <c r="DY245" s="11">
        <v>7173</v>
      </c>
      <c r="DZ245" s="11" t="s">
        <v>57</v>
      </c>
    </row>
    <row r="246" spans="1:130">
      <c r="A246" s="1">
        <v>245</v>
      </c>
      <c r="B246" s="11">
        <v>8</v>
      </c>
      <c r="C246" s="6">
        <v>360310</v>
      </c>
      <c r="D246" s="6">
        <v>7816454</v>
      </c>
      <c r="E246" s="17">
        <v>-40.333500000000001</v>
      </c>
      <c r="F246" s="17">
        <v>-19.742999999999999</v>
      </c>
      <c r="G246" s="4">
        <v>0</v>
      </c>
      <c r="H246" s="4">
        <f t="shared" si="126"/>
        <v>0</v>
      </c>
      <c r="I246" s="4">
        <f t="shared" si="127"/>
        <v>0</v>
      </c>
      <c r="J246" s="4">
        <v>385887.50141899998</v>
      </c>
      <c r="K246" s="4">
        <f t="shared" si="128"/>
        <v>0.38588750141899997</v>
      </c>
      <c r="L246" s="4">
        <f t="shared" si="129"/>
        <v>0.38588750141899997</v>
      </c>
      <c r="M246" s="4">
        <v>747444.34852200001</v>
      </c>
      <c r="N246" s="4">
        <f t="shared" si="130"/>
        <v>0.74744434852200003</v>
      </c>
      <c r="O246" s="4">
        <f t="shared" si="131"/>
        <v>0.74744434852200003</v>
      </c>
      <c r="P246" s="4">
        <v>1202327.7248800001</v>
      </c>
      <c r="Q246" s="4">
        <f t="shared" si="132"/>
        <v>1.2023277248800002</v>
      </c>
      <c r="R246" s="4">
        <f t="shared" si="133"/>
        <v>1.2023277248799999</v>
      </c>
      <c r="S246" s="4">
        <v>21613815.433200002</v>
      </c>
      <c r="T246" s="4">
        <f t="shared" si="134"/>
        <v>21.613815433200003</v>
      </c>
      <c r="U246" s="4">
        <f t="shared" si="135"/>
        <v>21.613815433200003</v>
      </c>
      <c r="V246" s="4">
        <v>0</v>
      </c>
      <c r="W246" s="4">
        <f t="shared" si="136"/>
        <v>0</v>
      </c>
      <c r="X246" s="4">
        <f t="shared" si="137"/>
        <v>0</v>
      </c>
      <c r="Y246" s="4">
        <v>0</v>
      </c>
      <c r="Z246" s="4">
        <f t="shared" si="138"/>
        <v>0</v>
      </c>
      <c r="AA246" s="4">
        <f t="shared" si="139"/>
        <v>0</v>
      </c>
      <c r="AB246" s="4">
        <v>0</v>
      </c>
      <c r="AC246" s="4">
        <f t="shared" si="140"/>
        <v>0</v>
      </c>
      <c r="AD246" s="4">
        <f t="shared" si="141"/>
        <v>0</v>
      </c>
      <c r="AE246" s="4">
        <v>66944009.587899998</v>
      </c>
      <c r="AF246" s="4">
        <f t="shared" si="142"/>
        <v>66.944009587899998</v>
      </c>
      <c r="AG246" s="4">
        <f t="shared" si="143"/>
        <v>66.944009587899998</v>
      </c>
      <c r="AH246" s="4">
        <v>0</v>
      </c>
      <c r="AI246" s="4">
        <f t="shared" si="144"/>
        <v>0</v>
      </c>
      <c r="AJ246" s="4">
        <f t="shared" si="145"/>
        <v>0</v>
      </c>
      <c r="AK246" s="4">
        <v>0</v>
      </c>
      <c r="AL246" s="4">
        <f t="shared" si="146"/>
        <v>0</v>
      </c>
      <c r="AM246" s="4">
        <f t="shared" si="147"/>
        <v>0</v>
      </c>
      <c r="AN246" s="4">
        <v>12149.8740003</v>
      </c>
      <c r="AO246" s="4">
        <f t="shared" si="148"/>
        <v>1.2149874000300001E-2</v>
      </c>
      <c r="AP246" s="4">
        <f t="shared" si="149"/>
        <v>1.2149874000300001E-2</v>
      </c>
      <c r="AQ246" s="4">
        <v>9094365.53015</v>
      </c>
      <c r="AR246" s="4">
        <f t="shared" si="150"/>
        <v>9.0943655301500002</v>
      </c>
      <c r="AS246" s="4">
        <f t="shared" si="151"/>
        <v>9.0943655301500002</v>
      </c>
      <c r="AT246" s="4">
        <v>100000000</v>
      </c>
      <c r="AU246" s="4">
        <v>0</v>
      </c>
      <c r="AV246" s="4">
        <f t="shared" si="152"/>
        <v>0</v>
      </c>
      <c r="AW246" s="4">
        <f t="shared" si="153"/>
        <v>0</v>
      </c>
      <c r="AX246" s="4">
        <v>0</v>
      </c>
      <c r="AY246" s="4">
        <f t="shared" si="154"/>
        <v>0</v>
      </c>
      <c r="AZ246" s="4">
        <f t="shared" si="155"/>
        <v>0</v>
      </c>
      <c r="BA246" s="4">
        <v>100000000</v>
      </c>
      <c r="BB246" s="4">
        <f t="shared" si="156"/>
        <v>100</v>
      </c>
      <c r="BC246" s="4">
        <f t="shared" si="157"/>
        <v>100</v>
      </c>
      <c r="BD246" s="4">
        <v>0</v>
      </c>
      <c r="BE246" s="4">
        <f t="shared" si="158"/>
        <v>0</v>
      </c>
      <c r="BF246" s="4">
        <f t="shared" si="159"/>
        <v>0</v>
      </c>
      <c r="BG246" s="4">
        <v>86115814.088300005</v>
      </c>
      <c r="BH246" s="4">
        <f t="shared" si="160"/>
        <v>86.115814088299999</v>
      </c>
      <c r="BI246" s="4">
        <f t="shared" si="161"/>
        <v>86.115814088299999</v>
      </c>
      <c r="BJ246" s="4">
        <v>13884185.911699999</v>
      </c>
      <c r="BK246" s="4">
        <f t="shared" si="162"/>
        <v>13.884185911699999</v>
      </c>
      <c r="BL246" s="4">
        <f t="shared" si="163"/>
        <v>13.884185911700001</v>
      </c>
      <c r="BM246" s="4">
        <v>0</v>
      </c>
      <c r="BN246" s="4">
        <f t="shared" si="164"/>
        <v>0</v>
      </c>
      <c r="BO246" s="4">
        <f t="shared" si="165"/>
        <v>0</v>
      </c>
      <c r="BP246" s="4">
        <v>0</v>
      </c>
      <c r="BQ246" s="4">
        <f t="shared" si="166"/>
        <v>0</v>
      </c>
      <c r="BR246" s="4">
        <f t="shared" si="167"/>
        <v>0</v>
      </c>
      <c r="BS246" s="4">
        <v>100000000</v>
      </c>
      <c r="BT246" s="11">
        <v>30</v>
      </c>
      <c r="BU246" s="11">
        <v>339</v>
      </c>
      <c r="BV246" s="4">
        <v>97.172185430463571</v>
      </c>
      <c r="BW246" s="11">
        <v>80</v>
      </c>
      <c r="BX246" s="4">
        <v>242.69930069930069</v>
      </c>
      <c r="BY246" s="11">
        <v>321</v>
      </c>
      <c r="BZ246" s="11">
        <v>155</v>
      </c>
      <c r="CA246" s="4">
        <v>148.88811188811189</v>
      </c>
      <c r="CB246" s="4">
        <v>1169.5034965034965</v>
      </c>
      <c r="CC246" s="11">
        <v>198</v>
      </c>
      <c r="CD246" s="11">
        <v>33</v>
      </c>
      <c r="CE246" s="4">
        <v>0.85099999999999998</v>
      </c>
      <c r="CF246" s="4">
        <v>91.802199999999999</v>
      </c>
      <c r="CG246" s="4">
        <v>104.3475</v>
      </c>
      <c r="CH246" s="4">
        <v>6.2919999999999998</v>
      </c>
      <c r="CI246" s="4">
        <v>67.697999999999993</v>
      </c>
      <c r="CJ246" s="4">
        <v>4.6440000000000001</v>
      </c>
      <c r="CK246" s="6">
        <v>7173</v>
      </c>
      <c r="CL246" s="4">
        <v>0</v>
      </c>
      <c r="CM246" s="4">
        <v>0</v>
      </c>
      <c r="CN246" s="11"/>
      <c r="CO246" s="11"/>
      <c r="CP246" s="11"/>
      <c r="CQ246" s="11"/>
      <c r="CR246" s="11"/>
      <c r="CS246" s="11"/>
      <c r="CT246" s="11"/>
      <c r="CU246" s="11"/>
      <c r="CV246" s="11"/>
      <c r="CW246" s="11"/>
      <c r="CX246" s="11"/>
      <c r="CY246" s="11"/>
      <c r="CZ246" s="11"/>
      <c r="DA246" s="11"/>
      <c r="DB246" s="11"/>
      <c r="DC246" s="11"/>
      <c r="DD246" s="11"/>
      <c r="DE246" s="11"/>
      <c r="DF246" s="11">
        <v>4</v>
      </c>
      <c r="DG246" s="11">
        <v>35</v>
      </c>
      <c r="DH246" s="11">
        <v>53</v>
      </c>
      <c r="DI246" s="11">
        <v>63</v>
      </c>
      <c r="DJ246" s="11">
        <v>58.25</v>
      </c>
      <c r="DK246" s="11">
        <v>80</v>
      </c>
      <c r="DL246" s="11">
        <v>244.5</v>
      </c>
      <c r="DM246" s="11">
        <v>320</v>
      </c>
      <c r="DN246" s="11">
        <v>169</v>
      </c>
      <c r="DO246" s="11">
        <v>148.75</v>
      </c>
      <c r="DP246" s="11">
        <v>1160</v>
      </c>
      <c r="DQ246" s="11">
        <v>194</v>
      </c>
      <c r="DR246" s="11">
        <v>34</v>
      </c>
      <c r="DS246" s="11">
        <v>0.85099999999999998</v>
      </c>
      <c r="DT246" s="11">
        <v>91.802199999999999</v>
      </c>
      <c r="DU246" s="11">
        <v>104.3475</v>
      </c>
      <c r="DV246" s="11">
        <v>6.2919999999999998</v>
      </c>
      <c r="DW246" s="11">
        <v>67.697999999999993</v>
      </c>
      <c r="DX246" s="11">
        <v>4.6440000000000001</v>
      </c>
      <c r="DY246" s="11">
        <v>7173</v>
      </c>
      <c r="DZ246" s="11" t="s">
        <v>57</v>
      </c>
    </row>
    <row r="247" spans="1:130">
      <c r="A247" s="1">
        <v>246</v>
      </c>
      <c r="B247" s="11">
        <v>8</v>
      </c>
      <c r="C247" s="6">
        <v>370310</v>
      </c>
      <c r="D247" s="6">
        <v>7816454</v>
      </c>
      <c r="E247" s="17">
        <v>-40.238100000000003</v>
      </c>
      <c r="F247" s="17">
        <v>-19.7437</v>
      </c>
      <c r="G247" s="4">
        <v>2287735.3318699999</v>
      </c>
      <c r="H247" s="4">
        <f t="shared" si="126"/>
        <v>2.28773533187</v>
      </c>
      <c r="I247" s="4">
        <f t="shared" si="127"/>
        <v>2.28773533187</v>
      </c>
      <c r="J247" s="4">
        <v>0</v>
      </c>
      <c r="K247" s="4">
        <f t="shared" si="128"/>
        <v>0</v>
      </c>
      <c r="L247" s="4">
        <f t="shared" si="129"/>
        <v>0</v>
      </c>
      <c r="M247" s="4">
        <v>329846.26050899999</v>
      </c>
      <c r="N247" s="4">
        <f t="shared" si="130"/>
        <v>0.32984626050900001</v>
      </c>
      <c r="O247" s="4">
        <f t="shared" si="131"/>
        <v>0.32984626050899996</v>
      </c>
      <c r="P247" s="4">
        <v>277128.14609699999</v>
      </c>
      <c r="Q247" s="4">
        <f t="shared" si="132"/>
        <v>0.27712814609699998</v>
      </c>
      <c r="R247" s="4">
        <f t="shared" si="133"/>
        <v>0.27712814609699998</v>
      </c>
      <c r="S247" s="4">
        <v>14546646.1514</v>
      </c>
      <c r="T247" s="4">
        <f t="shared" si="134"/>
        <v>14.546646151399999</v>
      </c>
      <c r="U247" s="4">
        <f t="shared" si="135"/>
        <v>14.546646151400001</v>
      </c>
      <c r="V247" s="4">
        <v>30161747.971299998</v>
      </c>
      <c r="W247" s="4">
        <f t="shared" si="136"/>
        <v>30.161747971299999</v>
      </c>
      <c r="X247" s="4">
        <f t="shared" si="137"/>
        <v>30.161747971299995</v>
      </c>
      <c r="Y247" s="4">
        <v>470263.12043000001</v>
      </c>
      <c r="Z247" s="4">
        <f t="shared" si="138"/>
        <v>0.47026312043000001</v>
      </c>
      <c r="AA247" s="4">
        <f t="shared" si="139"/>
        <v>0.47026312043000001</v>
      </c>
      <c r="AB247" s="4">
        <v>0</v>
      </c>
      <c r="AC247" s="4">
        <f t="shared" si="140"/>
        <v>0</v>
      </c>
      <c r="AD247" s="4">
        <f t="shared" si="141"/>
        <v>0</v>
      </c>
      <c r="AE247" s="4">
        <v>44420050.934</v>
      </c>
      <c r="AF247" s="4">
        <f t="shared" si="142"/>
        <v>44.420050934000002</v>
      </c>
      <c r="AG247" s="4">
        <f t="shared" si="143"/>
        <v>44.420050934000002</v>
      </c>
      <c r="AH247" s="4">
        <v>0</v>
      </c>
      <c r="AI247" s="4">
        <f t="shared" si="144"/>
        <v>0</v>
      </c>
      <c r="AJ247" s="4">
        <f t="shared" si="145"/>
        <v>0</v>
      </c>
      <c r="AK247" s="4">
        <v>0</v>
      </c>
      <c r="AL247" s="4">
        <f t="shared" si="146"/>
        <v>0</v>
      </c>
      <c r="AM247" s="4">
        <f t="shared" si="147"/>
        <v>0</v>
      </c>
      <c r="AN247" s="4">
        <v>11249.907000200001</v>
      </c>
      <c r="AO247" s="4">
        <f t="shared" si="148"/>
        <v>1.1249907000200001E-2</v>
      </c>
      <c r="AP247" s="4">
        <f t="shared" si="149"/>
        <v>1.1249907000200001E-2</v>
      </c>
      <c r="AQ247" s="4">
        <v>7495332.17741</v>
      </c>
      <c r="AR247" s="4">
        <f t="shared" si="150"/>
        <v>7.4953321774099999</v>
      </c>
      <c r="AS247" s="4">
        <f t="shared" si="151"/>
        <v>7.4953321774099999</v>
      </c>
      <c r="AT247" s="4">
        <v>100000000</v>
      </c>
      <c r="AU247" s="4">
        <v>0</v>
      </c>
      <c r="AV247" s="4">
        <f t="shared" si="152"/>
        <v>0</v>
      </c>
      <c r="AW247" s="4">
        <f t="shared" si="153"/>
        <v>0</v>
      </c>
      <c r="AX247" s="4">
        <v>0</v>
      </c>
      <c r="AY247" s="4">
        <f t="shared" si="154"/>
        <v>0</v>
      </c>
      <c r="AZ247" s="4">
        <f t="shared" si="155"/>
        <v>0</v>
      </c>
      <c r="BA247" s="4">
        <v>100000000</v>
      </c>
      <c r="BB247" s="4">
        <f t="shared" si="156"/>
        <v>100</v>
      </c>
      <c r="BC247" s="4">
        <f t="shared" si="157"/>
        <v>100</v>
      </c>
      <c r="BD247" s="4">
        <v>0</v>
      </c>
      <c r="BE247" s="4">
        <f t="shared" si="158"/>
        <v>0</v>
      </c>
      <c r="BF247" s="4">
        <f t="shared" si="159"/>
        <v>0</v>
      </c>
      <c r="BG247" s="4">
        <v>62904074.083800003</v>
      </c>
      <c r="BH247" s="4">
        <f t="shared" si="160"/>
        <v>62.904074083800005</v>
      </c>
      <c r="BI247" s="4">
        <f t="shared" si="161"/>
        <v>62.904074083799998</v>
      </c>
      <c r="BJ247" s="4">
        <v>37095925.916199997</v>
      </c>
      <c r="BK247" s="4">
        <f t="shared" si="162"/>
        <v>37.095925916199995</v>
      </c>
      <c r="BL247" s="4">
        <f t="shared" si="163"/>
        <v>37.095925916199995</v>
      </c>
      <c r="BM247" s="4">
        <v>0</v>
      </c>
      <c r="BN247" s="4">
        <f t="shared" si="164"/>
        <v>0</v>
      </c>
      <c r="BO247" s="4">
        <f t="shared" si="165"/>
        <v>0</v>
      </c>
      <c r="BP247" s="4">
        <v>0</v>
      </c>
      <c r="BQ247" s="4">
        <f t="shared" si="166"/>
        <v>0</v>
      </c>
      <c r="BR247" s="4">
        <f t="shared" si="167"/>
        <v>0</v>
      </c>
      <c r="BS247" s="4">
        <v>100000000</v>
      </c>
      <c r="BT247" s="11">
        <v>8</v>
      </c>
      <c r="BU247" s="11">
        <v>93</v>
      </c>
      <c r="BV247" s="4">
        <v>59.140625</v>
      </c>
      <c r="BW247" s="11">
        <v>80</v>
      </c>
      <c r="BX247" s="4">
        <v>244</v>
      </c>
      <c r="BY247" s="11">
        <v>320</v>
      </c>
      <c r="BZ247" s="11">
        <v>168</v>
      </c>
      <c r="CA247" s="4">
        <v>147.28676470588235</v>
      </c>
      <c r="CB247" s="4">
        <v>1169.1691176470588</v>
      </c>
      <c r="CC247" s="11">
        <v>193</v>
      </c>
      <c r="CD247" s="11">
        <v>35</v>
      </c>
      <c r="CE247" s="4">
        <v>0.85099999999999998</v>
      </c>
      <c r="CF247" s="4">
        <v>91.802199999999999</v>
      </c>
      <c r="CG247" s="4">
        <v>104.3475</v>
      </c>
      <c r="CH247" s="4">
        <v>6.2919999999999998</v>
      </c>
      <c r="CI247" s="4">
        <v>67.697999999999993</v>
      </c>
      <c r="CJ247" s="4">
        <v>4.6440000000000001</v>
      </c>
      <c r="CK247" s="6">
        <v>7173</v>
      </c>
      <c r="CL247" s="4">
        <v>0</v>
      </c>
      <c r="CM247" s="4">
        <v>0</v>
      </c>
      <c r="CN247" s="11"/>
      <c r="CO247" s="11"/>
      <c r="CP247" s="11"/>
      <c r="CQ247" s="11"/>
      <c r="CR247" s="11"/>
      <c r="CS247" s="11"/>
      <c r="CT247" s="11"/>
      <c r="CU247" s="11"/>
      <c r="CV247" s="11"/>
      <c r="CW247" s="11"/>
      <c r="CX247" s="11"/>
      <c r="CY247" s="11"/>
      <c r="CZ247" s="11"/>
      <c r="DA247" s="11"/>
      <c r="DB247" s="11"/>
      <c r="DC247" s="11"/>
      <c r="DD247" s="11"/>
      <c r="DE247" s="11"/>
      <c r="DF247" s="11">
        <v>2</v>
      </c>
      <c r="DG247" s="11">
        <v>8</v>
      </c>
      <c r="DH247" s="11">
        <v>45</v>
      </c>
      <c r="DI247" s="11">
        <v>86</v>
      </c>
      <c r="DJ247" s="11">
        <v>65.5</v>
      </c>
      <c r="DK247" s="11">
        <v>80</v>
      </c>
      <c r="DL247" s="11">
        <v>243</v>
      </c>
      <c r="DM247" s="11">
        <v>317</v>
      </c>
      <c r="DN247" s="11">
        <v>169</v>
      </c>
      <c r="DO247" s="11">
        <v>147.5</v>
      </c>
      <c r="DP247" s="11">
        <v>1171</v>
      </c>
      <c r="DQ247" s="11">
        <v>192</v>
      </c>
      <c r="DR247" s="11">
        <v>35</v>
      </c>
      <c r="DS247" s="11">
        <v>0.85099999999999998</v>
      </c>
      <c r="DT247" s="11">
        <v>91.802199999999999</v>
      </c>
      <c r="DU247" s="11">
        <v>104.3475</v>
      </c>
      <c r="DV247" s="11">
        <v>6.2919999999999998</v>
      </c>
      <c r="DW247" s="11">
        <v>67.697999999999993</v>
      </c>
      <c r="DX247" s="11">
        <v>4.6440000000000001</v>
      </c>
      <c r="DY247" s="11">
        <v>7173</v>
      </c>
      <c r="DZ247" s="11" t="s">
        <v>57</v>
      </c>
    </row>
    <row r="248" spans="1:130">
      <c r="A248" s="1">
        <v>247</v>
      </c>
      <c r="B248" s="11">
        <v>8</v>
      </c>
      <c r="C248" s="6">
        <v>380310</v>
      </c>
      <c r="D248" s="6">
        <v>7816454</v>
      </c>
      <c r="E248" s="17">
        <v>-40.142699999999998</v>
      </c>
      <c r="F248" s="17">
        <v>-19.744299999999999</v>
      </c>
      <c r="G248" s="4">
        <v>13691570.135600001</v>
      </c>
      <c r="H248" s="4">
        <f t="shared" si="126"/>
        <v>13.691570135600001</v>
      </c>
      <c r="I248" s="4">
        <f t="shared" si="127"/>
        <v>13.691570135600001</v>
      </c>
      <c r="J248" s="4">
        <v>0</v>
      </c>
      <c r="K248" s="4">
        <f t="shared" si="128"/>
        <v>0</v>
      </c>
      <c r="L248" s="4">
        <f t="shared" si="129"/>
        <v>0</v>
      </c>
      <c r="M248" s="4">
        <v>0</v>
      </c>
      <c r="N248" s="4">
        <f t="shared" si="130"/>
        <v>0</v>
      </c>
      <c r="O248" s="4">
        <f t="shared" si="131"/>
        <v>0</v>
      </c>
      <c r="P248" s="4">
        <v>3655627.9592900001</v>
      </c>
      <c r="Q248" s="4">
        <f t="shared" si="132"/>
        <v>3.6556279592900003</v>
      </c>
      <c r="R248" s="4">
        <f t="shared" si="133"/>
        <v>3.6556279592900003</v>
      </c>
      <c r="S248" s="4">
        <v>13695182.900599999</v>
      </c>
      <c r="T248" s="4">
        <f t="shared" si="134"/>
        <v>13.695182900599999</v>
      </c>
      <c r="U248" s="4">
        <f t="shared" si="135"/>
        <v>13.695182900600001</v>
      </c>
      <c r="V248" s="4">
        <v>40328349.478699997</v>
      </c>
      <c r="W248" s="4">
        <f t="shared" si="136"/>
        <v>40.328349478699998</v>
      </c>
      <c r="X248" s="4">
        <f t="shared" si="137"/>
        <v>40.328349478699998</v>
      </c>
      <c r="Y248" s="4">
        <v>11821660.214600001</v>
      </c>
      <c r="Z248" s="4">
        <f t="shared" si="138"/>
        <v>11.821660214600001</v>
      </c>
      <c r="AA248" s="4">
        <f t="shared" si="139"/>
        <v>11.821660214600001</v>
      </c>
      <c r="AB248" s="4">
        <v>0</v>
      </c>
      <c r="AC248" s="4">
        <f t="shared" si="140"/>
        <v>0</v>
      </c>
      <c r="AD248" s="4">
        <f t="shared" si="141"/>
        <v>0</v>
      </c>
      <c r="AE248" s="4">
        <v>13824468.5447</v>
      </c>
      <c r="AF248" s="4">
        <f t="shared" si="142"/>
        <v>13.8244685447</v>
      </c>
      <c r="AG248" s="4">
        <f t="shared" si="143"/>
        <v>13.8244685447</v>
      </c>
      <c r="AH248" s="4">
        <v>0</v>
      </c>
      <c r="AI248" s="4">
        <f t="shared" si="144"/>
        <v>0</v>
      </c>
      <c r="AJ248" s="4">
        <f t="shared" si="145"/>
        <v>0</v>
      </c>
      <c r="AK248" s="4">
        <v>0</v>
      </c>
      <c r="AL248" s="4">
        <f t="shared" si="146"/>
        <v>0</v>
      </c>
      <c r="AM248" s="4">
        <f t="shared" si="147"/>
        <v>0</v>
      </c>
      <c r="AN248" s="4">
        <v>229048.88698899999</v>
      </c>
      <c r="AO248" s="4">
        <f t="shared" si="148"/>
        <v>0.229048886989</v>
      </c>
      <c r="AP248" s="4">
        <f t="shared" si="149"/>
        <v>0.229048886989</v>
      </c>
      <c r="AQ248" s="4">
        <v>2754091.8795099999</v>
      </c>
      <c r="AR248" s="4">
        <f t="shared" si="150"/>
        <v>2.7540918795099998</v>
      </c>
      <c r="AS248" s="4">
        <f t="shared" si="151"/>
        <v>2.7540918795099998</v>
      </c>
      <c r="AT248" s="4">
        <v>100000000</v>
      </c>
      <c r="AU248" s="4">
        <v>0</v>
      </c>
      <c r="AV248" s="4">
        <f t="shared" si="152"/>
        <v>0</v>
      </c>
      <c r="AW248" s="4">
        <f t="shared" si="153"/>
        <v>0</v>
      </c>
      <c r="AX248" s="4">
        <v>0</v>
      </c>
      <c r="AY248" s="4">
        <f t="shared" si="154"/>
        <v>0</v>
      </c>
      <c r="AZ248" s="4">
        <f t="shared" si="155"/>
        <v>0</v>
      </c>
      <c r="BA248" s="4">
        <v>100000000</v>
      </c>
      <c r="BB248" s="4">
        <f t="shared" si="156"/>
        <v>100</v>
      </c>
      <c r="BC248" s="4">
        <f t="shared" si="157"/>
        <v>100</v>
      </c>
      <c r="BD248" s="4">
        <v>0</v>
      </c>
      <c r="BE248" s="4">
        <f t="shared" si="158"/>
        <v>0</v>
      </c>
      <c r="BF248" s="4">
        <f t="shared" si="159"/>
        <v>0</v>
      </c>
      <c r="BG248" s="4">
        <v>89166375.707200006</v>
      </c>
      <c r="BH248" s="4">
        <f t="shared" si="160"/>
        <v>89.166375707200004</v>
      </c>
      <c r="BI248" s="4">
        <f t="shared" si="161"/>
        <v>89.166375707200004</v>
      </c>
      <c r="BJ248" s="4">
        <v>10833624.2928</v>
      </c>
      <c r="BK248" s="4">
        <f t="shared" si="162"/>
        <v>10.8336242928</v>
      </c>
      <c r="BL248" s="4">
        <f t="shared" si="163"/>
        <v>10.8336242928</v>
      </c>
      <c r="BM248" s="4">
        <v>0</v>
      </c>
      <c r="BN248" s="4">
        <f t="shared" si="164"/>
        <v>0</v>
      </c>
      <c r="BO248" s="4">
        <f t="shared" si="165"/>
        <v>0</v>
      </c>
      <c r="BP248" s="4">
        <v>0</v>
      </c>
      <c r="BQ248" s="4">
        <f t="shared" si="166"/>
        <v>0</v>
      </c>
      <c r="BR248" s="4">
        <f t="shared" si="167"/>
        <v>0</v>
      </c>
      <c r="BS248" s="4">
        <v>100000000</v>
      </c>
      <c r="BT248" s="11">
        <v>-1</v>
      </c>
      <c r="BU248" s="11">
        <v>60</v>
      </c>
      <c r="BV248" s="4">
        <v>32.569105691056912</v>
      </c>
      <c r="BW248" s="11">
        <v>79.5</v>
      </c>
      <c r="BX248" s="4">
        <v>244.6328125</v>
      </c>
      <c r="BY248" s="11">
        <v>320</v>
      </c>
      <c r="BZ248" s="11">
        <v>169</v>
      </c>
      <c r="CA248" s="4">
        <v>146.046875</v>
      </c>
      <c r="CB248" s="4">
        <v>1174.53125</v>
      </c>
      <c r="CC248" s="11">
        <v>191</v>
      </c>
      <c r="CD248" s="11">
        <v>36</v>
      </c>
      <c r="CE248" s="4">
        <v>0.85099999999999998</v>
      </c>
      <c r="CF248" s="4">
        <v>91.802199999999999</v>
      </c>
      <c r="CG248" s="4">
        <v>104.3475</v>
      </c>
      <c r="CH248" s="4">
        <v>6.2919999999999998</v>
      </c>
      <c r="CI248" s="4">
        <v>67.697999999999993</v>
      </c>
      <c r="CJ248" s="4">
        <v>4.6440000000000001</v>
      </c>
      <c r="CK248" s="6">
        <v>7173</v>
      </c>
      <c r="CL248" s="11">
        <v>2</v>
      </c>
      <c r="CM248" s="11">
        <v>27</v>
      </c>
      <c r="CN248" s="11">
        <v>37</v>
      </c>
      <c r="CO248" s="11">
        <v>38</v>
      </c>
      <c r="CP248" s="11">
        <v>37.5</v>
      </c>
      <c r="CQ248" s="11">
        <v>80</v>
      </c>
      <c r="CR248" s="11">
        <v>245</v>
      </c>
      <c r="CS248" s="11">
        <v>318</v>
      </c>
      <c r="CT248" s="11">
        <v>171</v>
      </c>
      <c r="CU248" s="11">
        <v>145</v>
      </c>
      <c r="CV248" s="11">
        <v>1170.5</v>
      </c>
      <c r="CW248" s="11">
        <v>188</v>
      </c>
      <c r="CX248" s="11">
        <v>38</v>
      </c>
      <c r="CY248" s="11">
        <v>0.85099999999999998</v>
      </c>
      <c r="CZ248" s="11">
        <v>91.802199999999999</v>
      </c>
      <c r="DA248" s="11">
        <v>104.3475</v>
      </c>
      <c r="DB248" s="11">
        <v>6.2919999999999998</v>
      </c>
      <c r="DC248" s="11">
        <v>67.697999999999993</v>
      </c>
      <c r="DD248" s="11">
        <v>4.6440000000000001</v>
      </c>
      <c r="DE248" s="11">
        <v>7173</v>
      </c>
      <c r="DF248" s="11">
        <v>1</v>
      </c>
      <c r="DG248" s="11">
        <v>12</v>
      </c>
      <c r="DH248" s="11">
        <v>45</v>
      </c>
      <c r="DI248" s="11">
        <v>45</v>
      </c>
      <c r="DJ248" s="11">
        <v>45</v>
      </c>
      <c r="DK248" s="11">
        <v>80</v>
      </c>
      <c r="DL248" s="11">
        <v>245</v>
      </c>
      <c r="DM248" s="11">
        <v>317</v>
      </c>
      <c r="DN248" s="11">
        <v>172</v>
      </c>
      <c r="DO248" s="11">
        <v>145</v>
      </c>
      <c r="DP248" s="11">
        <v>1173</v>
      </c>
      <c r="DQ248" s="11">
        <v>188</v>
      </c>
      <c r="DR248" s="11">
        <v>38</v>
      </c>
      <c r="DS248" s="11">
        <v>0.85099999999999998</v>
      </c>
      <c r="DT248" s="11">
        <v>91.802199999999999</v>
      </c>
      <c r="DU248" s="11">
        <v>104.3475</v>
      </c>
      <c r="DV248" s="11">
        <v>6.2919999999999998</v>
      </c>
      <c r="DW248" s="11">
        <v>67.697999999999993</v>
      </c>
      <c r="DX248" s="11">
        <v>4.6440000000000001</v>
      </c>
      <c r="DY248" s="11">
        <v>7173</v>
      </c>
      <c r="DZ248" s="11" t="s">
        <v>57</v>
      </c>
    </row>
    <row r="249" spans="1:130">
      <c r="A249" s="1">
        <v>248</v>
      </c>
      <c r="B249" s="11">
        <v>8</v>
      </c>
      <c r="C249" s="6">
        <v>389991</v>
      </c>
      <c r="D249" s="6">
        <v>7816765</v>
      </c>
      <c r="E249" s="17">
        <v>-40.0503</v>
      </c>
      <c r="F249" s="17">
        <v>-19.742100000000001</v>
      </c>
      <c r="G249" s="4">
        <v>18609060.9223</v>
      </c>
      <c r="H249" s="4">
        <f t="shared" si="126"/>
        <v>18.609060922299999</v>
      </c>
      <c r="I249" s="4">
        <f t="shared" si="127"/>
        <v>20.205938525789133</v>
      </c>
      <c r="J249" s="4">
        <v>558447.51597800001</v>
      </c>
      <c r="K249" s="4">
        <f t="shared" si="128"/>
        <v>0.55844751597800002</v>
      </c>
      <c r="L249" s="4">
        <f t="shared" si="129"/>
        <v>0.60636892021827316</v>
      </c>
      <c r="M249" s="4">
        <v>546985.55645499995</v>
      </c>
      <c r="N249" s="4">
        <f t="shared" si="130"/>
        <v>0.54698555645499991</v>
      </c>
      <c r="O249" s="4">
        <f t="shared" si="131"/>
        <v>0.59392338895402297</v>
      </c>
      <c r="P249" s="4">
        <v>77849.630997</v>
      </c>
      <c r="Q249" s="4">
        <f t="shared" si="132"/>
        <v>7.7849630996999999E-2</v>
      </c>
      <c r="R249" s="4">
        <f t="shared" si="133"/>
        <v>8.4530050428054115E-2</v>
      </c>
      <c r="S249" s="4">
        <v>4752747.0593400002</v>
      </c>
      <c r="T249" s="4">
        <f t="shared" si="134"/>
        <v>4.7527470593399999</v>
      </c>
      <c r="U249" s="4">
        <f t="shared" si="135"/>
        <v>5.1605889899886339</v>
      </c>
      <c r="V249" s="4">
        <v>23506486.719500002</v>
      </c>
      <c r="W249" s="4">
        <f t="shared" si="136"/>
        <v>23.5064867195</v>
      </c>
      <c r="X249" s="4">
        <f t="shared" si="137"/>
        <v>25.523621401137923</v>
      </c>
      <c r="Y249" s="4">
        <v>3787442.3363100002</v>
      </c>
      <c r="Z249" s="4">
        <f t="shared" si="138"/>
        <v>3.7874423363100003</v>
      </c>
      <c r="AA249" s="4">
        <f t="shared" si="139"/>
        <v>4.1124497005511653</v>
      </c>
      <c r="AB249" s="4">
        <v>0</v>
      </c>
      <c r="AC249" s="4">
        <f t="shared" si="140"/>
        <v>0</v>
      </c>
      <c r="AD249" s="4">
        <f t="shared" si="141"/>
        <v>0</v>
      </c>
      <c r="AE249" s="4">
        <v>9665872.8227200005</v>
      </c>
      <c r="AF249" s="4">
        <f t="shared" si="142"/>
        <v>9.6658728227200008</v>
      </c>
      <c r="AG249" s="4">
        <f t="shared" si="143"/>
        <v>10.49531907437256</v>
      </c>
      <c r="AH249" s="4">
        <v>12792493.460899999</v>
      </c>
      <c r="AI249" s="4">
        <f t="shared" si="144"/>
        <v>12.792493460899999</v>
      </c>
      <c r="AJ249" s="4">
        <f t="shared" si="145"/>
        <v>13.890240756466788</v>
      </c>
      <c r="AK249" s="4">
        <v>14844196.128</v>
      </c>
      <c r="AL249" s="4">
        <f t="shared" si="146"/>
        <v>14.844196128</v>
      </c>
      <c r="AM249" s="4">
        <f t="shared" si="147"/>
        <v>16.118003787482561</v>
      </c>
      <c r="AN249" s="4">
        <v>1829243.83305</v>
      </c>
      <c r="AO249" s="4">
        <f t="shared" si="148"/>
        <v>1.82924383305</v>
      </c>
      <c r="AP249" s="4">
        <f t="shared" si="149"/>
        <v>1.9862145969437177</v>
      </c>
      <c r="AQ249" s="4">
        <v>1126162.32305</v>
      </c>
      <c r="AR249" s="4">
        <f t="shared" si="150"/>
        <v>1.12616232305</v>
      </c>
      <c r="AS249" s="4">
        <f t="shared" si="151"/>
        <v>1.2228003747539853</v>
      </c>
      <c r="AT249" s="4">
        <v>92096988.707300007</v>
      </c>
      <c r="AU249" s="4">
        <v>0</v>
      </c>
      <c r="AV249" s="4">
        <f t="shared" si="152"/>
        <v>0</v>
      </c>
      <c r="AW249" s="4">
        <f t="shared" si="153"/>
        <v>0</v>
      </c>
      <c r="AX249" s="4">
        <v>0</v>
      </c>
      <c r="AY249" s="4">
        <f t="shared" si="154"/>
        <v>0</v>
      </c>
      <c r="AZ249" s="4">
        <f t="shared" si="155"/>
        <v>0</v>
      </c>
      <c r="BA249" s="4">
        <v>92096988.707300007</v>
      </c>
      <c r="BB249" s="4">
        <f t="shared" si="156"/>
        <v>92.096988707300014</v>
      </c>
      <c r="BC249" s="4">
        <f t="shared" si="157"/>
        <v>100</v>
      </c>
      <c r="BD249" s="4">
        <v>0</v>
      </c>
      <c r="BE249" s="4">
        <f t="shared" si="158"/>
        <v>0</v>
      </c>
      <c r="BF249" s="4">
        <f t="shared" si="159"/>
        <v>0</v>
      </c>
      <c r="BG249" s="4">
        <v>92096988.707300007</v>
      </c>
      <c r="BH249" s="4">
        <f t="shared" si="160"/>
        <v>92.096988707300014</v>
      </c>
      <c r="BI249" s="4">
        <f t="shared" si="161"/>
        <v>100</v>
      </c>
      <c r="BJ249" s="4">
        <v>0</v>
      </c>
      <c r="BK249" s="4">
        <f t="shared" si="162"/>
        <v>0</v>
      </c>
      <c r="BL249" s="4">
        <f t="shared" si="163"/>
        <v>0</v>
      </c>
      <c r="BM249" s="4">
        <v>0</v>
      </c>
      <c r="BN249" s="4">
        <f t="shared" si="164"/>
        <v>0</v>
      </c>
      <c r="BO249" s="4">
        <f t="shared" si="165"/>
        <v>0</v>
      </c>
      <c r="BP249" s="4">
        <v>0</v>
      </c>
      <c r="BQ249" s="4">
        <f t="shared" si="166"/>
        <v>0</v>
      </c>
      <c r="BR249" s="4">
        <f t="shared" si="167"/>
        <v>0</v>
      </c>
      <c r="BS249" s="4">
        <v>92096988.707300007</v>
      </c>
      <c r="BT249" s="11">
        <v>-1</v>
      </c>
      <c r="BU249" s="11">
        <v>28</v>
      </c>
      <c r="BV249" s="4">
        <v>10.01010101010101</v>
      </c>
      <c r="BW249" s="11">
        <v>79.5</v>
      </c>
      <c r="BX249" s="4">
        <v>242.7314814814815</v>
      </c>
      <c r="BY249" s="11">
        <v>318</v>
      </c>
      <c r="BZ249" s="11">
        <v>0</v>
      </c>
      <c r="CA249" s="4">
        <v>142.7314814814815</v>
      </c>
      <c r="CB249" s="4">
        <v>1168.9351851851852</v>
      </c>
      <c r="CC249" s="11">
        <v>189</v>
      </c>
      <c r="CD249" s="11">
        <v>0</v>
      </c>
      <c r="CE249" s="4">
        <v>0.85099999999999998</v>
      </c>
      <c r="CF249" s="4">
        <v>91.802199999999999</v>
      </c>
      <c r="CG249" s="4">
        <v>104.3475</v>
      </c>
      <c r="CH249" s="4">
        <v>6.2919999999999998</v>
      </c>
      <c r="CI249" s="4">
        <v>67.697999999999993</v>
      </c>
      <c r="CJ249" s="4">
        <v>4.6440000000000001</v>
      </c>
      <c r="CK249" s="6">
        <v>7190.5</v>
      </c>
      <c r="CL249" s="11">
        <v>1</v>
      </c>
      <c r="CM249" s="11">
        <v>2</v>
      </c>
      <c r="CN249" s="11">
        <v>16</v>
      </c>
      <c r="CO249" s="11">
        <v>16</v>
      </c>
      <c r="CP249" s="11">
        <v>16</v>
      </c>
      <c r="CQ249" s="11">
        <v>80</v>
      </c>
      <c r="CR249" s="11">
        <v>245</v>
      </c>
      <c r="CS249" s="11">
        <v>317</v>
      </c>
      <c r="CT249" s="11">
        <v>173</v>
      </c>
      <c r="CU249" s="11">
        <v>144</v>
      </c>
      <c r="CV249" s="11">
        <v>1176</v>
      </c>
      <c r="CW249" s="11">
        <v>186</v>
      </c>
      <c r="CX249" s="11">
        <v>39</v>
      </c>
      <c r="CY249" s="11">
        <v>0.85099999999999998</v>
      </c>
      <c r="CZ249" s="11">
        <v>91.802199999999999</v>
      </c>
      <c r="DA249" s="11">
        <v>104.3475</v>
      </c>
      <c r="DB249" s="11">
        <v>6.2919999999999998</v>
      </c>
      <c r="DC249" s="11">
        <v>67.697999999999993</v>
      </c>
      <c r="DD249" s="11">
        <v>4.6440000000000001</v>
      </c>
      <c r="DE249" s="11">
        <v>7173</v>
      </c>
      <c r="DF249" s="11">
        <v>3</v>
      </c>
      <c r="DG249" s="11">
        <v>23</v>
      </c>
      <c r="DH249" s="11">
        <v>7</v>
      </c>
      <c r="DI249" s="11">
        <v>18</v>
      </c>
      <c r="DJ249" s="11">
        <v>13.666666666666666</v>
      </c>
      <c r="DK249" s="11">
        <v>80</v>
      </c>
      <c r="DL249" s="11">
        <v>245</v>
      </c>
      <c r="DM249" s="11">
        <v>317</v>
      </c>
      <c r="DN249" s="11">
        <v>170</v>
      </c>
      <c r="DO249" s="11">
        <v>145.66666666666666</v>
      </c>
      <c r="DP249" s="11">
        <v>1181.3333333333333</v>
      </c>
      <c r="DQ249" s="11">
        <v>188</v>
      </c>
      <c r="DR249" s="11">
        <v>38</v>
      </c>
      <c r="DS249" s="11">
        <v>0.85099999999999998</v>
      </c>
      <c r="DT249" s="11">
        <v>91.802200000000013</v>
      </c>
      <c r="DU249" s="11">
        <v>104.34750000000001</v>
      </c>
      <c r="DV249" s="11">
        <v>6.2919999999999989</v>
      </c>
      <c r="DW249" s="11">
        <v>67.697999999999993</v>
      </c>
      <c r="DX249" s="11">
        <v>4.6440000000000001</v>
      </c>
      <c r="DY249" s="11">
        <v>7173</v>
      </c>
      <c r="DZ249" s="11" t="s">
        <v>55</v>
      </c>
    </row>
    <row r="250" spans="1:130">
      <c r="A250" s="1">
        <v>249</v>
      </c>
      <c r="B250" s="11">
        <v>8</v>
      </c>
      <c r="C250" s="6">
        <v>397585</v>
      </c>
      <c r="D250" s="6">
        <v>7819516</v>
      </c>
      <c r="E250" s="17">
        <v>-39.977699999999999</v>
      </c>
      <c r="F250" s="17">
        <v>-19.717600000000001</v>
      </c>
      <c r="G250" s="4">
        <v>0</v>
      </c>
      <c r="H250" s="4">
        <f t="shared" si="126"/>
        <v>0</v>
      </c>
      <c r="I250" s="4">
        <f t="shared" si="127"/>
        <v>0</v>
      </c>
      <c r="J250" s="4">
        <v>0</v>
      </c>
      <c r="K250" s="4">
        <f t="shared" si="128"/>
        <v>0</v>
      </c>
      <c r="L250" s="4">
        <f t="shared" si="129"/>
        <v>0</v>
      </c>
      <c r="M250" s="4">
        <v>0</v>
      </c>
      <c r="N250" s="4">
        <f t="shared" si="130"/>
        <v>0</v>
      </c>
      <c r="O250" s="4">
        <f t="shared" si="131"/>
        <v>0</v>
      </c>
      <c r="P250" s="4">
        <v>0</v>
      </c>
      <c r="Q250" s="4">
        <f t="shared" si="132"/>
        <v>0</v>
      </c>
      <c r="R250" s="4">
        <f t="shared" si="133"/>
        <v>0</v>
      </c>
      <c r="S250" s="4">
        <v>0</v>
      </c>
      <c r="T250" s="4">
        <f t="shared" si="134"/>
        <v>0</v>
      </c>
      <c r="U250" s="4">
        <f t="shared" si="135"/>
        <v>0</v>
      </c>
      <c r="V250" s="4">
        <v>0</v>
      </c>
      <c r="W250" s="4">
        <f t="shared" si="136"/>
        <v>0</v>
      </c>
      <c r="X250" s="4">
        <f t="shared" si="137"/>
        <v>0</v>
      </c>
      <c r="Y250" s="4">
        <v>0</v>
      </c>
      <c r="Z250" s="4">
        <f t="shared" si="138"/>
        <v>0</v>
      </c>
      <c r="AA250" s="4">
        <f t="shared" si="139"/>
        <v>0</v>
      </c>
      <c r="AB250" s="4">
        <v>0</v>
      </c>
      <c r="AC250" s="4">
        <f t="shared" si="140"/>
        <v>0</v>
      </c>
      <c r="AD250" s="4">
        <f t="shared" si="141"/>
        <v>0</v>
      </c>
      <c r="AE250" s="4">
        <v>0</v>
      </c>
      <c r="AF250" s="4">
        <f t="shared" si="142"/>
        <v>0</v>
      </c>
      <c r="AG250" s="4">
        <f t="shared" si="143"/>
        <v>0</v>
      </c>
      <c r="AH250" s="4">
        <v>13653112.796</v>
      </c>
      <c r="AI250" s="4">
        <f t="shared" si="144"/>
        <v>13.653112796</v>
      </c>
      <c r="AJ250" s="4">
        <f t="shared" si="145"/>
        <v>68.84531472112711</v>
      </c>
      <c r="AK250" s="4">
        <v>5405931.7419499997</v>
      </c>
      <c r="AL250" s="4">
        <f t="shared" si="146"/>
        <v>5.4059317419499999</v>
      </c>
      <c r="AM250" s="4">
        <f t="shared" si="147"/>
        <v>27.259210239917991</v>
      </c>
      <c r="AN250" s="4">
        <v>772533.49349599995</v>
      </c>
      <c r="AO250" s="4">
        <f t="shared" si="148"/>
        <v>0.77253349349599998</v>
      </c>
      <c r="AP250" s="4">
        <f t="shared" si="149"/>
        <v>3.8954714787038012</v>
      </c>
      <c r="AQ250" s="4">
        <v>0</v>
      </c>
      <c r="AR250" s="4">
        <f t="shared" si="150"/>
        <v>0</v>
      </c>
      <c r="AS250" s="4">
        <f t="shared" si="151"/>
        <v>0</v>
      </c>
      <c r="AT250" s="4">
        <v>19831578.737500001</v>
      </c>
      <c r="AU250" s="4">
        <v>0</v>
      </c>
      <c r="AV250" s="4">
        <f t="shared" si="152"/>
        <v>0</v>
      </c>
      <c r="AW250" s="4">
        <f t="shared" si="153"/>
        <v>0</v>
      </c>
      <c r="AX250" s="4">
        <v>0</v>
      </c>
      <c r="AY250" s="4">
        <f t="shared" si="154"/>
        <v>0</v>
      </c>
      <c r="AZ250" s="4">
        <f t="shared" si="155"/>
        <v>0</v>
      </c>
      <c r="BA250" s="4">
        <v>19831578.737500001</v>
      </c>
      <c r="BB250" s="4">
        <f t="shared" si="156"/>
        <v>19.831578737499999</v>
      </c>
      <c r="BC250" s="4">
        <f t="shared" si="157"/>
        <v>100</v>
      </c>
      <c r="BD250" s="4">
        <v>0</v>
      </c>
      <c r="BE250" s="4">
        <f t="shared" si="158"/>
        <v>0</v>
      </c>
      <c r="BF250" s="4">
        <f t="shared" si="159"/>
        <v>0</v>
      </c>
      <c r="BG250" s="4">
        <v>19831578.737500001</v>
      </c>
      <c r="BH250" s="4">
        <f t="shared" si="160"/>
        <v>19.831578737499999</v>
      </c>
      <c r="BI250" s="4">
        <f t="shared" si="161"/>
        <v>100</v>
      </c>
      <c r="BJ250" s="4">
        <v>0</v>
      </c>
      <c r="BK250" s="4">
        <f t="shared" si="162"/>
        <v>0</v>
      </c>
      <c r="BL250" s="4">
        <f t="shared" si="163"/>
        <v>0</v>
      </c>
      <c r="BM250" s="4">
        <v>0</v>
      </c>
      <c r="BN250" s="4">
        <f t="shared" si="164"/>
        <v>0</v>
      </c>
      <c r="BO250" s="4">
        <f t="shared" si="165"/>
        <v>0</v>
      </c>
      <c r="BP250" s="4">
        <v>0</v>
      </c>
      <c r="BQ250" s="4">
        <f t="shared" si="166"/>
        <v>0</v>
      </c>
      <c r="BR250" s="4">
        <f t="shared" si="167"/>
        <v>0</v>
      </c>
      <c r="BS250" s="4">
        <v>19831578.737500001</v>
      </c>
      <c r="BT250" s="11">
        <v>0</v>
      </c>
      <c r="BU250" s="11">
        <v>17</v>
      </c>
      <c r="BV250" s="4">
        <v>6.32258064516129</v>
      </c>
      <c r="BW250" s="11">
        <v>79.5</v>
      </c>
      <c r="BX250" s="4">
        <v>235.15384615384616</v>
      </c>
      <c r="BY250" s="11">
        <v>316</v>
      </c>
      <c r="BZ250" s="11">
        <v>0</v>
      </c>
      <c r="CA250" s="4">
        <v>136.53846153846155</v>
      </c>
      <c r="CB250" s="4">
        <v>1143.0384615384614</v>
      </c>
      <c r="CC250" s="11">
        <v>186</v>
      </c>
      <c r="CD250" s="11">
        <v>0</v>
      </c>
      <c r="CE250" s="4"/>
      <c r="CF250" s="4"/>
      <c r="CG250" s="4"/>
      <c r="CH250" s="4"/>
      <c r="CI250" s="4"/>
      <c r="CJ250" s="4"/>
      <c r="CK250" s="6">
        <v>7208</v>
      </c>
      <c r="CL250" s="4">
        <v>0</v>
      </c>
      <c r="CM250" s="4">
        <v>0</v>
      </c>
      <c r="CN250" s="11"/>
      <c r="CO250" s="11"/>
      <c r="CP250" s="11"/>
      <c r="CQ250" s="11"/>
      <c r="CR250" s="11"/>
      <c r="CS250" s="11"/>
      <c r="CT250" s="11"/>
      <c r="CU250" s="11"/>
      <c r="CV250" s="11"/>
      <c r="CW250" s="11"/>
      <c r="CX250" s="11"/>
      <c r="CY250" s="11"/>
      <c r="CZ250" s="11"/>
      <c r="DA250" s="11"/>
      <c r="DB250" s="11"/>
      <c r="DC250" s="11"/>
      <c r="DD250" s="11"/>
      <c r="DE250" s="11"/>
      <c r="DF250" s="11">
        <v>0</v>
      </c>
      <c r="DG250" s="11">
        <v>0</v>
      </c>
      <c r="DH250" s="11"/>
      <c r="DI250" s="11"/>
      <c r="DJ250" s="11"/>
      <c r="DK250" s="11"/>
      <c r="DL250" s="11"/>
      <c r="DM250" s="11"/>
      <c r="DN250" s="11"/>
      <c r="DO250" s="11"/>
      <c r="DP250" s="11"/>
      <c r="DQ250" s="11"/>
      <c r="DR250" s="11"/>
      <c r="DS250" s="11"/>
      <c r="DT250" s="11"/>
      <c r="DU250" s="11"/>
      <c r="DV250" s="11"/>
      <c r="DW250" s="11"/>
      <c r="DX250" s="11"/>
      <c r="DY250" s="11"/>
      <c r="DZ250" s="11" t="s">
        <v>55</v>
      </c>
    </row>
    <row r="251" spans="1:130">
      <c r="A251" s="1">
        <v>250</v>
      </c>
      <c r="B251" s="11">
        <v>6</v>
      </c>
      <c r="C251" s="6">
        <v>273955</v>
      </c>
      <c r="D251" s="6">
        <v>7822829</v>
      </c>
      <c r="E251" s="17">
        <v>-41.156599999999997</v>
      </c>
      <c r="F251" s="17">
        <v>-19.677399999999999</v>
      </c>
      <c r="G251" s="4">
        <v>0</v>
      </c>
      <c r="H251" s="4">
        <f t="shared" si="126"/>
        <v>0</v>
      </c>
      <c r="I251" s="4">
        <f t="shared" si="127"/>
        <v>0</v>
      </c>
      <c r="J251" s="4">
        <v>0</v>
      </c>
      <c r="K251" s="4">
        <f t="shared" si="128"/>
        <v>0</v>
      </c>
      <c r="L251" s="4">
        <f t="shared" si="129"/>
        <v>0</v>
      </c>
      <c r="M251" s="4">
        <v>0</v>
      </c>
      <c r="N251" s="4">
        <f t="shared" si="130"/>
        <v>0</v>
      </c>
      <c r="O251" s="4">
        <f t="shared" si="131"/>
        <v>0</v>
      </c>
      <c r="P251" s="4">
        <v>0</v>
      </c>
      <c r="Q251" s="4">
        <f t="shared" si="132"/>
        <v>0</v>
      </c>
      <c r="R251" s="4">
        <f t="shared" si="133"/>
        <v>0</v>
      </c>
      <c r="S251" s="4">
        <v>2521562.22572</v>
      </c>
      <c r="T251" s="4">
        <f t="shared" si="134"/>
        <v>2.5215622257199999</v>
      </c>
      <c r="U251" s="4">
        <f t="shared" si="135"/>
        <v>31.627984135802016</v>
      </c>
      <c r="V251" s="4">
        <v>0</v>
      </c>
      <c r="W251" s="4">
        <f t="shared" si="136"/>
        <v>0</v>
      </c>
      <c r="X251" s="4">
        <f t="shared" si="137"/>
        <v>0</v>
      </c>
      <c r="Y251" s="4">
        <v>0</v>
      </c>
      <c r="Z251" s="4">
        <f t="shared" si="138"/>
        <v>0</v>
      </c>
      <c r="AA251" s="4">
        <f t="shared" si="139"/>
        <v>0</v>
      </c>
      <c r="AB251" s="4">
        <v>0</v>
      </c>
      <c r="AC251" s="4">
        <f t="shared" si="140"/>
        <v>0</v>
      </c>
      <c r="AD251" s="4">
        <f t="shared" si="141"/>
        <v>0</v>
      </c>
      <c r="AE251" s="4">
        <v>4981605.1495000003</v>
      </c>
      <c r="AF251" s="4">
        <f t="shared" si="142"/>
        <v>4.9816051495</v>
      </c>
      <c r="AG251" s="4">
        <f t="shared" si="143"/>
        <v>62.484330956467637</v>
      </c>
      <c r="AH251" s="4">
        <v>0</v>
      </c>
      <c r="AI251" s="4">
        <f t="shared" si="144"/>
        <v>0</v>
      </c>
      <c r="AJ251" s="4">
        <f t="shared" si="145"/>
        <v>0</v>
      </c>
      <c r="AK251" s="4">
        <v>0</v>
      </c>
      <c r="AL251" s="4">
        <f t="shared" si="146"/>
        <v>0</v>
      </c>
      <c r="AM251" s="4">
        <f t="shared" si="147"/>
        <v>0</v>
      </c>
      <c r="AN251" s="4">
        <v>0</v>
      </c>
      <c r="AO251" s="4">
        <f t="shared" si="148"/>
        <v>0</v>
      </c>
      <c r="AP251" s="4">
        <f t="shared" si="149"/>
        <v>0</v>
      </c>
      <c r="AQ251" s="4">
        <v>469399.61849800003</v>
      </c>
      <c r="AR251" s="4">
        <f t="shared" si="150"/>
        <v>0.46939961849800005</v>
      </c>
      <c r="AS251" s="4">
        <f t="shared" si="151"/>
        <v>5.8876848390949901</v>
      </c>
      <c r="AT251" s="4">
        <v>7972566.9991899999</v>
      </c>
      <c r="AU251" s="4">
        <v>3742712.9234000002</v>
      </c>
      <c r="AV251" s="4">
        <f t="shared" si="152"/>
        <v>3.7427129234000001</v>
      </c>
      <c r="AW251" s="4">
        <f t="shared" si="153"/>
        <v>46.944891448140282</v>
      </c>
      <c r="AX251" s="4">
        <v>0</v>
      </c>
      <c r="AY251" s="4">
        <f t="shared" si="154"/>
        <v>0</v>
      </c>
      <c r="AZ251" s="4">
        <f t="shared" si="155"/>
        <v>0</v>
      </c>
      <c r="BA251" s="4">
        <v>4229854.0732199997</v>
      </c>
      <c r="BB251" s="4">
        <f t="shared" si="156"/>
        <v>4.2298540732199994</v>
      </c>
      <c r="BC251" s="4">
        <f t="shared" si="157"/>
        <v>53.055108519624184</v>
      </c>
      <c r="BD251" s="4">
        <v>0</v>
      </c>
      <c r="BE251" s="4">
        <f t="shared" si="158"/>
        <v>0</v>
      </c>
      <c r="BF251" s="4">
        <f t="shared" si="159"/>
        <v>0</v>
      </c>
      <c r="BG251" s="4">
        <v>0</v>
      </c>
      <c r="BH251" s="4">
        <f t="shared" si="160"/>
        <v>0</v>
      </c>
      <c r="BI251" s="4">
        <f t="shared" si="161"/>
        <v>0</v>
      </c>
      <c r="BJ251" s="4">
        <v>7972566.9991899999</v>
      </c>
      <c r="BK251" s="4">
        <f t="shared" si="162"/>
        <v>7.9725669991899997</v>
      </c>
      <c r="BL251" s="4">
        <f t="shared" si="163"/>
        <v>100</v>
      </c>
      <c r="BM251" s="4">
        <v>0</v>
      </c>
      <c r="BN251" s="4">
        <f t="shared" si="164"/>
        <v>0</v>
      </c>
      <c r="BO251" s="4">
        <f t="shared" si="165"/>
        <v>0</v>
      </c>
      <c r="BP251" s="4">
        <v>0</v>
      </c>
      <c r="BQ251" s="4">
        <f t="shared" si="166"/>
        <v>0</v>
      </c>
      <c r="BR251" s="4">
        <f t="shared" si="167"/>
        <v>0</v>
      </c>
      <c r="BS251" s="4">
        <v>7972566.9991899999</v>
      </c>
      <c r="BT251" s="11">
        <v>187</v>
      </c>
      <c r="BU251" s="11">
        <v>629</v>
      </c>
      <c r="BV251" s="4">
        <v>387.94444444444446</v>
      </c>
      <c r="BW251" s="11">
        <v>78</v>
      </c>
      <c r="BX251" s="4">
        <v>231.625</v>
      </c>
      <c r="BY251" s="11">
        <v>331</v>
      </c>
      <c r="BZ251" s="11">
        <v>122</v>
      </c>
      <c r="CA251" s="4">
        <v>178.6875</v>
      </c>
      <c r="CB251" s="4">
        <v>1207.375</v>
      </c>
      <c r="CC251" s="11">
        <v>217</v>
      </c>
      <c r="CD251" s="11">
        <v>21</v>
      </c>
      <c r="CE251" s="4">
        <v>0.89900000000000002</v>
      </c>
      <c r="CF251" s="4">
        <v>79.591700000000003</v>
      </c>
      <c r="CG251" s="4">
        <v>91.581699999999998</v>
      </c>
      <c r="CH251" s="4">
        <v>4.5609999999999999</v>
      </c>
      <c r="CI251" s="4">
        <v>68.196799999999996</v>
      </c>
      <c r="CJ251" s="4">
        <v>5.29</v>
      </c>
      <c r="CK251" s="6">
        <v>6861</v>
      </c>
      <c r="CL251" s="4">
        <v>0</v>
      </c>
      <c r="CM251" s="4">
        <v>0</v>
      </c>
      <c r="CN251" s="11"/>
      <c r="CO251" s="11"/>
      <c r="CP251" s="11"/>
      <c r="CQ251" s="11"/>
      <c r="CR251" s="11"/>
      <c r="CS251" s="11"/>
      <c r="CT251" s="11"/>
      <c r="CU251" s="11"/>
      <c r="CV251" s="11"/>
      <c r="CW251" s="11"/>
      <c r="CX251" s="11"/>
      <c r="CY251" s="11"/>
      <c r="CZ251" s="11"/>
      <c r="DA251" s="11"/>
      <c r="DB251" s="11"/>
      <c r="DC251" s="11"/>
      <c r="DD251" s="11"/>
      <c r="DE251" s="11"/>
      <c r="DF251" s="11">
        <v>0</v>
      </c>
      <c r="DG251" s="11">
        <v>0</v>
      </c>
      <c r="DH251" s="11"/>
      <c r="DI251" s="11"/>
      <c r="DJ251" s="11"/>
      <c r="DK251" s="11"/>
      <c r="DL251" s="11"/>
      <c r="DM251" s="11"/>
      <c r="DN251" s="11"/>
      <c r="DO251" s="11"/>
      <c r="DP251" s="11"/>
      <c r="DQ251" s="11"/>
      <c r="DR251" s="11"/>
      <c r="DS251" s="11"/>
      <c r="DT251" s="11"/>
      <c r="DU251" s="11"/>
      <c r="DV251" s="11"/>
      <c r="DW251" s="11"/>
      <c r="DX251" s="11"/>
      <c r="DY251" s="11"/>
      <c r="DZ251" s="11" t="s">
        <v>55</v>
      </c>
    </row>
    <row r="252" spans="1:130">
      <c r="A252" s="1">
        <v>251</v>
      </c>
      <c r="B252" s="11">
        <v>6</v>
      </c>
      <c r="C252" s="6">
        <v>281115</v>
      </c>
      <c r="D252" s="6">
        <v>7825779</v>
      </c>
      <c r="E252" s="17">
        <v>-41.088000000000001</v>
      </c>
      <c r="F252" s="17">
        <v>-19.651599999999998</v>
      </c>
      <c r="G252" s="4">
        <v>0</v>
      </c>
      <c r="H252" s="4">
        <f t="shared" si="126"/>
        <v>0</v>
      </c>
      <c r="I252" s="4">
        <f t="shared" si="127"/>
        <v>0</v>
      </c>
      <c r="J252" s="4">
        <v>0</v>
      </c>
      <c r="K252" s="4">
        <f t="shared" si="128"/>
        <v>0</v>
      </c>
      <c r="L252" s="4">
        <f t="shared" si="129"/>
        <v>0</v>
      </c>
      <c r="M252" s="4">
        <v>0</v>
      </c>
      <c r="N252" s="4">
        <f t="shared" si="130"/>
        <v>0</v>
      </c>
      <c r="O252" s="4">
        <f t="shared" si="131"/>
        <v>0</v>
      </c>
      <c r="P252" s="4">
        <v>0</v>
      </c>
      <c r="Q252" s="4">
        <f t="shared" si="132"/>
        <v>0</v>
      </c>
      <c r="R252" s="4">
        <f t="shared" si="133"/>
        <v>0</v>
      </c>
      <c r="S252" s="4">
        <v>14060228.6163</v>
      </c>
      <c r="T252" s="4">
        <f t="shared" si="134"/>
        <v>14.0602286163</v>
      </c>
      <c r="U252" s="4">
        <f t="shared" si="135"/>
        <v>17.77786264271311</v>
      </c>
      <c r="V252" s="4">
        <v>0</v>
      </c>
      <c r="W252" s="4">
        <f t="shared" si="136"/>
        <v>0</v>
      </c>
      <c r="X252" s="4">
        <f t="shared" si="137"/>
        <v>0</v>
      </c>
      <c r="Y252" s="4">
        <v>0</v>
      </c>
      <c r="Z252" s="4">
        <f t="shared" si="138"/>
        <v>0</v>
      </c>
      <c r="AA252" s="4">
        <f t="shared" si="139"/>
        <v>0</v>
      </c>
      <c r="AB252" s="4">
        <v>0</v>
      </c>
      <c r="AC252" s="4">
        <f t="shared" si="140"/>
        <v>0</v>
      </c>
      <c r="AD252" s="4">
        <f t="shared" si="141"/>
        <v>0</v>
      </c>
      <c r="AE252" s="4">
        <v>52767117.923299998</v>
      </c>
      <c r="AF252" s="4">
        <f t="shared" si="142"/>
        <v>52.767117923299999</v>
      </c>
      <c r="AG252" s="4">
        <f t="shared" si="143"/>
        <v>66.719155149778302</v>
      </c>
      <c r="AH252" s="4">
        <v>0</v>
      </c>
      <c r="AI252" s="4">
        <f t="shared" si="144"/>
        <v>0</v>
      </c>
      <c r="AJ252" s="4">
        <f t="shared" si="145"/>
        <v>0</v>
      </c>
      <c r="AK252" s="4">
        <v>0</v>
      </c>
      <c r="AL252" s="4">
        <f t="shared" si="146"/>
        <v>0</v>
      </c>
      <c r="AM252" s="4">
        <f t="shared" si="147"/>
        <v>0</v>
      </c>
      <c r="AN252" s="4">
        <v>0</v>
      </c>
      <c r="AO252" s="4">
        <f t="shared" si="148"/>
        <v>0</v>
      </c>
      <c r="AP252" s="4">
        <f t="shared" si="149"/>
        <v>0</v>
      </c>
      <c r="AQ252" s="4">
        <v>12261062.273800001</v>
      </c>
      <c r="AR252" s="4">
        <f t="shared" si="150"/>
        <v>12.2610622738</v>
      </c>
      <c r="AS252" s="4">
        <f t="shared" si="151"/>
        <v>15.502982697213719</v>
      </c>
      <c r="AT252" s="4">
        <v>79088408.426100001</v>
      </c>
      <c r="AU252" s="4">
        <v>18693443.103</v>
      </c>
      <c r="AV252" s="4">
        <f t="shared" si="152"/>
        <v>18.693443103</v>
      </c>
      <c r="AW252" s="4">
        <f t="shared" si="153"/>
        <v>23.636135149270459</v>
      </c>
      <c r="AX252" s="4">
        <v>0</v>
      </c>
      <c r="AY252" s="4">
        <f t="shared" si="154"/>
        <v>0</v>
      </c>
      <c r="AZ252" s="4">
        <f t="shared" si="155"/>
        <v>0</v>
      </c>
      <c r="BA252" s="4">
        <v>60394965.317000002</v>
      </c>
      <c r="BB252" s="4">
        <f t="shared" si="156"/>
        <v>60.394965317</v>
      </c>
      <c r="BC252" s="4">
        <f t="shared" si="157"/>
        <v>76.363864843016657</v>
      </c>
      <c r="BD252" s="4">
        <v>0</v>
      </c>
      <c r="BE252" s="4">
        <f t="shared" si="158"/>
        <v>0</v>
      </c>
      <c r="BF252" s="4">
        <f t="shared" si="159"/>
        <v>0</v>
      </c>
      <c r="BG252" s="4">
        <v>0</v>
      </c>
      <c r="BH252" s="4">
        <f t="shared" si="160"/>
        <v>0</v>
      </c>
      <c r="BI252" s="4">
        <f t="shared" si="161"/>
        <v>0</v>
      </c>
      <c r="BJ252" s="4">
        <v>79088408.426100001</v>
      </c>
      <c r="BK252" s="4">
        <f t="shared" si="162"/>
        <v>79.088408426100003</v>
      </c>
      <c r="BL252" s="4">
        <f t="shared" si="163"/>
        <v>100</v>
      </c>
      <c r="BM252" s="4">
        <v>0</v>
      </c>
      <c r="BN252" s="4">
        <f t="shared" si="164"/>
        <v>0</v>
      </c>
      <c r="BO252" s="4">
        <f t="shared" si="165"/>
        <v>0</v>
      </c>
      <c r="BP252" s="4">
        <v>0</v>
      </c>
      <c r="BQ252" s="4">
        <f t="shared" si="166"/>
        <v>0</v>
      </c>
      <c r="BR252" s="4">
        <f t="shared" si="167"/>
        <v>0</v>
      </c>
      <c r="BS252" s="4">
        <v>79088408.426100001</v>
      </c>
      <c r="BT252" s="11">
        <v>142</v>
      </c>
      <c r="BU252" s="11">
        <v>675</v>
      </c>
      <c r="BV252" s="4">
        <v>338.90265486725662</v>
      </c>
      <c r="BW252" s="11">
        <v>78</v>
      </c>
      <c r="BX252" s="4">
        <v>235.51968503937007</v>
      </c>
      <c r="BY252" s="11">
        <v>334</v>
      </c>
      <c r="BZ252" s="11">
        <v>122</v>
      </c>
      <c r="CA252" s="4">
        <v>176.66141732283464</v>
      </c>
      <c r="CB252" s="4">
        <v>1198.3700787401574</v>
      </c>
      <c r="CC252" s="11">
        <v>217</v>
      </c>
      <c r="CD252" s="11">
        <v>21</v>
      </c>
      <c r="CE252" s="4">
        <v>0.89900000000000002</v>
      </c>
      <c r="CF252" s="4">
        <v>79.591700000000003</v>
      </c>
      <c r="CG252" s="4">
        <v>91.581699999999998</v>
      </c>
      <c r="CH252" s="4">
        <v>4.5609999999999999</v>
      </c>
      <c r="CI252" s="4">
        <v>68.196799999999996</v>
      </c>
      <c r="CJ252" s="4">
        <v>5.29</v>
      </c>
      <c r="CK252" s="6">
        <v>6861</v>
      </c>
      <c r="CL252" s="4">
        <v>0</v>
      </c>
      <c r="CM252" s="4">
        <v>0</v>
      </c>
      <c r="CN252" s="11"/>
      <c r="CO252" s="11"/>
      <c r="CP252" s="11"/>
      <c r="CQ252" s="11"/>
      <c r="CR252" s="11"/>
      <c r="CS252" s="11"/>
      <c r="CT252" s="11"/>
      <c r="CU252" s="11"/>
      <c r="CV252" s="11"/>
      <c r="CW252" s="11"/>
      <c r="CX252" s="11"/>
      <c r="CY252" s="11"/>
      <c r="CZ252" s="11"/>
      <c r="DA252" s="11"/>
      <c r="DB252" s="11"/>
      <c r="DC252" s="11"/>
      <c r="DD252" s="11"/>
      <c r="DE252" s="11"/>
      <c r="DF252" s="11">
        <v>2</v>
      </c>
      <c r="DG252" s="11">
        <v>4</v>
      </c>
      <c r="DH252" s="11">
        <v>136</v>
      </c>
      <c r="DI252" s="11">
        <v>160</v>
      </c>
      <c r="DJ252" s="11">
        <v>148</v>
      </c>
      <c r="DK252" s="11">
        <v>78</v>
      </c>
      <c r="DL252" s="11">
        <v>246.5</v>
      </c>
      <c r="DM252" s="11">
        <v>333</v>
      </c>
      <c r="DN252" s="11">
        <v>153</v>
      </c>
      <c r="DO252" s="11">
        <v>178.5</v>
      </c>
      <c r="DP252" s="11">
        <v>1163</v>
      </c>
      <c r="DQ252" s="11">
        <v>209</v>
      </c>
      <c r="DR252" s="11">
        <v>21</v>
      </c>
      <c r="DS252" s="11">
        <v>0.89900000000000002</v>
      </c>
      <c r="DT252" s="11">
        <v>79.591700000000003</v>
      </c>
      <c r="DU252" s="11">
        <v>91.581699999999998</v>
      </c>
      <c r="DV252" s="11">
        <v>4.5609999999999999</v>
      </c>
      <c r="DW252" s="11">
        <v>68.196799999999996</v>
      </c>
      <c r="DX252" s="11">
        <v>5.29</v>
      </c>
      <c r="DY252" s="11">
        <v>6861</v>
      </c>
      <c r="DZ252" s="11" t="s">
        <v>55</v>
      </c>
    </row>
    <row r="253" spans="1:130">
      <c r="A253" s="1">
        <v>252</v>
      </c>
      <c r="B253" s="11">
        <v>6</v>
      </c>
      <c r="C253" s="6">
        <v>290310</v>
      </c>
      <c r="D253" s="6">
        <v>7826454</v>
      </c>
      <c r="E253" s="17">
        <v>-41.0002</v>
      </c>
      <c r="F253" s="17">
        <v>-19.6465</v>
      </c>
      <c r="G253" s="4">
        <v>0</v>
      </c>
      <c r="H253" s="4">
        <f t="shared" si="126"/>
        <v>0</v>
      </c>
      <c r="I253" s="4">
        <f t="shared" si="127"/>
        <v>0</v>
      </c>
      <c r="J253" s="4">
        <v>222749.52593199999</v>
      </c>
      <c r="K253" s="4">
        <f t="shared" si="128"/>
        <v>0.22274952593199998</v>
      </c>
      <c r="L253" s="4">
        <f t="shared" si="129"/>
        <v>0.22274952593199998</v>
      </c>
      <c r="M253" s="4">
        <v>1076120.9485500001</v>
      </c>
      <c r="N253" s="4">
        <f t="shared" si="130"/>
        <v>1.0761209485500001</v>
      </c>
      <c r="O253" s="4">
        <f t="shared" si="131"/>
        <v>1.0761209485500001</v>
      </c>
      <c r="P253" s="4">
        <v>1319856.84072</v>
      </c>
      <c r="Q253" s="4">
        <f t="shared" si="132"/>
        <v>1.31985684072</v>
      </c>
      <c r="R253" s="4">
        <f t="shared" si="133"/>
        <v>1.31985684072</v>
      </c>
      <c r="S253" s="4">
        <v>20197486.941599999</v>
      </c>
      <c r="T253" s="4">
        <f t="shared" si="134"/>
        <v>20.197486941599998</v>
      </c>
      <c r="U253" s="4">
        <f t="shared" si="135"/>
        <v>20.197486941599998</v>
      </c>
      <c r="V253" s="4">
        <v>221728.99134899999</v>
      </c>
      <c r="W253" s="4">
        <f t="shared" si="136"/>
        <v>0.22172899134899998</v>
      </c>
      <c r="X253" s="4">
        <f t="shared" si="137"/>
        <v>0.22172899134899998</v>
      </c>
      <c r="Y253" s="4">
        <v>0</v>
      </c>
      <c r="Z253" s="4">
        <f t="shared" si="138"/>
        <v>0</v>
      </c>
      <c r="AA253" s="4">
        <f t="shared" si="139"/>
        <v>0</v>
      </c>
      <c r="AB253" s="4">
        <v>0</v>
      </c>
      <c r="AC253" s="4">
        <f t="shared" si="140"/>
        <v>0</v>
      </c>
      <c r="AD253" s="4">
        <f t="shared" si="141"/>
        <v>0</v>
      </c>
      <c r="AE253" s="4">
        <v>62295636.350199997</v>
      </c>
      <c r="AF253" s="4">
        <f t="shared" si="142"/>
        <v>62.295636350199999</v>
      </c>
      <c r="AG253" s="4">
        <f t="shared" si="143"/>
        <v>62.295636350199999</v>
      </c>
      <c r="AH253" s="4">
        <v>0</v>
      </c>
      <c r="AI253" s="4">
        <f t="shared" si="144"/>
        <v>0</v>
      </c>
      <c r="AJ253" s="4">
        <f t="shared" si="145"/>
        <v>0</v>
      </c>
      <c r="AK253" s="4">
        <v>0</v>
      </c>
      <c r="AL253" s="4">
        <f t="shared" si="146"/>
        <v>0</v>
      </c>
      <c r="AM253" s="4">
        <f t="shared" si="147"/>
        <v>0</v>
      </c>
      <c r="AN253" s="4">
        <v>35549.813993700001</v>
      </c>
      <c r="AO253" s="4">
        <f t="shared" si="148"/>
        <v>3.5549813993700004E-2</v>
      </c>
      <c r="AP253" s="4">
        <f t="shared" si="149"/>
        <v>3.5549813993700004E-2</v>
      </c>
      <c r="AQ253" s="4">
        <v>14630870.5876</v>
      </c>
      <c r="AR253" s="4">
        <f t="shared" si="150"/>
        <v>14.6308705876</v>
      </c>
      <c r="AS253" s="4">
        <f t="shared" si="151"/>
        <v>14.6308705876</v>
      </c>
      <c r="AT253" s="4">
        <v>100000000</v>
      </c>
      <c r="AU253" s="4">
        <v>24732337.77</v>
      </c>
      <c r="AV253" s="4">
        <f t="shared" si="152"/>
        <v>24.732337770000001</v>
      </c>
      <c r="AW253" s="4">
        <f t="shared" si="153"/>
        <v>24.732337769999997</v>
      </c>
      <c r="AX253" s="4">
        <v>7217581.3856800003</v>
      </c>
      <c r="AY253" s="4">
        <f t="shared" si="154"/>
        <v>7.21758138568</v>
      </c>
      <c r="AZ253" s="4">
        <f t="shared" si="155"/>
        <v>7.21758138568</v>
      </c>
      <c r="BA253" s="4">
        <v>68050080.844300002</v>
      </c>
      <c r="BB253" s="4">
        <f t="shared" si="156"/>
        <v>68.050080844299998</v>
      </c>
      <c r="BC253" s="4">
        <f t="shared" si="157"/>
        <v>68.050080844299998</v>
      </c>
      <c r="BD253" s="4">
        <v>0</v>
      </c>
      <c r="BE253" s="4">
        <f t="shared" si="158"/>
        <v>0</v>
      </c>
      <c r="BF253" s="4">
        <f t="shared" si="159"/>
        <v>0</v>
      </c>
      <c r="BG253" s="4">
        <v>0</v>
      </c>
      <c r="BH253" s="4">
        <f t="shared" si="160"/>
        <v>0</v>
      </c>
      <c r="BI253" s="4">
        <f t="shared" si="161"/>
        <v>0</v>
      </c>
      <c r="BJ253" s="4">
        <v>100000000</v>
      </c>
      <c r="BK253" s="4">
        <f t="shared" si="162"/>
        <v>100</v>
      </c>
      <c r="BL253" s="4">
        <f t="shared" si="163"/>
        <v>100</v>
      </c>
      <c r="BM253" s="4">
        <v>0</v>
      </c>
      <c r="BN253" s="4">
        <f t="shared" si="164"/>
        <v>0</v>
      </c>
      <c r="BO253" s="4">
        <f t="shared" si="165"/>
        <v>0</v>
      </c>
      <c r="BP253" s="4">
        <v>0</v>
      </c>
      <c r="BQ253" s="4">
        <f t="shared" si="166"/>
        <v>0</v>
      </c>
      <c r="BR253" s="4">
        <f t="shared" si="167"/>
        <v>0</v>
      </c>
      <c r="BS253" s="4">
        <v>100000000</v>
      </c>
      <c r="BT253" s="11">
        <v>91</v>
      </c>
      <c r="BU253" s="11">
        <v>900</v>
      </c>
      <c r="BV253" s="4">
        <v>389.83108108108109</v>
      </c>
      <c r="BW253" s="11">
        <v>78</v>
      </c>
      <c r="BX253" s="4">
        <v>231.40689655172415</v>
      </c>
      <c r="BY253" s="11">
        <v>335</v>
      </c>
      <c r="BZ253" s="11">
        <v>110</v>
      </c>
      <c r="CA253" s="4">
        <v>173.67586206896553</v>
      </c>
      <c r="CB253" s="4">
        <v>1213.8275862068965</v>
      </c>
      <c r="CC253" s="11">
        <v>218</v>
      </c>
      <c r="CD253" s="11">
        <v>21</v>
      </c>
      <c r="CE253" s="4">
        <v>0.875</v>
      </c>
      <c r="CF253" s="4">
        <v>81.756599999999992</v>
      </c>
      <c r="CG253" s="4">
        <v>92.467500000000001</v>
      </c>
      <c r="CH253" s="4">
        <v>5.0775000000000006</v>
      </c>
      <c r="CI253" s="4">
        <v>71.805250000000001</v>
      </c>
      <c r="CJ253" s="4">
        <v>5.1470000000000002</v>
      </c>
      <c r="CK253" s="6">
        <v>6833</v>
      </c>
      <c r="CL253" s="11">
        <v>1</v>
      </c>
      <c r="CM253" s="11">
        <v>2</v>
      </c>
      <c r="CN253" s="11">
        <v>109</v>
      </c>
      <c r="CO253" s="11">
        <v>109</v>
      </c>
      <c r="CP253" s="11">
        <v>109</v>
      </c>
      <c r="CQ253" s="11">
        <v>78</v>
      </c>
      <c r="CR253" s="11">
        <v>250</v>
      </c>
      <c r="CS253" s="11">
        <v>334</v>
      </c>
      <c r="CT253" s="11">
        <v>158</v>
      </c>
      <c r="CU253" s="11">
        <v>176</v>
      </c>
      <c r="CV253" s="11">
        <v>1152</v>
      </c>
      <c r="CW253" s="11">
        <v>207</v>
      </c>
      <c r="CX253" s="11">
        <v>21</v>
      </c>
      <c r="CY253" s="11">
        <v>0.89900000000000002</v>
      </c>
      <c r="CZ253" s="11">
        <v>79.591700000000003</v>
      </c>
      <c r="DA253" s="11">
        <v>91.581699999999998</v>
      </c>
      <c r="DB253" s="11">
        <v>4.5609999999999999</v>
      </c>
      <c r="DC253" s="11">
        <v>68.196799999999996</v>
      </c>
      <c r="DD253" s="11">
        <v>5.29</v>
      </c>
      <c r="DE253" s="11">
        <v>6861</v>
      </c>
      <c r="DF253" s="11">
        <v>3</v>
      </c>
      <c r="DG253" s="11">
        <v>12</v>
      </c>
      <c r="DH253" s="11">
        <v>101</v>
      </c>
      <c r="DI253" s="11">
        <v>107</v>
      </c>
      <c r="DJ253" s="11">
        <v>103</v>
      </c>
      <c r="DK253" s="11">
        <v>78</v>
      </c>
      <c r="DL253" s="11">
        <v>248.66666666666666</v>
      </c>
      <c r="DM253" s="11">
        <v>335</v>
      </c>
      <c r="DN253" s="11">
        <v>155</v>
      </c>
      <c r="DO253" s="11">
        <v>176.33333333333334</v>
      </c>
      <c r="DP253" s="11">
        <v>1158.3333333333333</v>
      </c>
      <c r="DQ253" s="11">
        <v>208</v>
      </c>
      <c r="DR253" s="11">
        <v>21</v>
      </c>
      <c r="DS253" s="11">
        <v>0.89900000000000002</v>
      </c>
      <c r="DT253" s="11">
        <v>79.591700000000003</v>
      </c>
      <c r="DU253" s="11">
        <v>91.581699999999998</v>
      </c>
      <c r="DV253" s="11">
        <v>4.5609999999999999</v>
      </c>
      <c r="DW253" s="11">
        <v>68.196799999999996</v>
      </c>
      <c r="DX253" s="11">
        <v>5.29</v>
      </c>
      <c r="DY253" s="11">
        <v>6861</v>
      </c>
      <c r="DZ253" s="11" t="s">
        <v>57</v>
      </c>
    </row>
    <row r="254" spans="1:130">
      <c r="A254" s="1">
        <v>253</v>
      </c>
      <c r="B254" s="11">
        <v>6</v>
      </c>
      <c r="C254" s="6">
        <v>300310</v>
      </c>
      <c r="D254" s="6">
        <v>7826454</v>
      </c>
      <c r="E254" s="17">
        <v>-40.904899999999998</v>
      </c>
      <c r="F254" s="17">
        <v>-19.647500000000001</v>
      </c>
      <c r="G254" s="4">
        <v>0</v>
      </c>
      <c r="H254" s="4">
        <f t="shared" si="126"/>
        <v>0</v>
      </c>
      <c r="I254" s="4">
        <f t="shared" si="127"/>
        <v>0</v>
      </c>
      <c r="J254" s="4">
        <v>0</v>
      </c>
      <c r="K254" s="4">
        <f t="shared" si="128"/>
        <v>0</v>
      </c>
      <c r="L254" s="4">
        <f t="shared" si="129"/>
        <v>0</v>
      </c>
      <c r="M254" s="4">
        <v>1979892.9104299999</v>
      </c>
      <c r="N254" s="4">
        <f t="shared" si="130"/>
        <v>1.97989291043</v>
      </c>
      <c r="O254" s="4">
        <f t="shared" si="131"/>
        <v>1.9798929104299998</v>
      </c>
      <c r="P254" s="4">
        <v>1629408.3291799999</v>
      </c>
      <c r="Q254" s="4">
        <f t="shared" si="132"/>
        <v>1.6294083291799999</v>
      </c>
      <c r="R254" s="4">
        <f t="shared" si="133"/>
        <v>1.6294083291799999</v>
      </c>
      <c r="S254" s="4">
        <v>23938722.353</v>
      </c>
      <c r="T254" s="4">
        <f t="shared" si="134"/>
        <v>23.938722352999999</v>
      </c>
      <c r="U254" s="4">
        <f t="shared" si="135"/>
        <v>23.938722352999999</v>
      </c>
      <c r="V254" s="4">
        <v>145189.13424799999</v>
      </c>
      <c r="W254" s="4">
        <f t="shared" si="136"/>
        <v>0.14518913424799998</v>
      </c>
      <c r="X254" s="4">
        <f t="shared" si="137"/>
        <v>0.14518913424800001</v>
      </c>
      <c r="Y254" s="4">
        <v>0</v>
      </c>
      <c r="Z254" s="4">
        <f t="shared" si="138"/>
        <v>0</v>
      </c>
      <c r="AA254" s="4">
        <f t="shared" si="139"/>
        <v>0</v>
      </c>
      <c r="AB254" s="4">
        <v>0</v>
      </c>
      <c r="AC254" s="4">
        <f t="shared" si="140"/>
        <v>0</v>
      </c>
      <c r="AD254" s="4">
        <f t="shared" si="141"/>
        <v>0</v>
      </c>
      <c r="AE254" s="4">
        <v>52285037.456699997</v>
      </c>
      <c r="AF254" s="4">
        <f t="shared" si="142"/>
        <v>52.285037456699996</v>
      </c>
      <c r="AG254" s="4">
        <f t="shared" si="143"/>
        <v>52.285037456700003</v>
      </c>
      <c r="AH254" s="4">
        <v>0</v>
      </c>
      <c r="AI254" s="4">
        <f t="shared" si="144"/>
        <v>0</v>
      </c>
      <c r="AJ254" s="4">
        <f t="shared" si="145"/>
        <v>0</v>
      </c>
      <c r="AK254" s="4">
        <v>0</v>
      </c>
      <c r="AL254" s="4">
        <f t="shared" si="146"/>
        <v>0</v>
      </c>
      <c r="AM254" s="4">
        <f t="shared" si="147"/>
        <v>0</v>
      </c>
      <c r="AN254" s="4">
        <v>0</v>
      </c>
      <c r="AO254" s="4">
        <f t="shared" si="148"/>
        <v>0</v>
      </c>
      <c r="AP254" s="4">
        <f t="shared" si="149"/>
        <v>0</v>
      </c>
      <c r="AQ254" s="4">
        <v>20021749.816500001</v>
      </c>
      <c r="AR254" s="4">
        <f t="shared" si="150"/>
        <v>20.021749816500002</v>
      </c>
      <c r="AS254" s="4">
        <f t="shared" si="151"/>
        <v>20.021749816500002</v>
      </c>
      <c r="AT254" s="4">
        <v>100000000</v>
      </c>
      <c r="AU254" s="4">
        <v>29254936.060699999</v>
      </c>
      <c r="AV254" s="4">
        <f t="shared" si="152"/>
        <v>29.2549360607</v>
      </c>
      <c r="AW254" s="4">
        <f t="shared" si="153"/>
        <v>29.254936060699997</v>
      </c>
      <c r="AX254" s="4">
        <v>4741872.6694999998</v>
      </c>
      <c r="AY254" s="4">
        <f t="shared" si="154"/>
        <v>4.7418726695000002</v>
      </c>
      <c r="AZ254" s="4">
        <f t="shared" si="155"/>
        <v>4.7418726694999993</v>
      </c>
      <c r="BA254" s="4">
        <v>66003191.2698</v>
      </c>
      <c r="BB254" s="4">
        <f t="shared" si="156"/>
        <v>66.003191269799999</v>
      </c>
      <c r="BC254" s="4">
        <f t="shared" si="157"/>
        <v>66.003191269799999</v>
      </c>
      <c r="BD254" s="4">
        <v>0</v>
      </c>
      <c r="BE254" s="4">
        <f t="shared" si="158"/>
        <v>0</v>
      </c>
      <c r="BF254" s="4">
        <f t="shared" si="159"/>
        <v>0</v>
      </c>
      <c r="BG254" s="4">
        <v>0</v>
      </c>
      <c r="BH254" s="4">
        <f t="shared" si="160"/>
        <v>0</v>
      </c>
      <c r="BI254" s="4">
        <f t="shared" si="161"/>
        <v>0</v>
      </c>
      <c r="BJ254" s="4">
        <v>100000000</v>
      </c>
      <c r="BK254" s="4">
        <f t="shared" si="162"/>
        <v>100</v>
      </c>
      <c r="BL254" s="4">
        <f t="shared" si="163"/>
        <v>100</v>
      </c>
      <c r="BM254" s="4">
        <v>0</v>
      </c>
      <c r="BN254" s="4">
        <f t="shared" si="164"/>
        <v>0</v>
      </c>
      <c r="BO254" s="4">
        <f t="shared" si="165"/>
        <v>0</v>
      </c>
      <c r="BP254" s="4">
        <v>0</v>
      </c>
      <c r="BQ254" s="4">
        <f t="shared" si="166"/>
        <v>0</v>
      </c>
      <c r="BR254" s="4">
        <f t="shared" si="167"/>
        <v>0</v>
      </c>
      <c r="BS254" s="4">
        <v>100000000</v>
      </c>
      <c r="BT254" s="11">
        <v>106</v>
      </c>
      <c r="BU254" s="11">
        <v>982</v>
      </c>
      <c r="BV254" s="4">
        <v>376.75</v>
      </c>
      <c r="BW254" s="11">
        <v>78</v>
      </c>
      <c r="BX254" s="4">
        <v>231.70833333333334</v>
      </c>
      <c r="BY254" s="11">
        <v>332</v>
      </c>
      <c r="BZ254" s="11">
        <v>106</v>
      </c>
      <c r="CA254" s="4">
        <v>170.17361111111111</v>
      </c>
      <c r="CB254" s="4">
        <v>1212.9513888888889</v>
      </c>
      <c r="CC254" s="11">
        <v>218</v>
      </c>
      <c r="CD254" s="11">
        <v>23</v>
      </c>
      <c r="CE254" s="4">
        <v>0.85099999999999998</v>
      </c>
      <c r="CF254" s="4">
        <v>83.921499999999995</v>
      </c>
      <c r="CG254" s="4">
        <v>93.353300000000004</v>
      </c>
      <c r="CH254" s="4">
        <v>5.5940000000000003</v>
      </c>
      <c r="CI254" s="4">
        <v>75.413700000000006</v>
      </c>
      <c r="CJ254" s="4">
        <v>5.0039999999999996</v>
      </c>
      <c r="CK254" s="6">
        <v>6805</v>
      </c>
      <c r="CL254" s="11">
        <v>3</v>
      </c>
      <c r="CM254" s="11">
        <v>12</v>
      </c>
      <c r="CN254" s="11">
        <v>132</v>
      </c>
      <c r="CO254" s="11">
        <v>153</v>
      </c>
      <c r="CP254" s="11">
        <v>140.33333333333334</v>
      </c>
      <c r="CQ254" s="11">
        <v>78</v>
      </c>
      <c r="CR254" s="11">
        <v>242.66666666666666</v>
      </c>
      <c r="CS254" s="11">
        <v>327</v>
      </c>
      <c r="CT254" s="11">
        <v>154</v>
      </c>
      <c r="CU254" s="11">
        <v>170</v>
      </c>
      <c r="CV254" s="11">
        <v>1177.6666666666667</v>
      </c>
      <c r="CW254" s="11">
        <v>207</v>
      </c>
      <c r="CX254" s="11">
        <v>24</v>
      </c>
      <c r="CY254" s="11">
        <v>0.85099999999999998</v>
      </c>
      <c r="CZ254" s="11">
        <v>83.921499999999995</v>
      </c>
      <c r="DA254" s="11">
        <v>93.353300000000004</v>
      </c>
      <c r="DB254" s="11">
        <v>5.5940000000000003</v>
      </c>
      <c r="DC254" s="11">
        <v>75.413700000000006</v>
      </c>
      <c r="DD254" s="11">
        <v>5.0039999999999996</v>
      </c>
      <c r="DE254" s="11">
        <v>6805</v>
      </c>
      <c r="DF254" s="11">
        <v>3</v>
      </c>
      <c r="DG254" s="11">
        <v>13</v>
      </c>
      <c r="DH254" s="11">
        <v>113</v>
      </c>
      <c r="DI254" s="11">
        <v>142</v>
      </c>
      <c r="DJ254" s="11">
        <v>126.66666666666667</v>
      </c>
      <c r="DK254" s="11">
        <v>78</v>
      </c>
      <c r="DL254" s="11">
        <v>243</v>
      </c>
      <c r="DM254" s="11">
        <v>327</v>
      </c>
      <c r="DN254" s="11">
        <v>154</v>
      </c>
      <c r="DO254" s="11">
        <v>170.33333333333334</v>
      </c>
      <c r="DP254" s="11">
        <v>1175.6666666666667</v>
      </c>
      <c r="DQ254" s="11">
        <v>207</v>
      </c>
      <c r="DR254" s="11">
        <v>24</v>
      </c>
      <c r="DS254" s="11">
        <v>0.85099999999999998</v>
      </c>
      <c r="DT254" s="11">
        <v>83.921499999999995</v>
      </c>
      <c r="DU254" s="11">
        <v>93.353300000000004</v>
      </c>
      <c r="DV254" s="11">
        <v>5.5940000000000003</v>
      </c>
      <c r="DW254" s="11">
        <v>75.413700000000006</v>
      </c>
      <c r="DX254" s="11">
        <v>5.0039999999999996</v>
      </c>
      <c r="DY254" s="11">
        <v>6805</v>
      </c>
      <c r="DZ254" s="11" t="s">
        <v>57</v>
      </c>
    </row>
    <row r="255" spans="1:130">
      <c r="A255" s="1">
        <v>254</v>
      </c>
      <c r="B255" s="11">
        <v>4</v>
      </c>
      <c r="C255" s="6">
        <v>310310</v>
      </c>
      <c r="D255" s="6">
        <v>7826454</v>
      </c>
      <c r="E255" s="17">
        <v>-40.8095</v>
      </c>
      <c r="F255" s="17">
        <v>-19.648499999999999</v>
      </c>
      <c r="G255" s="4">
        <v>0</v>
      </c>
      <c r="H255" s="4">
        <f t="shared" si="126"/>
        <v>0</v>
      </c>
      <c r="I255" s="4">
        <f t="shared" si="127"/>
        <v>0</v>
      </c>
      <c r="J255" s="4">
        <v>0</v>
      </c>
      <c r="K255" s="4">
        <f t="shared" si="128"/>
        <v>0</v>
      </c>
      <c r="L255" s="4">
        <f t="shared" si="129"/>
        <v>0</v>
      </c>
      <c r="M255" s="4">
        <v>3059059.2268099999</v>
      </c>
      <c r="N255" s="4">
        <f t="shared" si="130"/>
        <v>3.0590592268100001</v>
      </c>
      <c r="O255" s="4">
        <f t="shared" si="131"/>
        <v>3.0590592268100001</v>
      </c>
      <c r="P255" s="4">
        <v>0</v>
      </c>
      <c r="Q255" s="4">
        <f t="shared" si="132"/>
        <v>0</v>
      </c>
      <c r="R255" s="4">
        <f t="shared" si="133"/>
        <v>0</v>
      </c>
      <c r="S255" s="4">
        <v>27442582.270500001</v>
      </c>
      <c r="T255" s="4">
        <f t="shared" si="134"/>
        <v>27.442582270500001</v>
      </c>
      <c r="U255" s="4">
        <f t="shared" si="135"/>
        <v>27.442582270499997</v>
      </c>
      <c r="V255" s="4">
        <v>0</v>
      </c>
      <c r="W255" s="4">
        <f t="shared" si="136"/>
        <v>0</v>
      </c>
      <c r="X255" s="4">
        <f t="shared" si="137"/>
        <v>0</v>
      </c>
      <c r="Y255" s="4">
        <v>0</v>
      </c>
      <c r="Z255" s="4">
        <f t="shared" si="138"/>
        <v>0</v>
      </c>
      <c r="AA255" s="4">
        <f t="shared" si="139"/>
        <v>0</v>
      </c>
      <c r="AB255" s="4">
        <v>0</v>
      </c>
      <c r="AC255" s="4">
        <f t="shared" si="140"/>
        <v>0</v>
      </c>
      <c r="AD255" s="4">
        <f t="shared" si="141"/>
        <v>0</v>
      </c>
      <c r="AE255" s="4">
        <v>48863058.954800002</v>
      </c>
      <c r="AF255" s="4">
        <f t="shared" si="142"/>
        <v>48.863058954800003</v>
      </c>
      <c r="AG255" s="4">
        <f t="shared" si="143"/>
        <v>48.863058954800003</v>
      </c>
      <c r="AH255" s="4">
        <v>0</v>
      </c>
      <c r="AI255" s="4">
        <f t="shared" si="144"/>
        <v>0</v>
      </c>
      <c r="AJ255" s="4">
        <f t="shared" si="145"/>
        <v>0</v>
      </c>
      <c r="AK255" s="4">
        <v>0</v>
      </c>
      <c r="AL255" s="4">
        <f t="shared" si="146"/>
        <v>0</v>
      </c>
      <c r="AM255" s="4">
        <f t="shared" si="147"/>
        <v>0</v>
      </c>
      <c r="AN255" s="4">
        <v>6749.9474997400002</v>
      </c>
      <c r="AO255" s="4">
        <f t="shared" si="148"/>
        <v>6.7499474997400003E-3</v>
      </c>
      <c r="AP255" s="4">
        <f t="shared" si="149"/>
        <v>6.7499474997400003E-3</v>
      </c>
      <c r="AQ255" s="4">
        <v>20628549.600299999</v>
      </c>
      <c r="AR255" s="4">
        <f t="shared" si="150"/>
        <v>20.628549600299998</v>
      </c>
      <c r="AS255" s="4">
        <f t="shared" si="151"/>
        <v>20.628549600300001</v>
      </c>
      <c r="AT255" s="4">
        <v>100000000</v>
      </c>
      <c r="AU255" s="4">
        <v>0</v>
      </c>
      <c r="AV255" s="4">
        <f t="shared" si="152"/>
        <v>0</v>
      </c>
      <c r="AW255" s="4">
        <f t="shared" si="153"/>
        <v>0</v>
      </c>
      <c r="AX255" s="4">
        <v>0</v>
      </c>
      <c r="AY255" s="4">
        <f t="shared" si="154"/>
        <v>0</v>
      </c>
      <c r="AZ255" s="4">
        <f t="shared" si="155"/>
        <v>0</v>
      </c>
      <c r="BA255" s="4">
        <v>100000000</v>
      </c>
      <c r="BB255" s="4">
        <f t="shared" si="156"/>
        <v>100</v>
      </c>
      <c r="BC255" s="4">
        <f t="shared" si="157"/>
        <v>100</v>
      </c>
      <c r="BD255" s="4">
        <v>0</v>
      </c>
      <c r="BE255" s="4">
        <f t="shared" si="158"/>
        <v>0</v>
      </c>
      <c r="BF255" s="4">
        <f t="shared" si="159"/>
        <v>0</v>
      </c>
      <c r="BG255" s="4">
        <v>0</v>
      </c>
      <c r="BH255" s="4">
        <f t="shared" si="160"/>
        <v>0</v>
      </c>
      <c r="BI255" s="4">
        <f t="shared" si="161"/>
        <v>0</v>
      </c>
      <c r="BJ255" s="4">
        <v>100000000</v>
      </c>
      <c r="BK255" s="4">
        <f t="shared" si="162"/>
        <v>100</v>
      </c>
      <c r="BL255" s="4">
        <f t="shared" si="163"/>
        <v>100</v>
      </c>
      <c r="BM255" s="4">
        <v>0</v>
      </c>
      <c r="BN255" s="4">
        <f t="shared" si="164"/>
        <v>0</v>
      </c>
      <c r="BO255" s="4">
        <f t="shared" si="165"/>
        <v>0</v>
      </c>
      <c r="BP255" s="4">
        <v>0</v>
      </c>
      <c r="BQ255" s="4">
        <f t="shared" si="166"/>
        <v>0</v>
      </c>
      <c r="BR255" s="4">
        <f t="shared" si="167"/>
        <v>0</v>
      </c>
      <c r="BS255" s="4">
        <v>100000000</v>
      </c>
      <c r="BT255" s="11">
        <v>84</v>
      </c>
      <c r="BU255" s="11">
        <v>468</v>
      </c>
      <c r="BV255" s="4">
        <v>193.06451612903226</v>
      </c>
      <c r="BW255" s="11">
        <v>78.5</v>
      </c>
      <c r="BX255" s="4">
        <v>242.03289473684211</v>
      </c>
      <c r="BY255" s="11">
        <v>330</v>
      </c>
      <c r="BZ255" s="11">
        <v>140</v>
      </c>
      <c r="CA255" s="4">
        <v>166.61842105263159</v>
      </c>
      <c r="CB255" s="4">
        <v>1176.6184210526317</v>
      </c>
      <c r="CC255" s="11">
        <v>209</v>
      </c>
      <c r="CD255" s="11">
        <v>24</v>
      </c>
      <c r="CE255" s="4">
        <v>0.85099999999999998</v>
      </c>
      <c r="CF255" s="4">
        <v>83.921499999999995</v>
      </c>
      <c r="CG255" s="4">
        <v>93.353300000000004</v>
      </c>
      <c r="CH255" s="4">
        <v>5.5940000000000003</v>
      </c>
      <c r="CI255" s="4">
        <v>75.413700000000006</v>
      </c>
      <c r="CJ255" s="4">
        <v>5.0039999999999996</v>
      </c>
      <c r="CK255" s="6">
        <v>6805</v>
      </c>
      <c r="CL255" s="4">
        <v>0</v>
      </c>
      <c r="CM255" s="4">
        <v>0</v>
      </c>
      <c r="CN255" s="11"/>
      <c r="CO255" s="11"/>
      <c r="CP255" s="11"/>
      <c r="CQ255" s="11"/>
      <c r="CR255" s="11"/>
      <c r="CS255" s="11"/>
      <c r="CT255" s="11"/>
      <c r="CU255" s="11"/>
      <c r="CV255" s="11"/>
      <c r="CW255" s="11"/>
      <c r="CX255" s="11"/>
      <c r="CY255" s="11"/>
      <c r="CZ255" s="11"/>
      <c r="DA255" s="11"/>
      <c r="DB255" s="11"/>
      <c r="DC255" s="11"/>
      <c r="DD255" s="11"/>
      <c r="DE255" s="11"/>
      <c r="DF255" s="11">
        <v>5</v>
      </c>
      <c r="DG255" s="11">
        <v>53</v>
      </c>
      <c r="DH255" s="11">
        <v>95</v>
      </c>
      <c r="DI255" s="11">
        <v>112</v>
      </c>
      <c r="DJ255" s="11">
        <v>102.8</v>
      </c>
      <c r="DK255" s="11">
        <v>78</v>
      </c>
      <c r="DL255" s="11">
        <v>246.8</v>
      </c>
      <c r="DM255" s="11">
        <v>330</v>
      </c>
      <c r="DN255" s="11">
        <v>157</v>
      </c>
      <c r="DO255" s="11">
        <v>167.4</v>
      </c>
      <c r="DP255" s="11">
        <v>1160</v>
      </c>
      <c r="DQ255" s="11">
        <v>206</v>
      </c>
      <c r="DR255" s="11">
        <v>24</v>
      </c>
      <c r="DS255" s="11">
        <v>0.85099999999999998</v>
      </c>
      <c r="DT255" s="11">
        <v>83.921499999999995</v>
      </c>
      <c r="DU255" s="11">
        <v>93.353300000000004</v>
      </c>
      <c r="DV255" s="11">
        <v>5.5940000000000003</v>
      </c>
      <c r="DW255" s="11">
        <v>75.413700000000006</v>
      </c>
      <c r="DX255" s="11">
        <v>5.0039999999999996</v>
      </c>
      <c r="DY255" s="11">
        <v>6805</v>
      </c>
      <c r="DZ255" s="11" t="s">
        <v>57</v>
      </c>
    </row>
    <row r="256" spans="1:130">
      <c r="A256" s="1">
        <v>255</v>
      </c>
      <c r="B256" s="11">
        <v>4</v>
      </c>
      <c r="C256" s="6">
        <v>320310</v>
      </c>
      <c r="D256" s="6">
        <v>7826454</v>
      </c>
      <c r="E256" s="17">
        <v>-40.714199999999998</v>
      </c>
      <c r="F256" s="17">
        <v>-19.6494</v>
      </c>
      <c r="G256" s="4">
        <v>0</v>
      </c>
      <c r="H256" s="4">
        <f t="shared" si="126"/>
        <v>0</v>
      </c>
      <c r="I256" s="4">
        <f t="shared" si="127"/>
        <v>0</v>
      </c>
      <c r="J256" s="4">
        <v>0</v>
      </c>
      <c r="K256" s="4">
        <f t="shared" si="128"/>
        <v>0</v>
      </c>
      <c r="L256" s="4">
        <f t="shared" si="129"/>
        <v>0</v>
      </c>
      <c r="M256" s="4">
        <v>234449.04149199999</v>
      </c>
      <c r="N256" s="4">
        <f t="shared" si="130"/>
        <v>0.23444904149199999</v>
      </c>
      <c r="O256" s="4">
        <f t="shared" si="131"/>
        <v>0.23444904149199997</v>
      </c>
      <c r="P256" s="4">
        <v>204748.867493</v>
      </c>
      <c r="Q256" s="4">
        <f t="shared" si="132"/>
        <v>0.204748867493</v>
      </c>
      <c r="R256" s="4">
        <f t="shared" si="133"/>
        <v>0.204748867493</v>
      </c>
      <c r="S256" s="4">
        <v>19454348.7762</v>
      </c>
      <c r="T256" s="4">
        <f t="shared" si="134"/>
        <v>19.4543487762</v>
      </c>
      <c r="U256" s="4">
        <f t="shared" si="135"/>
        <v>19.4543487762</v>
      </c>
      <c r="V256" s="4">
        <v>0</v>
      </c>
      <c r="W256" s="4">
        <f t="shared" si="136"/>
        <v>0</v>
      </c>
      <c r="X256" s="4">
        <f t="shared" si="137"/>
        <v>0</v>
      </c>
      <c r="Y256" s="4">
        <v>0</v>
      </c>
      <c r="Z256" s="4">
        <f t="shared" si="138"/>
        <v>0</v>
      </c>
      <c r="AA256" s="4">
        <f t="shared" si="139"/>
        <v>0</v>
      </c>
      <c r="AB256" s="4">
        <v>0</v>
      </c>
      <c r="AC256" s="4">
        <f t="shared" si="140"/>
        <v>0</v>
      </c>
      <c r="AD256" s="4">
        <f t="shared" si="141"/>
        <v>0</v>
      </c>
      <c r="AE256" s="4">
        <v>62092946.022299998</v>
      </c>
      <c r="AF256" s="4">
        <f t="shared" si="142"/>
        <v>62.092946022299998</v>
      </c>
      <c r="AG256" s="4">
        <f t="shared" si="143"/>
        <v>62.092946022299998</v>
      </c>
      <c r="AH256" s="4">
        <v>0</v>
      </c>
      <c r="AI256" s="4">
        <f t="shared" si="144"/>
        <v>0</v>
      </c>
      <c r="AJ256" s="4">
        <f t="shared" si="145"/>
        <v>0</v>
      </c>
      <c r="AK256" s="4">
        <v>0</v>
      </c>
      <c r="AL256" s="4">
        <f t="shared" si="146"/>
        <v>0</v>
      </c>
      <c r="AM256" s="4">
        <f t="shared" si="147"/>
        <v>0</v>
      </c>
      <c r="AN256" s="4">
        <v>13949.932499500001</v>
      </c>
      <c r="AO256" s="4">
        <f t="shared" si="148"/>
        <v>1.39499324995E-2</v>
      </c>
      <c r="AP256" s="4">
        <f t="shared" si="149"/>
        <v>1.39499324995E-2</v>
      </c>
      <c r="AQ256" s="4">
        <v>17999557.359999999</v>
      </c>
      <c r="AR256" s="4">
        <f t="shared" si="150"/>
        <v>17.999557360000001</v>
      </c>
      <c r="AS256" s="4">
        <f t="shared" si="151"/>
        <v>17.999557359999997</v>
      </c>
      <c r="AT256" s="4">
        <v>100000000</v>
      </c>
      <c r="AU256" s="4">
        <v>0</v>
      </c>
      <c r="AV256" s="4">
        <f t="shared" si="152"/>
        <v>0</v>
      </c>
      <c r="AW256" s="4">
        <f t="shared" si="153"/>
        <v>0</v>
      </c>
      <c r="AX256" s="4">
        <v>0</v>
      </c>
      <c r="AY256" s="4">
        <f t="shared" si="154"/>
        <v>0</v>
      </c>
      <c r="AZ256" s="4">
        <f t="shared" si="155"/>
        <v>0</v>
      </c>
      <c r="BA256" s="4">
        <v>100000000</v>
      </c>
      <c r="BB256" s="4">
        <f t="shared" si="156"/>
        <v>100</v>
      </c>
      <c r="BC256" s="4">
        <f t="shared" si="157"/>
        <v>100</v>
      </c>
      <c r="BD256" s="4">
        <v>0</v>
      </c>
      <c r="BE256" s="4">
        <f t="shared" si="158"/>
        <v>0</v>
      </c>
      <c r="BF256" s="4">
        <f t="shared" si="159"/>
        <v>0</v>
      </c>
      <c r="BG256" s="4">
        <v>0</v>
      </c>
      <c r="BH256" s="4">
        <f t="shared" si="160"/>
        <v>0</v>
      </c>
      <c r="BI256" s="4">
        <f t="shared" si="161"/>
        <v>0</v>
      </c>
      <c r="BJ256" s="4">
        <v>100000000</v>
      </c>
      <c r="BK256" s="4">
        <f t="shared" si="162"/>
        <v>100</v>
      </c>
      <c r="BL256" s="4">
        <f t="shared" si="163"/>
        <v>100</v>
      </c>
      <c r="BM256" s="4">
        <v>0</v>
      </c>
      <c r="BN256" s="4">
        <f t="shared" si="164"/>
        <v>0</v>
      </c>
      <c r="BO256" s="4">
        <f t="shared" si="165"/>
        <v>0</v>
      </c>
      <c r="BP256" s="4">
        <v>0</v>
      </c>
      <c r="BQ256" s="4">
        <f t="shared" si="166"/>
        <v>0</v>
      </c>
      <c r="BR256" s="4">
        <f t="shared" si="167"/>
        <v>0</v>
      </c>
      <c r="BS256" s="4">
        <v>100000000</v>
      </c>
      <c r="BT256" s="11">
        <v>82</v>
      </c>
      <c r="BU256" s="11">
        <v>366</v>
      </c>
      <c r="BV256" s="4">
        <v>177.34285714285716</v>
      </c>
      <c r="BW256" s="11">
        <v>79</v>
      </c>
      <c r="BX256" s="4">
        <v>242.07913669064749</v>
      </c>
      <c r="BY256" s="11">
        <v>327</v>
      </c>
      <c r="BZ256" s="11">
        <v>147</v>
      </c>
      <c r="CA256" s="4">
        <v>162.39568345323741</v>
      </c>
      <c r="CB256" s="4">
        <v>1174.4604316546763</v>
      </c>
      <c r="CC256" s="11">
        <v>207</v>
      </c>
      <c r="CD256" s="11">
        <v>26</v>
      </c>
      <c r="CE256" s="4">
        <v>0.85099999999999998</v>
      </c>
      <c r="CF256" s="4">
        <v>83.921499999999995</v>
      </c>
      <c r="CG256" s="4">
        <v>93.353300000000004</v>
      </c>
      <c r="CH256" s="4">
        <v>5.5940000000000003</v>
      </c>
      <c r="CI256" s="4">
        <v>75.413700000000006</v>
      </c>
      <c r="CJ256" s="4">
        <v>5.0039999999999996</v>
      </c>
      <c r="CK256" s="6">
        <v>6805</v>
      </c>
      <c r="CL256" s="11">
        <v>4</v>
      </c>
      <c r="CM256" s="11">
        <v>19</v>
      </c>
      <c r="CN256" s="11">
        <v>83</v>
      </c>
      <c r="CO256" s="11">
        <v>106</v>
      </c>
      <c r="CP256" s="11">
        <v>92.5</v>
      </c>
      <c r="CQ256" s="11">
        <v>79</v>
      </c>
      <c r="CR256" s="11">
        <v>246.25</v>
      </c>
      <c r="CS256" s="11">
        <v>327</v>
      </c>
      <c r="CT256" s="11">
        <v>164</v>
      </c>
      <c r="CU256" s="11">
        <v>160.75</v>
      </c>
      <c r="CV256" s="11">
        <v>1157.75</v>
      </c>
      <c r="CW256" s="11">
        <v>201</v>
      </c>
      <c r="CX256" s="11">
        <v>27</v>
      </c>
      <c r="CY256" s="11">
        <v>0.85099999999999998</v>
      </c>
      <c r="CZ256" s="11">
        <v>83.921499999999995</v>
      </c>
      <c r="DA256" s="11">
        <v>93.353300000000004</v>
      </c>
      <c r="DB256" s="11">
        <v>5.5940000000000003</v>
      </c>
      <c r="DC256" s="11">
        <v>75.413700000000006</v>
      </c>
      <c r="DD256" s="11">
        <v>5.0039999999999996</v>
      </c>
      <c r="DE256" s="11">
        <v>6805</v>
      </c>
      <c r="DF256" s="11">
        <v>2</v>
      </c>
      <c r="DG256" s="11">
        <v>14</v>
      </c>
      <c r="DH256" s="11">
        <v>83</v>
      </c>
      <c r="DI256" s="11">
        <v>88</v>
      </c>
      <c r="DJ256" s="11">
        <v>85.5</v>
      </c>
      <c r="DK256" s="11">
        <v>79</v>
      </c>
      <c r="DL256" s="11">
        <v>246</v>
      </c>
      <c r="DM256" s="11">
        <v>327</v>
      </c>
      <c r="DN256" s="11">
        <v>165</v>
      </c>
      <c r="DO256" s="11">
        <v>160</v>
      </c>
      <c r="DP256" s="11">
        <v>1157.5</v>
      </c>
      <c r="DQ256" s="11">
        <v>200</v>
      </c>
      <c r="DR256" s="11">
        <v>27</v>
      </c>
      <c r="DS256" s="11">
        <v>0.85099999999999998</v>
      </c>
      <c r="DT256" s="11">
        <v>83.921499999999995</v>
      </c>
      <c r="DU256" s="11">
        <v>93.353300000000004</v>
      </c>
      <c r="DV256" s="11">
        <v>5.5940000000000003</v>
      </c>
      <c r="DW256" s="11">
        <v>75.413700000000006</v>
      </c>
      <c r="DX256" s="11">
        <v>5.0039999999999996</v>
      </c>
      <c r="DY256" s="11">
        <v>6805</v>
      </c>
      <c r="DZ256" s="11" t="s">
        <v>57</v>
      </c>
    </row>
    <row r="257" spans="1:130">
      <c r="A257" s="1">
        <v>256</v>
      </c>
      <c r="B257" s="11">
        <v>4</v>
      </c>
      <c r="C257" s="6">
        <v>330310</v>
      </c>
      <c r="D257" s="6">
        <v>7826454</v>
      </c>
      <c r="E257" s="17">
        <v>-40.618899999999996</v>
      </c>
      <c r="F257" s="17">
        <v>-19.650300000000001</v>
      </c>
      <c r="G257" s="4">
        <v>0</v>
      </c>
      <c r="H257" s="4">
        <f t="shared" si="126"/>
        <v>0</v>
      </c>
      <c r="I257" s="4">
        <f t="shared" si="127"/>
        <v>0</v>
      </c>
      <c r="J257" s="4">
        <v>0</v>
      </c>
      <c r="K257" s="4">
        <f t="shared" si="128"/>
        <v>0</v>
      </c>
      <c r="L257" s="4">
        <f t="shared" si="129"/>
        <v>0</v>
      </c>
      <c r="M257" s="4">
        <v>459046.01447499997</v>
      </c>
      <c r="N257" s="4">
        <f t="shared" si="130"/>
        <v>0.45904601447499999</v>
      </c>
      <c r="O257" s="4">
        <f t="shared" si="131"/>
        <v>0.45904601447499993</v>
      </c>
      <c r="P257" s="4">
        <v>270447.56250200002</v>
      </c>
      <c r="Q257" s="4">
        <f t="shared" si="132"/>
        <v>0.27044756250200003</v>
      </c>
      <c r="R257" s="4">
        <f t="shared" si="133"/>
        <v>0.27044756250200003</v>
      </c>
      <c r="S257" s="4">
        <v>22366418.958500002</v>
      </c>
      <c r="T257" s="4">
        <f t="shared" si="134"/>
        <v>22.366418958500002</v>
      </c>
      <c r="U257" s="4">
        <f t="shared" si="135"/>
        <v>22.366418958499999</v>
      </c>
      <c r="V257" s="4">
        <v>0</v>
      </c>
      <c r="W257" s="4">
        <f t="shared" si="136"/>
        <v>0</v>
      </c>
      <c r="X257" s="4">
        <f t="shared" si="137"/>
        <v>0</v>
      </c>
      <c r="Y257" s="4">
        <v>0</v>
      </c>
      <c r="Z257" s="4">
        <f t="shared" si="138"/>
        <v>0</v>
      </c>
      <c r="AA257" s="4">
        <f t="shared" si="139"/>
        <v>0</v>
      </c>
      <c r="AB257" s="4">
        <v>0</v>
      </c>
      <c r="AC257" s="4">
        <f t="shared" si="140"/>
        <v>0</v>
      </c>
      <c r="AD257" s="4">
        <f t="shared" si="141"/>
        <v>0</v>
      </c>
      <c r="AE257" s="4">
        <v>59779728.126400001</v>
      </c>
      <c r="AF257" s="4">
        <f t="shared" si="142"/>
        <v>59.779728126400002</v>
      </c>
      <c r="AG257" s="4">
        <f t="shared" si="143"/>
        <v>59.779728126400002</v>
      </c>
      <c r="AH257" s="4">
        <v>0</v>
      </c>
      <c r="AI257" s="4">
        <f t="shared" si="144"/>
        <v>0</v>
      </c>
      <c r="AJ257" s="4">
        <f t="shared" si="145"/>
        <v>0</v>
      </c>
      <c r="AK257" s="4">
        <v>0</v>
      </c>
      <c r="AL257" s="4">
        <f t="shared" si="146"/>
        <v>0</v>
      </c>
      <c r="AM257" s="4">
        <f t="shared" si="147"/>
        <v>0</v>
      </c>
      <c r="AN257" s="4">
        <v>27899.770500099999</v>
      </c>
      <c r="AO257" s="4">
        <f t="shared" si="148"/>
        <v>2.78997705001E-2</v>
      </c>
      <c r="AP257" s="4">
        <f t="shared" si="149"/>
        <v>2.7899770500099997E-2</v>
      </c>
      <c r="AQ257" s="4">
        <v>17096459.567699999</v>
      </c>
      <c r="AR257" s="4">
        <f t="shared" si="150"/>
        <v>17.096459567699998</v>
      </c>
      <c r="AS257" s="4">
        <f t="shared" si="151"/>
        <v>17.096459567699998</v>
      </c>
      <c r="AT257" s="4">
        <v>100000000</v>
      </c>
      <c r="AU257" s="4">
        <v>0</v>
      </c>
      <c r="AV257" s="4">
        <f t="shared" si="152"/>
        <v>0</v>
      </c>
      <c r="AW257" s="4">
        <f t="shared" si="153"/>
        <v>0</v>
      </c>
      <c r="AX257" s="4">
        <v>0</v>
      </c>
      <c r="AY257" s="4">
        <f t="shared" si="154"/>
        <v>0</v>
      </c>
      <c r="AZ257" s="4">
        <f t="shared" si="155"/>
        <v>0</v>
      </c>
      <c r="BA257" s="4">
        <v>100000000</v>
      </c>
      <c r="BB257" s="4">
        <f t="shared" si="156"/>
        <v>100</v>
      </c>
      <c r="BC257" s="4">
        <f t="shared" si="157"/>
        <v>100</v>
      </c>
      <c r="BD257" s="4">
        <v>0</v>
      </c>
      <c r="BE257" s="4">
        <f t="shared" si="158"/>
        <v>0</v>
      </c>
      <c r="BF257" s="4">
        <f t="shared" si="159"/>
        <v>0</v>
      </c>
      <c r="BG257" s="4">
        <v>19804764.112500001</v>
      </c>
      <c r="BH257" s="4">
        <f t="shared" si="160"/>
        <v>19.804764112499999</v>
      </c>
      <c r="BI257" s="4">
        <f t="shared" si="161"/>
        <v>19.804764112499999</v>
      </c>
      <c r="BJ257" s="4">
        <v>80195235.887500003</v>
      </c>
      <c r="BK257" s="4">
        <f t="shared" si="162"/>
        <v>80.195235887500004</v>
      </c>
      <c r="BL257" s="4">
        <f t="shared" si="163"/>
        <v>80.195235887500004</v>
      </c>
      <c r="BM257" s="4">
        <v>0</v>
      </c>
      <c r="BN257" s="4">
        <f t="shared" si="164"/>
        <v>0</v>
      </c>
      <c r="BO257" s="4">
        <f t="shared" si="165"/>
        <v>0</v>
      </c>
      <c r="BP257" s="4">
        <v>0</v>
      </c>
      <c r="BQ257" s="4">
        <f t="shared" si="166"/>
        <v>0</v>
      </c>
      <c r="BR257" s="4">
        <f t="shared" si="167"/>
        <v>0</v>
      </c>
      <c r="BS257" s="4">
        <v>100000000</v>
      </c>
      <c r="BT257" s="11">
        <v>55</v>
      </c>
      <c r="BU257" s="11">
        <v>414</v>
      </c>
      <c r="BV257" s="4">
        <v>163.22875816993465</v>
      </c>
      <c r="BW257" s="11">
        <v>79.5</v>
      </c>
      <c r="BX257" s="4">
        <v>241.85234899328859</v>
      </c>
      <c r="BY257" s="11">
        <v>327</v>
      </c>
      <c r="BZ257" s="11">
        <v>148</v>
      </c>
      <c r="CA257" s="4">
        <v>158.22147651006711</v>
      </c>
      <c r="CB257" s="4">
        <v>1173.6510067114093</v>
      </c>
      <c r="CC257" s="11">
        <v>204</v>
      </c>
      <c r="CD257" s="11">
        <v>27</v>
      </c>
      <c r="CE257" s="4">
        <v>0.85099999999999998</v>
      </c>
      <c r="CF257" s="4">
        <v>83.921499999999995</v>
      </c>
      <c r="CG257" s="4">
        <v>93.353300000000004</v>
      </c>
      <c r="CH257" s="4">
        <v>5.5940000000000003</v>
      </c>
      <c r="CI257" s="4">
        <v>75.413700000000006</v>
      </c>
      <c r="CJ257" s="4">
        <v>5.0039999999999996</v>
      </c>
      <c r="CK257" s="6">
        <v>6805</v>
      </c>
      <c r="CL257" s="4">
        <v>0</v>
      </c>
      <c r="CM257" s="4">
        <v>0</v>
      </c>
      <c r="CN257" s="11"/>
      <c r="CO257" s="11"/>
      <c r="CP257" s="11"/>
      <c r="CQ257" s="11"/>
      <c r="CR257" s="11"/>
      <c r="CS257" s="11"/>
      <c r="CT257" s="11"/>
      <c r="CU257" s="11"/>
      <c r="CV257" s="11"/>
      <c r="CW257" s="11"/>
      <c r="CX257" s="11"/>
      <c r="CY257" s="11"/>
      <c r="CZ257" s="11"/>
      <c r="DA257" s="11"/>
      <c r="DB257" s="11"/>
      <c r="DC257" s="11"/>
      <c r="DD257" s="11"/>
      <c r="DE257" s="11"/>
      <c r="DF257" s="11">
        <v>0</v>
      </c>
      <c r="DG257" s="11">
        <v>0</v>
      </c>
      <c r="DH257" s="11"/>
      <c r="DI257" s="11"/>
      <c r="DJ257" s="11"/>
      <c r="DK257" s="11"/>
      <c r="DL257" s="11"/>
      <c r="DM257" s="11"/>
      <c r="DN257" s="11"/>
      <c r="DO257" s="11"/>
      <c r="DP257" s="11"/>
      <c r="DQ257" s="11"/>
      <c r="DR257" s="11"/>
      <c r="DS257" s="11"/>
      <c r="DT257" s="11"/>
      <c r="DU257" s="11"/>
      <c r="DV257" s="11"/>
      <c r="DW257" s="11"/>
      <c r="DX257" s="11"/>
      <c r="DY257" s="11"/>
      <c r="DZ257" s="11" t="s">
        <v>57</v>
      </c>
    </row>
    <row r="258" spans="1:130">
      <c r="A258" s="1">
        <v>257</v>
      </c>
      <c r="B258" s="11">
        <v>4</v>
      </c>
      <c r="C258" s="6">
        <v>340310</v>
      </c>
      <c r="D258" s="6">
        <v>7826454</v>
      </c>
      <c r="E258" s="17">
        <v>-40.523499999999999</v>
      </c>
      <c r="F258" s="17">
        <v>-19.651199999999999</v>
      </c>
      <c r="G258" s="4">
        <v>2116397.0184300002</v>
      </c>
      <c r="H258" s="4">
        <f t="shared" si="126"/>
        <v>2.1163970184300003</v>
      </c>
      <c r="I258" s="4">
        <f t="shared" si="127"/>
        <v>2.1163970184300003</v>
      </c>
      <c r="J258" s="4">
        <v>0</v>
      </c>
      <c r="K258" s="4">
        <f t="shared" si="128"/>
        <v>0</v>
      </c>
      <c r="L258" s="4">
        <f t="shared" si="129"/>
        <v>0</v>
      </c>
      <c r="M258" s="4">
        <v>1272141.5460000001</v>
      </c>
      <c r="N258" s="4">
        <f t="shared" si="130"/>
        <v>1.2721415460000001</v>
      </c>
      <c r="O258" s="4">
        <f t="shared" si="131"/>
        <v>1.2721415460000001</v>
      </c>
      <c r="P258" s="4">
        <v>1433559.8713499999</v>
      </c>
      <c r="Q258" s="4">
        <f t="shared" si="132"/>
        <v>1.43355987135</v>
      </c>
      <c r="R258" s="4">
        <f t="shared" si="133"/>
        <v>1.4335598713499997</v>
      </c>
      <c r="S258" s="4">
        <v>16146047.9209</v>
      </c>
      <c r="T258" s="4">
        <f t="shared" si="134"/>
        <v>16.146047920899999</v>
      </c>
      <c r="U258" s="4">
        <f t="shared" si="135"/>
        <v>16.146047920899999</v>
      </c>
      <c r="V258" s="4">
        <v>32845.928338500002</v>
      </c>
      <c r="W258" s="4">
        <f t="shared" si="136"/>
        <v>3.2845928338500002E-2</v>
      </c>
      <c r="X258" s="4">
        <f t="shared" si="137"/>
        <v>3.2845928338500002E-2</v>
      </c>
      <c r="Y258" s="4">
        <v>0</v>
      </c>
      <c r="Z258" s="4">
        <f t="shared" si="138"/>
        <v>0</v>
      </c>
      <c r="AA258" s="4">
        <f t="shared" si="139"/>
        <v>0</v>
      </c>
      <c r="AB258" s="4">
        <v>0</v>
      </c>
      <c r="AC258" s="4">
        <f t="shared" si="140"/>
        <v>0</v>
      </c>
      <c r="AD258" s="4">
        <f t="shared" si="141"/>
        <v>0</v>
      </c>
      <c r="AE258" s="4">
        <v>65703980.435400002</v>
      </c>
      <c r="AF258" s="4">
        <f t="shared" si="142"/>
        <v>65.703980435399998</v>
      </c>
      <c r="AG258" s="4">
        <f t="shared" si="143"/>
        <v>65.703980435399998</v>
      </c>
      <c r="AH258" s="4">
        <v>0</v>
      </c>
      <c r="AI258" s="4">
        <f t="shared" si="144"/>
        <v>0</v>
      </c>
      <c r="AJ258" s="4">
        <f t="shared" si="145"/>
        <v>0</v>
      </c>
      <c r="AK258" s="4">
        <v>0</v>
      </c>
      <c r="AL258" s="4">
        <f t="shared" si="146"/>
        <v>0</v>
      </c>
      <c r="AM258" s="4">
        <f t="shared" si="147"/>
        <v>0</v>
      </c>
      <c r="AN258" s="4">
        <v>0</v>
      </c>
      <c r="AO258" s="4">
        <f t="shared" si="148"/>
        <v>0</v>
      </c>
      <c r="AP258" s="4">
        <f t="shared" si="149"/>
        <v>0</v>
      </c>
      <c r="AQ258" s="4">
        <v>13295027.2796</v>
      </c>
      <c r="AR258" s="4">
        <f t="shared" si="150"/>
        <v>13.295027279599999</v>
      </c>
      <c r="AS258" s="4">
        <f t="shared" si="151"/>
        <v>13.295027279599999</v>
      </c>
      <c r="AT258" s="4">
        <v>100000000</v>
      </c>
      <c r="AU258" s="4">
        <v>8327671.6283200001</v>
      </c>
      <c r="AV258" s="4">
        <f t="shared" si="152"/>
        <v>8.327671628320001</v>
      </c>
      <c r="AW258" s="4">
        <f t="shared" si="153"/>
        <v>8.327671628320001</v>
      </c>
      <c r="AX258" s="4">
        <v>0</v>
      </c>
      <c r="AY258" s="4">
        <f t="shared" si="154"/>
        <v>0</v>
      </c>
      <c r="AZ258" s="4">
        <f t="shared" si="155"/>
        <v>0</v>
      </c>
      <c r="BA258" s="4">
        <v>91672328.371700004</v>
      </c>
      <c r="BB258" s="4">
        <f t="shared" si="156"/>
        <v>91.672328371700004</v>
      </c>
      <c r="BC258" s="4">
        <f t="shared" si="157"/>
        <v>91.672328371700004</v>
      </c>
      <c r="BD258" s="4">
        <v>0</v>
      </c>
      <c r="BE258" s="4">
        <f t="shared" si="158"/>
        <v>0</v>
      </c>
      <c r="BF258" s="4">
        <f t="shared" si="159"/>
        <v>0</v>
      </c>
      <c r="BG258" s="4">
        <v>99999572.134900004</v>
      </c>
      <c r="BH258" s="4">
        <f t="shared" si="160"/>
        <v>99.999572134900006</v>
      </c>
      <c r="BI258" s="4">
        <f t="shared" si="161"/>
        <v>99.999572134900006</v>
      </c>
      <c r="BJ258" s="4">
        <v>427.86511454599997</v>
      </c>
      <c r="BK258" s="4">
        <f t="shared" si="162"/>
        <v>4.2786511454599995E-4</v>
      </c>
      <c r="BL258" s="4">
        <f t="shared" si="163"/>
        <v>4.2786511454599995E-4</v>
      </c>
      <c r="BM258" s="4">
        <v>0</v>
      </c>
      <c r="BN258" s="4">
        <f t="shared" si="164"/>
        <v>0</v>
      </c>
      <c r="BO258" s="4">
        <f t="shared" si="165"/>
        <v>0</v>
      </c>
      <c r="BP258" s="4">
        <v>0</v>
      </c>
      <c r="BQ258" s="4">
        <f t="shared" si="166"/>
        <v>0</v>
      </c>
      <c r="BR258" s="4">
        <f t="shared" si="167"/>
        <v>0</v>
      </c>
      <c r="BS258" s="4">
        <v>100000000.00001454</v>
      </c>
      <c r="BT258" s="11">
        <v>41</v>
      </c>
      <c r="BU258" s="11">
        <v>644</v>
      </c>
      <c r="BV258" s="4">
        <v>219.55244755244755</v>
      </c>
      <c r="BW258" s="11">
        <v>80</v>
      </c>
      <c r="BX258" s="4">
        <v>237.37762237762237</v>
      </c>
      <c r="BY258" s="11">
        <v>323</v>
      </c>
      <c r="BZ258" s="11">
        <v>133</v>
      </c>
      <c r="CA258" s="4">
        <v>154.5944055944056</v>
      </c>
      <c r="CB258" s="4">
        <v>1190.6573426573427</v>
      </c>
      <c r="CC258" s="11">
        <v>206</v>
      </c>
      <c r="CD258" s="11">
        <v>29</v>
      </c>
      <c r="CE258" s="4">
        <v>0.85099999999999998</v>
      </c>
      <c r="CF258" s="4">
        <v>87.861850000000004</v>
      </c>
      <c r="CG258" s="4">
        <v>98.850400000000008</v>
      </c>
      <c r="CH258" s="4">
        <v>5.9429999999999996</v>
      </c>
      <c r="CI258" s="4">
        <v>71.555849999999992</v>
      </c>
      <c r="CJ258" s="4">
        <v>4.8239999999999998</v>
      </c>
      <c r="CK258" s="6">
        <v>6989</v>
      </c>
      <c r="CL258" s="4">
        <v>0</v>
      </c>
      <c r="CM258" s="4">
        <v>0</v>
      </c>
      <c r="CN258" s="11"/>
      <c r="CO258" s="11"/>
      <c r="CP258" s="11"/>
      <c r="CQ258" s="11"/>
      <c r="CR258" s="11"/>
      <c r="CS258" s="11"/>
      <c r="CT258" s="11"/>
      <c r="CU258" s="11"/>
      <c r="CV258" s="11"/>
      <c r="CW258" s="11"/>
      <c r="CX258" s="11"/>
      <c r="CY258" s="11"/>
      <c r="CZ258" s="11"/>
      <c r="DA258" s="11"/>
      <c r="DB258" s="11"/>
      <c r="DC258" s="11"/>
      <c r="DD258" s="11"/>
      <c r="DE258" s="11"/>
      <c r="DF258" s="11">
        <v>2</v>
      </c>
      <c r="DG258" s="11">
        <v>27</v>
      </c>
      <c r="DH258" s="11">
        <v>62</v>
      </c>
      <c r="DI258" s="11">
        <v>101</v>
      </c>
      <c r="DJ258" s="11">
        <v>81.5</v>
      </c>
      <c r="DK258" s="11">
        <v>80</v>
      </c>
      <c r="DL258" s="11">
        <v>240.5</v>
      </c>
      <c r="DM258" s="11">
        <v>322</v>
      </c>
      <c r="DN258" s="11">
        <v>157</v>
      </c>
      <c r="DO258" s="11">
        <v>154.5</v>
      </c>
      <c r="DP258" s="11">
        <v>1178.5</v>
      </c>
      <c r="DQ258" s="11">
        <v>201</v>
      </c>
      <c r="DR258" s="11">
        <v>30</v>
      </c>
      <c r="DS258" s="11">
        <v>0.85099999999999998</v>
      </c>
      <c r="DT258" s="11">
        <v>83.921499999999995</v>
      </c>
      <c r="DU258" s="11">
        <v>93.353300000000004</v>
      </c>
      <c r="DV258" s="11">
        <v>5.5940000000000003</v>
      </c>
      <c r="DW258" s="11">
        <v>75.413700000000006</v>
      </c>
      <c r="DX258" s="11">
        <v>5.0039999999999996</v>
      </c>
      <c r="DY258" s="11">
        <v>6805</v>
      </c>
      <c r="DZ258" s="11" t="s">
        <v>57</v>
      </c>
    </row>
    <row r="259" spans="1:130">
      <c r="A259" s="1">
        <v>258</v>
      </c>
      <c r="B259" s="11">
        <v>4</v>
      </c>
      <c r="C259" s="6">
        <v>350310</v>
      </c>
      <c r="D259" s="6">
        <v>7826454</v>
      </c>
      <c r="E259" s="17">
        <v>-40.428100000000001</v>
      </c>
      <c r="F259" s="17">
        <v>-19.651900000000001</v>
      </c>
      <c r="G259" s="4">
        <v>238912.007625</v>
      </c>
      <c r="H259" s="4">
        <f t="shared" ref="H259:H322" si="168">(G259/1000000)</f>
        <v>0.23891200762500001</v>
      </c>
      <c r="I259" s="4">
        <f t="shared" ref="I259:I322" si="169">(G259/AT259)*100</f>
        <v>0.23891200762500001</v>
      </c>
      <c r="J259" s="4">
        <v>80549.060999900001</v>
      </c>
      <c r="K259" s="4">
        <f t="shared" ref="K259:K322" si="170">(J259/1000000)</f>
        <v>8.0549060999900002E-2</v>
      </c>
      <c r="L259" s="4">
        <f t="shared" ref="L259:L322" si="171">(J259/AT259)*100</f>
        <v>8.0549060999900002E-2</v>
      </c>
      <c r="M259" s="4">
        <v>960284.248425</v>
      </c>
      <c r="N259" s="4">
        <f t="shared" ref="N259:N322" si="172">(M259/1000000)</f>
        <v>0.96028424842500004</v>
      </c>
      <c r="O259" s="4">
        <f t="shared" ref="O259:O322" si="173">(M259/AT259)*100</f>
        <v>0.96028424842499993</v>
      </c>
      <c r="P259" s="4">
        <v>518914.04851300002</v>
      </c>
      <c r="Q259" s="4">
        <f t="shared" ref="Q259:Q322" si="174">(P259/1000000)</f>
        <v>0.51891404851300005</v>
      </c>
      <c r="R259" s="4">
        <f t="shared" ref="R259:R322" si="175">(P259/AT259)*100</f>
        <v>0.51891404851300005</v>
      </c>
      <c r="S259" s="4">
        <v>14733363.8793</v>
      </c>
      <c r="T259" s="4">
        <f t="shared" ref="T259:T322" si="176">(S259/1000000)</f>
        <v>14.733363879300001</v>
      </c>
      <c r="U259" s="4">
        <f t="shared" ref="U259:U322" si="177">(S259/AT259)*100</f>
        <v>14.733363879299999</v>
      </c>
      <c r="V259" s="4">
        <v>0</v>
      </c>
      <c r="W259" s="4">
        <f t="shared" ref="W259:W322" si="178">(V259/1000000)</f>
        <v>0</v>
      </c>
      <c r="X259" s="4">
        <f t="shared" ref="X259:X322" si="179">(V259/AT259)*100</f>
        <v>0</v>
      </c>
      <c r="Y259" s="4">
        <v>0</v>
      </c>
      <c r="Z259" s="4">
        <f t="shared" ref="Z259:Z322" si="180">(Y259/1000000)</f>
        <v>0</v>
      </c>
      <c r="AA259" s="4">
        <f t="shared" ref="AA259:AA322" si="181">(Y259/AT259)*100</f>
        <v>0</v>
      </c>
      <c r="AB259" s="4">
        <v>0</v>
      </c>
      <c r="AC259" s="4">
        <f t="shared" ref="AC259:AC322" si="182">(AB259/1000000)</f>
        <v>0</v>
      </c>
      <c r="AD259" s="4">
        <f t="shared" ref="AD259:AD322" si="183">(AB259/AT259)*100</f>
        <v>0</v>
      </c>
      <c r="AE259" s="4">
        <v>74376398.571199998</v>
      </c>
      <c r="AF259" s="4">
        <f t="shared" ref="AF259:AF322" si="184">(AE259/1000000)</f>
        <v>74.376398571199999</v>
      </c>
      <c r="AG259" s="4">
        <f t="shared" ref="AG259:AG322" si="185">(AE259/AT259)*100</f>
        <v>74.376398571199999</v>
      </c>
      <c r="AH259" s="4">
        <v>0</v>
      </c>
      <c r="AI259" s="4">
        <f t="shared" ref="AI259:AI322" si="186">(AH259/1000000)</f>
        <v>0</v>
      </c>
      <c r="AJ259" s="4">
        <f t="shared" ref="AJ259:AJ322" si="187">(AH259/AT259)*100</f>
        <v>0</v>
      </c>
      <c r="AK259" s="4">
        <v>0</v>
      </c>
      <c r="AL259" s="4">
        <f t="shared" ref="AL259:AL322" si="188">(AK259/1000000)</f>
        <v>0</v>
      </c>
      <c r="AM259" s="4">
        <f t="shared" ref="AM259:AM322" si="189">(AK259/AT259)*100</f>
        <v>0</v>
      </c>
      <c r="AN259" s="4">
        <v>0</v>
      </c>
      <c r="AO259" s="4">
        <f t="shared" ref="AO259:AO322" si="190">(AN259/1000000)</f>
        <v>0</v>
      </c>
      <c r="AP259" s="4">
        <f t="shared" ref="AP259:AP322" si="191">(AN259/AT259)*100</f>
        <v>0</v>
      </c>
      <c r="AQ259" s="4">
        <v>9091578.1838799994</v>
      </c>
      <c r="AR259" s="4">
        <f t="shared" ref="AR259:AR322" si="192">(AQ259/1000000)</f>
        <v>9.0915781838799994</v>
      </c>
      <c r="AS259" s="4">
        <f t="shared" ref="AS259:AS322" si="193">(AQ259/AT259)*100</f>
        <v>9.0915781838799994</v>
      </c>
      <c r="AT259" s="4">
        <v>100000000</v>
      </c>
      <c r="AU259" s="4">
        <v>0</v>
      </c>
      <c r="AV259" s="4">
        <f t="shared" ref="AV259:AV322" si="194">(AU259/1000000)</f>
        <v>0</v>
      </c>
      <c r="AW259" s="4">
        <f t="shared" ref="AW259:AW322" si="195">(AU259/AT259)*100</f>
        <v>0</v>
      </c>
      <c r="AX259" s="4">
        <v>0</v>
      </c>
      <c r="AY259" s="4">
        <f t="shared" ref="AY259:AY322" si="196">(AX259/1000000)</f>
        <v>0</v>
      </c>
      <c r="AZ259" s="4">
        <f t="shared" ref="AZ259:AZ322" si="197">(AX259/AT259)*100</f>
        <v>0</v>
      </c>
      <c r="BA259" s="4">
        <v>100000000</v>
      </c>
      <c r="BB259" s="4">
        <f t="shared" ref="BB259:BB322" si="198">(BA259/1000000)</f>
        <v>100</v>
      </c>
      <c r="BC259" s="4">
        <f t="shared" ref="BC259:BC322" si="199">(BA259/AT259)*100</f>
        <v>100</v>
      </c>
      <c r="BD259" s="4">
        <v>0</v>
      </c>
      <c r="BE259" s="4">
        <f t="shared" ref="BE259:BE322" si="200">(BD259/1000000)</f>
        <v>0</v>
      </c>
      <c r="BF259" s="4">
        <f t="shared" ref="BF259:BF322" si="201">(BD259/AT259)*100</f>
        <v>0</v>
      </c>
      <c r="BG259" s="4">
        <v>100000000</v>
      </c>
      <c r="BH259" s="4">
        <f t="shared" ref="BH259:BH322" si="202">(BG259/1000000)</f>
        <v>100</v>
      </c>
      <c r="BI259" s="4">
        <f t="shared" ref="BI259:BI322" si="203">(BG259/AT259)*100</f>
        <v>100</v>
      </c>
      <c r="BJ259" s="4">
        <v>0</v>
      </c>
      <c r="BK259" s="4">
        <f t="shared" ref="BK259:BK322" si="204">(BJ259/1000000)</f>
        <v>0</v>
      </c>
      <c r="BL259" s="4">
        <f t="shared" ref="BL259:BL322" si="205">(BJ259/AT259)*100</f>
        <v>0</v>
      </c>
      <c r="BM259" s="4">
        <v>0</v>
      </c>
      <c r="BN259" s="4">
        <f t="shared" ref="BN259:BN322" si="206">(BM259/1000000)</f>
        <v>0</v>
      </c>
      <c r="BO259" s="4">
        <f t="shared" ref="BO259:BO322" si="207">(BM259/AT259)*100</f>
        <v>0</v>
      </c>
      <c r="BP259" s="4">
        <v>0</v>
      </c>
      <c r="BQ259" s="4">
        <f t="shared" ref="BQ259:BQ322" si="208">(BP259/1000000)</f>
        <v>0</v>
      </c>
      <c r="BR259" s="4">
        <f t="shared" ref="BR259:BR322" si="209">(BP259/AT259)*100</f>
        <v>0</v>
      </c>
      <c r="BS259" s="4">
        <v>100000000</v>
      </c>
      <c r="BT259" s="11">
        <v>30</v>
      </c>
      <c r="BU259" s="11">
        <v>389</v>
      </c>
      <c r="BV259" s="4">
        <v>109.76923076923077</v>
      </c>
      <c r="BW259" s="11">
        <v>80</v>
      </c>
      <c r="BX259" s="4">
        <v>242.83453237410072</v>
      </c>
      <c r="BY259" s="11">
        <v>323</v>
      </c>
      <c r="BZ259" s="11">
        <v>150</v>
      </c>
      <c r="CA259" s="4">
        <v>152.01438848920864</v>
      </c>
      <c r="CB259" s="4">
        <v>1171.4388489208634</v>
      </c>
      <c r="CC259" s="11">
        <v>200</v>
      </c>
      <c r="CD259" s="11">
        <v>30</v>
      </c>
      <c r="CE259" s="4">
        <v>0.85099999999999998</v>
      </c>
      <c r="CF259" s="4">
        <v>91.802199999999999</v>
      </c>
      <c r="CG259" s="4">
        <v>104.3475</v>
      </c>
      <c r="CH259" s="4">
        <v>6.2919999999999998</v>
      </c>
      <c r="CI259" s="4">
        <v>67.697999999999993</v>
      </c>
      <c r="CJ259" s="4">
        <v>4.6440000000000001</v>
      </c>
      <c r="CK259" s="6">
        <v>7173</v>
      </c>
      <c r="CL259" s="11">
        <v>1</v>
      </c>
      <c r="CM259" s="11">
        <v>2</v>
      </c>
      <c r="CN259" s="11">
        <v>154</v>
      </c>
      <c r="CO259" s="11">
        <v>154</v>
      </c>
      <c r="CP259" s="11">
        <v>154</v>
      </c>
      <c r="CQ259" s="11">
        <v>80</v>
      </c>
      <c r="CR259" s="11">
        <v>247</v>
      </c>
      <c r="CS259" s="11">
        <v>323</v>
      </c>
      <c r="CT259" s="11">
        <v>170</v>
      </c>
      <c r="CU259" s="11">
        <v>153</v>
      </c>
      <c r="CV259" s="11">
        <v>1155</v>
      </c>
      <c r="CW259" s="11">
        <v>195</v>
      </c>
      <c r="CX259" s="11">
        <v>31</v>
      </c>
      <c r="CY259" s="11">
        <v>0.85099999999999998</v>
      </c>
      <c r="CZ259" s="11">
        <v>91.802199999999999</v>
      </c>
      <c r="DA259" s="11">
        <v>104.3475</v>
      </c>
      <c r="DB259" s="11">
        <v>6.2919999999999998</v>
      </c>
      <c r="DC259" s="11">
        <v>67.697999999999993</v>
      </c>
      <c r="DD259" s="11">
        <v>4.6440000000000001</v>
      </c>
      <c r="DE259" s="11">
        <v>7173</v>
      </c>
      <c r="DF259" s="11">
        <v>1</v>
      </c>
      <c r="DG259" s="11">
        <v>2</v>
      </c>
      <c r="DH259" s="11">
        <v>77</v>
      </c>
      <c r="DI259" s="11">
        <v>77</v>
      </c>
      <c r="DJ259" s="11">
        <v>77</v>
      </c>
      <c r="DK259" s="11">
        <v>80</v>
      </c>
      <c r="DL259" s="11">
        <v>243</v>
      </c>
      <c r="DM259" s="11">
        <v>319</v>
      </c>
      <c r="DN259" s="11">
        <v>167</v>
      </c>
      <c r="DO259" s="11">
        <v>152</v>
      </c>
      <c r="DP259" s="11">
        <v>1171</v>
      </c>
      <c r="DQ259" s="11">
        <v>195</v>
      </c>
      <c r="DR259" s="11">
        <v>32</v>
      </c>
      <c r="DS259" s="11">
        <v>0.85099999999999998</v>
      </c>
      <c r="DT259" s="11">
        <v>91.802199999999999</v>
      </c>
      <c r="DU259" s="11">
        <v>104.3475</v>
      </c>
      <c r="DV259" s="11">
        <v>6.2919999999999998</v>
      </c>
      <c r="DW259" s="11">
        <v>67.697999999999993</v>
      </c>
      <c r="DX259" s="11">
        <v>4.6440000000000001</v>
      </c>
      <c r="DY259" s="11">
        <v>7173</v>
      </c>
      <c r="DZ259" s="11" t="s">
        <v>57</v>
      </c>
    </row>
    <row r="260" spans="1:130">
      <c r="A260" s="1">
        <v>259</v>
      </c>
      <c r="B260" s="11">
        <v>8</v>
      </c>
      <c r="C260" s="6">
        <v>360310</v>
      </c>
      <c r="D260" s="6">
        <v>7826454</v>
      </c>
      <c r="E260" s="17">
        <v>-40.332799999999999</v>
      </c>
      <c r="F260" s="17">
        <v>-19.652699999999999</v>
      </c>
      <c r="G260" s="4">
        <v>0</v>
      </c>
      <c r="H260" s="4">
        <f t="shared" si="168"/>
        <v>0</v>
      </c>
      <c r="I260" s="4">
        <f t="shared" si="169"/>
        <v>0</v>
      </c>
      <c r="J260" s="4">
        <v>99447.753010800006</v>
      </c>
      <c r="K260" s="4">
        <f t="shared" si="170"/>
        <v>9.94477530108E-2</v>
      </c>
      <c r="L260" s="4">
        <f t="shared" si="171"/>
        <v>9.9447753010800014E-2</v>
      </c>
      <c r="M260" s="4">
        <v>703789.94582000002</v>
      </c>
      <c r="N260" s="4">
        <f t="shared" si="172"/>
        <v>0.70378994581999998</v>
      </c>
      <c r="O260" s="4">
        <f t="shared" si="173"/>
        <v>0.70378994581999998</v>
      </c>
      <c r="P260" s="4">
        <v>960005.69130399998</v>
      </c>
      <c r="Q260" s="4">
        <f t="shared" si="174"/>
        <v>0.96000569130399993</v>
      </c>
      <c r="R260" s="4">
        <f t="shared" si="175"/>
        <v>0.96000569130400004</v>
      </c>
      <c r="S260" s="4">
        <v>17130521.662500001</v>
      </c>
      <c r="T260" s="4">
        <f t="shared" si="176"/>
        <v>17.130521662500001</v>
      </c>
      <c r="U260" s="4">
        <f t="shared" si="177"/>
        <v>17.130521662500001</v>
      </c>
      <c r="V260" s="4">
        <v>0</v>
      </c>
      <c r="W260" s="4">
        <f t="shared" si="178"/>
        <v>0</v>
      </c>
      <c r="X260" s="4">
        <f t="shared" si="179"/>
        <v>0</v>
      </c>
      <c r="Y260" s="4">
        <v>0</v>
      </c>
      <c r="Z260" s="4">
        <f t="shared" si="180"/>
        <v>0</v>
      </c>
      <c r="AA260" s="4">
        <f t="shared" si="181"/>
        <v>0</v>
      </c>
      <c r="AB260" s="4">
        <v>0</v>
      </c>
      <c r="AC260" s="4">
        <f t="shared" si="182"/>
        <v>0</v>
      </c>
      <c r="AD260" s="4">
        <f t="shared" si="183"/>
        <v>0</v>
      </c>
      <c r="AE260" s="4">
        <v>73599534.970799997</v>
      </c>
      <c r="AF260" s="4">
        <f t="shared" si="184"/>
        <v>73.599534970799994</v>
      </c>
      <c r="AG260" s="4">
        <f t="shared" si="185"/>
        <v>73.599534970799994</v>
      </c>
      <c r="AH260" s="4">
        <v>0</v>
      </c>
      <c r="AI260" s="4">
        <f t="shared" si="186"/>
        <v>0</v>
      </c>
      <c r="AJ260" s="4">
        <f t="shared" si="187"/>
        <v>0</v>
      </c>
      <c r="AK260" s="4">
        <v>0</v>
      </c>
      <c r="AL260" s="4">
        <f t="shared" si="188"/>
        <v>0</v>
      </c>
      <c r="AM260" s="4">
        <f t="shared" si="189"/>
        <v>0</v>
      </c>
      <c r="AN260" s="4">
        <v>0</v>
      </c>
      <c r="AO260" s="4">
        <f t="shared" si="190"/>
        <v>0</v>
      </c>
      <c r="AP260" s="4">
        <f t="shared" si="191"/>
        <v>0</v>
      </c>
      <c r="AQ260" s="4">
        <v>7506699.9765600003</v>
      </c>
      <c r="AR260" s="4">
        <f t="shared" si="192"/>
        <v>7.5066999765600002</v>
      </c>
      <c r="AS260" s="4">
        <f t="shared" si="193"/>
        <v>7.5066999765600011</v>
      </c>
      <c r="AT260" s="4">
        <v>100000000</v>
      </c>
      <c r="AU260" s="4">
        <v>0</v>
      </c>
      <c r="AV260" s="4">
        <f t="shared" si="194"/>
        <v>0</v>
      </c>
      <c r="AW260" s="4">
        <f t="shared" si="195"/>
        <v>0</v>
      </c>
      <c r="AX260" s="4">
        <v>0</v>
      </c>
      <c r="AY260" s="4">
        <f t="shared" si="196"/>
        <v>0</v>
      </c>
      <c r="AZ260" s="4">
        <f t="shared" si="197"/>
        <v>0</v>
      </c>
      <c r="BA260" s="4">
        <v>100000000</v>
      </c>
      <c r="BB260" s="4">
        <f t="shared" si="198"/>
        <v>100</v>
      </c>
      <c r="BC260" s="4">
        <f t="shared" si="199"/>
        <v>100</v>
      </c>
      <c r="BD260" s="4">
        <v>0</v>
      </c>
      <c r="BE260" s="4">
        <f t="shared" si="200"/>
        <v>0</v>
      </c>
      <c r="BF260" s="4">
        <f t="shared" si="201"/>
        <v>0</v>
      </c>
      <c r="BG260" s="4">
        <v>100000000</v>
      </c>
      <c r="BH260" s="4">
        <f t="shared" si="202"/>
        <v>100</v>
      </c>
      <c r="BI260" s="4">
        <f t="shared" si="203"/>
        <v>100</v>
      </c>
      <c r="BJ260" s="4">
        <v>0</v>
      </c>
      <c r="BK260" s="4">
        <f t="shared" si="204"/>
        <v>0</v>
      </c>
      <c r="BL260" s="4">
        <f t="shared" si="205"/>
        <v>0</v>
      </c>
      <c r="BM260" s="4">
        <v>0</v>
      </c>
      <c r="BN260" s="4">
        <f t="shared" si="206"/>
        <v>0</v>
      </c>
      <c r="BO260" s="4">
        <f t="shared" si="207"/>
        <v>0</v>
      </c>
      <c r="BP260" s="4">
        <v>0</v>
      </c>
      <c r="BQ260" s="4">
        <f t="shared" si="208"/>
        <v>0</v>
      </c>
      <c r="BR260" s="4">
        <f t="shared" si="209"/>
        <v>0</v>
      </c>
      <c r="BS260" s="4">
        <v>100000000</v>
      </c>
      <c r="BT260" s="11">
        <v>32</v>
      </c>
      <c r="BU260" s="11">
        <v>352</v>
      </c>
      <c r="BV260" s="4">
        <v>108.52</v>
      </c>
      <c r="BW260" s="11">
        <v>80</v>
      </c>
      <c r="BX260" s="4">
        <v>241.84</v>
      </c>
      <c r="BY260" s="11">
        <v>322</v>
      </c>
      <c r="BZ260" s="11">
        <v>154</v>
      </c>
      <c r="CA260" s="4">
        <v>150.02000000000001</v>
      </c>
      <c r="CB260" s="4">
        <v>1179.4666666666667</v>
      </c>
      <c r="CC260" s="11">
        <v>199</v>
      </c>
      <c r="CD260" s="11">
        <v>31</v>
      </c>
      <c r="CE260" s="4">
        <v>0.85099999999999998</v>
      </c>
      <c r="CF260" s="4">
        <v>91.802199999999999</v>
      </c>
      <c r="CG260" s="4">
        <v>104.3475</v>
      </c>
      <c r="CH260" s="4">
        <v>6.2919999999999998</v>
      </c>
      <c r="CI260" s="4">
        <v>67.697999999999993</v>
      </c>
      <c r="CJ260" s="4">
        <v>4.6440000000000001</v>
      </c>
      <c r="CK260" s="6">
        <v>7173</v>
      </c>
      <c r="CL260" s="4">
        <v>0</v>
      </c>
      <c r="CM260" s="4">
        <v>0</v>
      </c>
      <c r="CN260" s="11"/>
      <c r="CO260" s="11"/>
      <c r="CP260" s="11"/>
      <c r="CQ260" s="11"/>
      <c r="CR260" s="11"/>
      <c r="CS260" s="11"/>
      <c r="CT260" s="11"/>
      <c r="CU260" s="11"/>
      <c r="CV260" s="11"/>
      <c r="CW260" s="11"/>
      <c r="CX260" s="11"/>
      <c r="CY260" s="11"/>
      <c r="CZ260" s="11"/>
      <c r="DA260" s="11"/>
      <c r="DB260" s="11"/>
      <c r="DC260" s="11"/>
      <c r="DD260" s="11"/>
      <c r="DE260" s="11"/>
      <c r="DF260" s="11">
        <v>4</v>
      </c>
      <c r="DG260" s="11">
        <v>24</v>
      </c>
      <c r="DH260" s="11">
        <v>78</v>
      </c>
      <c r="DI260" s="11">
        <v>101</v>
      </c>
      <c r="DJ260" s="11">
        <v>87.75</v>
      </c>
      <c r="DK260" s="11">
        <v>80</v>
      </c>
      <c r="DL260" s="11">
        <v>242.25</v>
      </c>
      <c r="DM260" s="11">
        <v>318</v>
      </c>
      <c r="DN260" s="11">
        <v>166</v>
      </c>
      <c r="DO260" s="11">
        <v>150</v>
      </c>
      <c r="DP260" s="11">
        <v>1177.75</v>
      </c>
      <c r="DQ260" s="11">
        <v>194</v>
      </c>
      <c r="DR260" s="11">
        <v>33</v>
      </c>
      <c r="DS260" s="11">
        <v>0.85099999999999998</v>
      </c>
      <c r="DT260" s="11">
        <v>91.802199999999999</v>
      </c>
      <c r="DU260" s="11">
        <v>104.3475</v>
      </c>
      <c r="DV260" s="11">
        <v>6.2919999999999998</v>
      </c>
      <c r="DW260" s="11">
        <v>67.697999999999993</v>
      </c>
      <c r="DX260" s="11">
        <v>4.6440000000000001</v>
      </c>
      <c r="DY260" s="11">
        <v>7173</v>
      </c>
      <c r="DZ260" s="11" t="s">
        <v>57</v>
      </c>
    </row>
    <row r="261" spans="1:130">
      <c r="A261" s="1">
        <v>260</v>
      </c>
      <c r="B261" s="11">
        <v>8</v>
      </c>
      <c r="C261" s="6">
        <v>370310</v>
      </c>
      <c r="D261" s="6">
        <v>7826454</v>
      </c>
      <c r="E261" s="17">
        <v>-40.237400000000001</v>
      </c>
      <c r="F261" s="17">
        <v>-19.653300000000002</v>
      </c>
      <c r="G261" s="4">
        <v>269546.97600600001</v>
      </c>
      <c r="H261" s="4">
        <f t="shared" si="168"/>
        <v>0.26954697600600003</v>
      </c>
      <c r="I261" s="4">
        <f t="shared" si="169"/>
        <v>0.26954697600599997</v>
      </c>
      <c r="J261" s="4">
        <v>783440.43752399995</v>
      </c>
      <c r="K261" s="4">
        <f t="shared" si="170"/>
        <v>0.78344043752399994</v>
      </c>
      <c r="L261" s="4">
        <f t="shared" si="171"/>
        <v>0.78344043752400006</v>
      </c>
      <c r="M261" s="4">
        <v>160646.43001700001</v>
      </c>
      <c r="N261" s="4">
        <f t="shared" si="172"/>
        <v>0.16064643001700002</v>
      </c>
      <c r="O261" s="4">
        <f t="shared" si="173"/>
        <v>0.16064643001700002</v>
      </c>
      <c r="P261" s="4">
        <v>2300519.3070399999</v>
      </c>
      <c r="Q261" s="4">
        <f t="shared" si="174"/>
        <v>2.3005193070400001</v>
      </c>
      <c r="R261" s="4">
        <f t="shared" si="175"/>
        <v>2.3005193070400001</v>
      </c>
      <c r="S261" s="4">
        <v>14859912.9814</v>
      </c>
      <c r="T261" s="4">
        <f t="shared" si="176"/>
        <v>14.859912981399999</v>
      </c>
      <c r="U261" s="4">
        <f t="shared" si="177"/>
        <v>14.859912981400001</v>
      </c>
      <c r="V261" s="4">
        <v>14229510.3226</v>
      </c>
      <c r="W261" s="4">
        <f t="shared" si="178"/>
        <v>14.229510322599999</v>
      </c>
      <c r="X261" s="4">
        <f t="shared" si="179"/>
        <v>14.229510322599999</v>
      </c>
      <c r="Y261" s="4">
        <v>0</v>
      </c>
      <c r="Z261" s="4">
        <f t="shared" si="180"/>
        <v>0</v>
      </c>
      <c r="AA261" s="4">
        <f t="shared" si="181"/>
        <v>0</v>
      </c>
      <c r="AB261" s="4">
        <v>0</v>
      </c>
      <c r="AC261" s="4">
        <f t="shared" si="182"/>
        <v>0</v>
      </c>
      <c r="AD261" s="4">
        <f t="shared" si="183"/>
        <v>0</v>
      </c>
      <c r="AE261" s="4">
        <v>58359855.376199998</v>
      </c>
      <c r="AF261" s="4">
        <f t="shared" si="184"/>
        <v>58.359855376199995</v>
      </c>
      <c r="AG261" s="4">
        <f t="shared" si="185"/>
        <v>58.359855376199995</v>
      </c>
      <c r="AH261" s="4">
        <v>0</v>
      </c>
      <c r="AI261" s="4">
        <f t="shared" si="186"/>
        <v>0</v>
      </c>
      <c r="AJ261" s="4">
        <f t="shared" si="187"/>
        <v>0</v>
      </c>
      <c r="AK261" s="4">
        <v>0</v>
      </c>
      <c r="AL261" s="4">
        <f t="shared" si="188"/>
        <v>0</v>
      </c>
      <c r="AM261" s="4">
        <f t="shared" si="189"/>
        <v>0</v>
      </c>
      <c r="AN261" s="4">
        <v>51748.884005200001</v>
      </c>
      <c r="AO261" s="4">
        <f t="shared" si="190"/>
        <v>5.1748884005200002E-2</v>
      </c>
      <c r="AP261" s="4">
        <f t="shared" si="191"/>
        <v>5.1748884005200002E-2</v>
      </c>
      <c r="AQ261" s="4">
        <v>8984819.2851599995</v>
      </c>
      <c r="AR261" s="4">
        <f t="shared" si="192"/>
        <v>8.9848192851600004</v>
      </c>
      <c r="AS261" s="4">
        <f t="shared" si="193"/>
        <v>8.9848192851599986</v>
      </c>
      <c r="AT261" s="4">
        <v>100000000</v>
      </c>
      <c r="AU261" s="4">
        <v>0</v>
      </c>
      <c r="AV261" s="4">
        <f t="shared" si="194"/>
        <v>0</v>
      </c>
      <c r="AW261" s="4">
        <f t="shared" si="195"/>
        <v>0</v>
      </c>
      <c r="AX261" s="4">
        <v>0</v>
      </c>
      <c r="AY261" s="4">
        <f t="shared" si="196"/>
        <v>0</v>
      </c>
      <c r="AZ261" s="4">
        <f t="shared" si="197"/>
        <v>0</v>
      </c>
      <c r="BA261" s="4">
        <v>100000000</v>
      </c>
      <c r="BB261" s="4">
        <f t="shared" si="198"/>
        <v>100</v>
      </c>
      <c r="BC261" s="4">
        <f t="shared" si="199"/>
        <v>100</v>
      </c>
      <c r="BD261" s="4">
        <v>0</v>
      </c>
      <c r="BE261" s="4">
        <f t="shared" si="200"/>
        <v>0</v>
      </c>
      <c r="BF261" s="4">
        <f t="shared" si="201"/>
        <v>0</v>
      </c>
      <c r="BG261" s="4">
        <v>83260648.314400002</v>
      </c>
      <c r="BH261" s="4">
        <f t="shared" si="202"/>
        <v>83.260648314400001</v>
      </c>
      <c r="BI261" s="4">
        <f t="shared" si="203"/>
        <v>83.260648314400001</v>
      </c>
      <c r="BJ261" s="4">
        <v>16739351.6856</v>
      </c>
      <c r="BK261" s="4">
        <f t="shared" si="204"/>
        <v>16.739351685599999</v>
      </c>
      <c r="BL261" s="4">
        <f t="shared" si="205"/>
        <v>16.739351685599999</v>
      </c>
      <c r="BM261" s="4">
        <v>0</v>
      </c>
      <c r="BN261" s="4">
        <f t="shared" si="206"/>
        <v>0</v>
      </c>
      <c r="BO261" s="4">
        <f t="shared" si="207"/>
        <v>0</v>
      </c>
      <c r="BP261" s="4">
        <v>0</v>
      </c>
      <c r="BQ261" s="4">
        <f t="shared" si="208"/>
        <v>0</v>
      </c>
      <c r="BR261" s="4">
        <f t="shared" si="209"/>
        <v>0</v>
      </c>
      <c r="BS261" s="4">
        <v>100000000</v>
      </c>
      <c r="BT261" s="11">
        <v>13</v>
      </c>
      <c r="BU261" s="11">
        <v>260</v>
      </c>
      <c r="BV261" s="4">
        <v>71.666666666666671</v>
      </c>
      <c r="BW261" s="11">
        <v>80.5</v>
      </c>
      <c r="BX261" s="4">
        <v>242.95762711864407</v>
      </c>
      <c r="BY261" s="11">
        <v>320</v>
      </c>
      <c r="BZ261" s="11">
        <v>159</v>
      </c>
      <c r="CA261" s="4">
        <v>148.70338983050848</v>
      </c>
      <c r="CB261" s="4">
        <v>1181.7457627118645</v>
      </c>
      <c r="CC261" s="11">
        <v>196</v>
      </c>
      <c r="CD261" s="11">
        <v>33</v>
      </c>
      <c r="CE261" s="4">
        <v>0.85099999999999998</v>
      </c>
      <c r="CF261" s="4">
        <v>91.802199999999999</v>
      </c>
      <c r="CG261" s="4">
        <v>104.3475</v>
      </c>
      <c r="CH261" s="4">
        <v>6.2919999999999998</v>
      </c>
      <c r="CI261" s="4">
        <v>67.697999999999993</v>
      </c>
      <c r="CJ261" s="4">
        <v>4.6440000000000001</v>
      </c>
      <c r="CK261" s="6">
        <v>7173</v>
      </c>
      <c r="CL261" s="4">
        <v>0</v>
      </c>
      <c r="CM261" s="4">
        <v>0</v>
      </c>
      <c r="CN261" s="11"/>
      <c r="CO261" s="11"/>
      <c r="CP261" s="11"/>
      <c r="CQ261" s="11"/>
      <c r="CR261" s="11"/>
      <c r="CS261" s="11"/>
      <c r="CT261" s="11"/>
      <c r="CU261" s="11"/>
      <c r="CV261" s="11"/>
      <c r="CW261" s="11"/>
      <c r="CX261" s="11"/>
      <c r="CY261" s="11"/>
      <c r="CZ261" s="11"/>
      <c r="DA261" s="11"/>
      <c r="DB261" s="11"/>
      <c r="DC261" s="11"/>
      <c r="DD261" s="11"/>
      <c r="DE261" s="11"/>
      <c r="DF261" s="11">
        <v>4</v>
      </c>
      <c r="DG261" s="11">
        <v>18</v>
      </c>
      <c r="DH261" s="11">
        <v>26</v>
      </c>
      <c r="DI261" s="11">
        <v>94</v>
      </c>
      <c r="DJ261" s="11">
        <v>56</v>
      </c>
      <c r="DK261" s="11">
        <v>80</v>
      </c>
      <c r="DL261" s="11">
        <v>244.25</v>
      </c>
      <c r="DM261" s="11">
        <v>320</v>
      </c>
      <c r="DN261" s="11">
        <v>167</v>
      </c>
      <c r="DO261" s="11">
        <v>148.75</v>
      </c>
      <c r="DP261" s="11">
        <v>1175</v>
      </c>
      <c r="DQ261" s="11">
        <v>193</v>
      </c>
      <c r="DR261" s="11">
        <v>34</v>
      </c>
      <c r="DS261" s="11">
        <v>0.85099999999999998</v>
      </c>
      <c r="DT261" s="11">
        <v>91.802199999999999</v>
      </c>
      <c r="DU261" s="11">
        <v>104.3475</v>
      </c>
      <c r="DV261" s="11">
        <v>6.2919999999999998</v>
      </c>
      <c r="DW261" s="11">
        <v>67.697999999999993</v>
      </c>
      <c r="DX261" s="11">
        <v>4.6440000000000001</v>
      </c>
      <c r="DY261" s="11">
        <v>7173</v>
      </c>
      <c r="DZ261" s="11" t="s">
        <v>57</v>
      </c>
    </row>
    <row r="262" spans="1:130">
      <c r="A262" s="1">
        <v>261</v>
      </c>
      <c r="B262" s="11">
        <v>8</v>
      </c>
      <c r="C262" s="6">
        <v>380310</v>
      </c>
      <c r="D262" s="6">
        <v>7826454</v>
      </c>
      <c r="E262" s="17">
        <v>-40.142000000000003</v>
      </c>
      <c r="F262" s="17">
        <v>-19.654</v>
      </c>
      <c r="G262" s="4">
        <v>2681965.83549</v>
      </c>
      <c r="H262" s="4">
        <f t="shared" si="168"/>
        <v>2.6819658354899998</v>
      </c>
      <c r="I262" s="4">
        <f t="shared" si="169"/>
        <v>2.6819658354899998</v>
      </c>
      <c r="J262" s="4">
        <v>0</v>
      </c>
      <c r="K262" s="4">
        <f t="shared" si="170"/>
        <v>0</v>
      </c>
      <c r="L262" s="4">
        <f t="shared" si="171"/>
        <v>0</v>
      </c>
      <c r="M262" s="4">
        <v>0</v>
      </c>
      <c r="N262" s="4">
        <f t="shared" si="172"/>
        <v>0</v>
      </c>
      <c r="O262" s="4">
        <f t="shared" si="173"/>
        <v>0</v>
      </c>
      <c r="P262" s="4">
        <v>5628175.60054</v>
      </c>
      <c r="Q262" s="4">
        <f t="shared" si="174"/>
        <v>5.6281756005399997</v>
      </c>
      <c r="R262" s="4">
        <f t="shared" si="175"/>
        <v>5.6281756005400005</v>
      </c>
      <c r="S262" s="4">
        <v>10671225.1656</v>
      </c>
      <c r="T262" s="4">
        <f t="shared" si="176"/>
        <v>10.671225165599999</v>
      </c>
      <c r="U262" s="4">
        <f t="shared" si="177"/>
        <v>10.671225165599999</v>
      </c>
      <c r="V262" s="4">
        <v>33924073.770099998</v>
      </c>
      <c r="W262" s="4">
        <f t="shared" si="178"/>
        <v>33.924073770099994</v>
      </c>
      <c r="X262" s="4">
        <f t="shared" si="179"/>
        <v>33.924073770100001</v>
      </c>
      <c r="Y262" s="4">
        <v>1759920.0492</v>
      </c>
      <c r="Z262" s="4">
        <f t="shared" si="180"/>
        <v>1.7599200492</v>
      </c>
      <c r="AA262" s="4">
        <f t="shared" si="181"/>
        <v>1.7599200491999998</v>
      </c>
      <c r="AB262" s="4">
        <v>0</v>
      </c>
      <c r="AC262" s="4">
        <f t="shared" si="182"/>
        <v>0</v>
      </c>
      <c r="AD262" s="4">
        <f t="shared" si="183"/>
        <v>0</v>
      </c>
      <c r="AE262" s="4">
        <v>41881689.746399999</v>
      </c>
      <c r="AF262" s="4">
        <f t="shared" si="184"/>
        <v>41.881689746399999</v>
      </c>
      <c r="AG262" s="4">
        <f t="shared" si="185"/>
        <v>41.881689746399999</v>
      </c>
      <c r="AH262" s="4">
        <v>0</v>
      </c>
      <c r="AI262" s="4">
        <f t="shared" si="186"/>
        <v>0</v>
      </c>
      <c r="AJ262" s="4">
        <f t="shared" si="187"/>
        <v>0</v>
      </c>
      <c r="AK262" s="4">
        <v>0</v>
      </c>
      <c r="AL262" s="4">
        <f t="shared" si="188"/>
        <v>0</v>
      </c>
      <c r="AM262" s="4">
        <f t="shared" si="189"/>
        <v>0</v>
      </c>
      <c r="AN262" s="4">
        <v>143537.85473299999</v>
      </c>
      <c r="AO262" s="4">
        <f t="shared" si="190"/>
        <v>0.14353785473299999</v>
      </c>
      <c r="AP262" s="4">
        <f t="shared" si="191"/>
        <v>0.14353785473299999</v>
      </c>
      <c r="AQ262" s="4">
        <v>3309411.9779099999</v>
      </c>
      <c r="AR262" s="4">
        <f t="shared" si="192"/>
        <v>3.30941197791</v>
      </c>
      <c r="AS262" s="4">
        <f t="shared" si="193"/>
        <v>3.30941197791</v>
      </c>
      <c r="AT262" s="4">
        <v>100000000</v>
      </c>
      <c r="AU262" s="4">
        <v>0</v>
      </c>
      <c r="AV262" s="4">
        <f t="shared" si="194"/>
        <v>0</v>
      </c>
      <c r="AW262" s="4">
        <f t="shared" si="195"/>
        <v>0</v>
      </c>
      <c r="AX262" s="4">
        <v>0</v>
      </c>
      <c r="AY262" s="4">
        <f t="shared" si="196"/>
        <v>0</v>
      </c>
      <c r="AZ262" s="4">
        <f t="shared" si="197"/>
        <v>0</v>
      </c>
      <c r="BA262" s="4">
        <v>100000000</v>
      </c>
      <c r="BB262" s="4">
        <f t="shared" si="198"/>
        <v>100</v>
      </c>
      <c r="BC262" s="4">
        <f t="shared" si="199"/>
        <v>100</v>
      </c>
      <c r="BD262" s="4">
        <v>0</v>
      </c>
      <c r="BE262" s="4">
        <f t="shared" si="200"/>
        <v>0</v>
      </c>
      <c r="BF262" s="4">
        <f t="shared" si="201"/>
        <v>0</v>
      </c>
      <c r="BG262" s="4">
        <v>97899617.2192</v>
      </c>
      <c r="BH262" s="4">
        <f t="shared" si="202"/>
        <v>97.899617219199996</v>
      </c>
      <c r="BI262" s="4">
        <f t="shared" si="203"/>
        <v>97.899617219199996</v>
      </c>
      <c r="BJ262" s="4">
        <v>2100382.7808599998</v>
      </c>
      <c r="BK262" s="4">
        <f t="shared" si="204"/>
        <v>2.10038278086</v>
      </c>
      <c r="BL262" s="4">
        <f t="shared" si="205"/>
        <v>2.10038278086</v>
      </c>
      <c r="BM262" s="4">
        <v>0</v>
      </c>
      <c r="BN262" s="4">
        <f t="shared" si="206"/>
        <v>0</v>
      </c>
      <c r="BO262" s="4">
        <f t="shared" si="207"/>
        <v>0</v>
      </c>
      <c r="BP262" s="4">
        <v>0</v>
      </c>
      <c r="BQ262" s="4">
        <f t="shared" si="208"/>
        <v>0</v>
      </c>
      <c r="BR262" s="4">
        <f t="shared" si="209"/>
        <v>0</v>
      </c>
      <c r="BS262" s="4">
        <v>100000000.00006001</v>
      </c>
      <c r="BT262" s="11">
        <v>6</v>
      </c>
      <c r="BU262" s="11">
        <v>55</v>
      </c>
      <c r="BV262" s="4">
        <v>36.726495726495727</v>
      </c>
      <c r="BW262" s="11">
        <v>80.5</v>
      </c>
      <c r="BX262" s="4">
        <v>244.09166666666667</v>
      </c>
      <c r="BY262" s="11">
        <v>320</v>
      </c>
      <c r="BZ262" s="11">
        <v>168</v>
      </c>
      <c r="CA262" s="4">
        <v>148.16666666666666</v>
      </c>
      <c r="CB262" s="4">
        <v>1188.1916666666666</v>
      </c>
      <c r="CC262" s="11">
        <v>191</v>
      </c>
      <c r="CD262" s="11">
        <v>34</v>
      </c>
      <c r="CE262" s="4">
        <v>0.85099999999999998</v>
      </c>
      <c r="CF262" s="4">
        <v>91.802199999999999</v>
      </c>
      <c r="CG262" s="4">
        <v>104.3475</v>
      </c>
      <c r="CH262" s="4">
        <v>6.2919999999999998</v>
      </c>
      <c r="CI262" s="4">
        <v>67.697999999999993</v>
      </c>
      <c r="CJ262" s="4">
        <v>4.6440000000000001</v>
      </c>
      <c r="CK262" s="6">
        <v>7173</v>
      </c>
      <c r="CL262" s="11">
        <v>2</v>
      </c>
      <c r="CM262" s="11">
        <v>12</v>
      </c>
      <c r="CN262" s="11">
        <v>52</v>
      </c>
      <c r="CO262" s="11">
        <v>66</v>
      </c>
      <c r="CP262" s="11">
        <v>59</v>
      </c>
      <c r="CQ262" s="11">
        <v>80</v>
      </c>
      <c r="CR262" s="11">
        <v>243.5</v>
      </c>
      <c r="CS262" s="11">
        <v>317</v>
      </c>
      <c r="CT262" s="11">
        <v>168</v>
      </c>
      <c r="CU262" s="11">
        <v>148</v>
      </c>
      <c r="CV262" s="11">
        <v>1187</v>
      </c>
      <c r="CW262" s="11">
        <v>191</v>
      </c>
      <c r="CX262" s="11">
        <v>36</v>
      </c>
      <c r="CY262" s="11">
        <v>0.85099999999999998</v>
      </c>
      <c r="CZ262" s="11">
        <v>91.802199999999999</v>
      </c>
      <c r="DA262" s="11">
        <v>104.3475</v>
      </c>
      <c r="DB262" s="11">
        <v>6.2919999999999998</v>
      </c>
      <c r="DC262" s="11">
        <v>67.697999999999993</v>
      </c>
      <c r="DD262" s="11">
        <v>4.6440000000000001</v>
      </c>
      <c r="DE262" s="11">
        <v>7173</v>
      </c>
      <c r="DF262" s="11">
        <v>1</v>
      </c>
      <c r="DG262" s="11">
        <v>2</v>
      </c>
      <c r="DH262" s="11">
        <v>61</v>
      </c>
      <c r="DI262" s="11">
        <v>61</v>
      </c>
      <c r="DJ262" s="11">
        <v>61</v>
      </c>
      <c r="DK262" s="11">
        <v>80</v>
      </c>
      <c r="DL262" s="11">
        <v>244</v>
      </c>
      <c r="DM262" s="11">
        <v>317</v>
      </c>
      <c r="DN262" s="11">
        <v>169</v>
      </c>
      <c r="DO262" s="11">
        <v>148</v>
      </c>
      <c r="DP262" s="11">
        <v>1185</v>
      </c>
      <c r="DQ262" s="11">
        <v>191</v>
      </c>
      <c r="DR262" s="11">
        <v>35</v>
      </c>
      <c r="DS262" s="11">
        <v>0.85099999999999998</v>
      </c>
      <c r="DT262" s="11">
        <v>91.802199999999999</v>
      </c>
      <c r="DU262" s="11">
        <v>104.3475</v>
      </c>
      <c r="DV262" s="11">
        <v>6.2919999999999998</v>
      </c>
      <c r="DW262" s="11">
        <v>67.697999999999993</v>
      </c>
      <c r="DX262" s="11">
        <v>4.6440000000000001</v>
      </c>
      <c r="DY262" s="11">
        <v>7173</v>
      </c>
      <c r="DZ262" s="11" t="s">
        <v>57</v>
      </c>
    </row>
    <row r="263" spans="1:130">
      <c r="A263" s="1">
        <v>262</v>
      </c>
      <c r="B263" s="11">
        <v>8</v>
      </c>
      <c r="C263" s="6">
        <v>390310</v>
      </c>
      <c r="D263" s="6">
        <v>7826454</v>
      </c>
      <c r="E263" s="17">
        <v>-40.046700000000001</v>
      </c>
      <c r="F263" s="17">
        <v>-19.654599999999999</v>
      </c>
      <c r="G263" s="4">
        <v>42110731.1822</v>
      </c>
      <c r="H263" s="4">
        <f t="shared" si="168"/>
        <v>42.110731182199999</v>
      </c>
      <c r="I263" s="4">
        <f t="shared" si="169"/>
        <v>42.110731182199999</v>
      </c>
      <c r="J263" s="4">
        <v>133198.34549499999</v>
      </c>
      <c r="K263" s="4">
        <f t="shared" si="170"/>
        <v>0.13319834549499998</v>
      </c>
      <c r="L263" s="4">
        <f t="shared" si="171"/>
        <v>0.13319834549499998</v>
      </c>
      <c r="M263" s="4">
        <v>4469163.2247000001</v>
      </c>
      <c r="N263" s="4">
        <f t="shared" si="172"/>
        <v>4.4691632246999999</v>
      </c>
      <c r="O263" s="4">
        <f t="shared" si="173"/>
        <v>4.4691632246999999</v>
      </c>
      <c r="P263" s="4">
        <v>863205.42755200004</v>
      </c>
      <c r="Q263" s="4">
        <f t="shared" si="174"/>
        <v>0.86320542755200003</v>
      </c>
      <c r="R263" s="4">
        <f t="shared" si="175"/>
        <v>0.86320542755200014</v>
      </c>
      <c r="S263" s="4">
        <v>5332811.1734699998</v>
      </c>
      <c r="T263" s="4">
        <f t="shared" si="176"/>
        <v>5.3328111734699997</v>
      </c>
      <c r="U263" s="4">
        <f t="shared" si="177"/>
        <v>5.3328111734699997</v>
      </c>
      <c r="V263" s="4">
        <v>15351405.9559</v>
      </c>
      <c r="W263" s="4">
        <f t="shared" si="178"/>
        <v>15.351405955900001</v>
      </c>
      <c r="X263" s="4">
        <f t="shared" si="179"/>
        <v>15.351405955899999</v>
      </c>
      <c r="Y263" s="4">
        <v>78270.241397899998</v>
      </c>
      <c r="Z263" s="4">
        <f t="shared" si="180"/>
        <v>7.8270241397899995E-2</v>
      </c>
      <c r="AA263" s="4">
        <f t="shared" si="181"/>
        <v>7.8270241397899995E-2</v>
      </c>
      <c r="AB263" s="4">
        <v>0</v>
      </c>
      <c r="AC263" s="4">
        <f t="shared" si="182"/>
        <v>0</v>
      </c>
      <c r="AD263" s="4">
        <f t="shared" si="183"/>
        <v>0</v>
      </c>
      <c r="AE263" s="4">
        <v>24827455.8869</v>
      </c>
      <c r="AF263" s="4">
        <f t="shared" si="184"/>
        <v>24.827455886900001</v>
      </c>
      <c r="AG263" s="4">
        <f t="shared" si="185"/>
        <v>24.827455886899997</v>
      </c>
      <c r="AH263" s="4">
        <v>495447.90597999998</v>
      </c>
      <c r="AI263" s="4">
        <f t="shared" si="186"/>
        <v>0.49544790597999999</v>
      </c>
      <c r="AJ263" s="4">
        <f t="shared" si="187"/>
        <v>0.49544790597999994</v>
      </c>
      <c r="AK263" s="4">
        <v>2513046.27599</v>
      </c>
      <c r="AL263" s="4">
        <f t="shared" si="188"/>
        <v>2.5130462759899999</v>
      </c>
      <c r="AM263" s="4">
        <f t="shared" si="189"/>
        <v>2.5130462759899999</v>
      </c>
      <c r="AN263" s="4">
        <v>2393466.7930000001</v>
      </c>
      <c r="AO263" s="4">
        <f t="shared" si="190"/>
        <v>2.393466793</v>
      </c>
      <c r="AP263" s="4">
        <f t="shared" si="191"/>
        <v>2.393466793</v>
      </c>
      <c r="AQ263" s="4">
        <v>1431797.58736</v>
      </c>
      <c r="AR263" s="4">
        <f t="shared" si="192"/>
        <v>1.43179758736</v>
      </c>
      <c r="AS263" s="4">
        <f t="shared" si="193"/>
        <v>1.43179758736</v>
      </c>
      <c r="AT263" s="4">
        <v>100000000</v>
      </c>
      <c r="AU263" s="4">
        <v>0</v>
      </c>
      <c r="AV263" s="4">
        <f t="shared" si="194"/>
        <v>0</v>
      </c>
      <c r="AW263" s="4">
        <f t="shared" si="195"/>
        <v>0</v>
      </c>
      <c r="AX263" s="4">
        <v>0</v>
      </c>
      <c r="AY263" s="4">
        <f t="shared" si="196"/>
        <v>0</v>
      </c>
      <c r="AZ263" s="4">
        <f t="shared" si="197"/>
        <v>0</v>
      </c>
      <c r="BA263" s="4">
        <v>100000000</v>
      </c>
      <c r="BB263" s="4">
        <f t="shared" si="198"/>
        <v>100</v>
      </c>
      <c r="BC263" s="4">
        <f t="shared" si="199"/>
        <v>100</v>
      </c>
      <c r="BD263" s="4">
        <v>0</v>
      </c>
      <c r="BE263" s="4">
        <f t="shared" si="200"/>
        <v>0</v>
      </c>
      <c r="BF263" s="4">
        <f t="shared" si="201"/>
        <v>0</v>
      </c>
      <c r="BG263" s="4">
        <v>100000000</v>
      </c>
      <c r="BH263" s="4">
        <f t="shared" si="202"/>
        <v>100</v>
      </c>
      <c r="BI263" s="4">
        <f t="shared" si="203"/>
        <v>100</v>
      </c>
      <c r="BJ263" s="4">
        <v>0</v>
      </c>
      <c r="BK263" s="4">
        <f t="shared" si="204"/>
        <v>0</v>
      </c>
      <c r="BL263" s="4">
        <f t="shared" si="205"/>
        <v>0</v>
      </c>
      <c r="BM263" s="4">
        <v>0</v>
      </c>
      <c r="BN263" s="4">
        <f t="shared" si="206"/>
        <v>0</v>
      </c>
      <c r="BO263" s="4">
        <f t="shared" si="207"/>
        <v>0</v>
      </c>
      <c r="BP263" s="4">
        <v>0</v>
      </c>
      <c r="BQ263" s="4">
        <f t="shared" si="208"/>
        <v>0</v>
      </c>
      <c r="BR263" s="4">
        <f t="shared" si="209"/>
        <v>0</v>
      </c>
      <c r="BS263" s="4">
        <v>100000000</v>
      </c>
      <c r="BT263" s="11">
        <v>-1</v>
      </c>
      <c r="BU263" s="11">
        <v>27</v>
      </c>
      <c r="BV263" s="4">
        <v>11.913580246913581</v>
      </c>
      <c r="BW263" s="11">
        <v>80</v>
      </c>
      <c r="BX263" s="4">
        <v>244.84745762711864</v>
      </c>
      <c r="BY263" s="11">
        <v>318</v>
      </c>
      <c r="BZ263" s="11">
        <v>168</v>
      </c>
      <c r="CA263" s="4">
        <v>145.77966101694915</v>
      </c>
      <c r="CB263" s="4">
        <v>1192.2033898305085</v>
      </c>
      <c r="CC263" s="11">
        <v>189</v>
      </c>
      <c r="CD263" s="11">
        <v>36</v>
      </c>
      <c r="CE263" s="4">
        <v>0.85099999999999998</v>
      </c>
      <c r="CF263" s="4">
        <v>91.802199999999999</v>
      </c>
      <c r="CG263" s="4">
        <v>104.3475</v>
      </c>
      <c r="CH263" s="4">
        <v>6.2919999999999998</v>
      </c>
      <c r="CI263" s="4">
        <v>67.697999999999993</v>
      </c>
      <c r="CJ263" s="4">
        <v>4.6440000000000001</v>
      </c>
      <c r="CK263" s="6">
        <v>7190.5</v>
      </c>
      <c r="CL263" s="4">
        <v>0</v>
      </c>
      <c r="CM263" s="4">
        <v>0</v>
      </c>
      <c r="CN263" s="11"/>
      <c r="CO263" s="11"/>
      <c r="CP263" s="11"/>
      <c r="CQ263" s="11"/>
      <c r="CR263" s="11"/>
      <c r="CS263" s="11"/>
      <c r="CT263" s="11"/>
      <c r="CU263" s="11"/>
      <c r="CV263" s="11"/>
      <c r="CW263" s="11"/>
      <c r="CX263" s="11"/>
      <c r="CY263" s="11"/>
      <c r="CZ263" s="11"/>
      <c r="DA263" s="11"/>
      <c r="DB263" s="11"/>
      <c r="DC263" s="11"/>
      <c r="DD263" s="11"/>
      <c r="DE263" s="11"/>
      <c r="DF263" s="11">
        <v>2</v>
      </c>
      <c r="DG263" s="11">
        <v>4</v>
      </c>
      <c r="DH263" s="11">
        <v>8</v>
      </c>
      <c r="DI263" s="11">
        <v>15</v>
      </c>
      <c r="DJ263" s="11">
        <v>11.5</v>
      </c>
      <c r="DK263" s="11">
        <v>80</v>
      </c>
      <c r="DL263" s="11">
        <v>245</v>
      </c>
      <c r="DM263" s="11">
        <v>317</v>
      </c>
      <c r="DN263" s="11">
        <v>170</v>
      </c>
      <c r="DO263" s="11">
        <v>144.5</v>
      </c>
      <c r="DP263" s="11">
        <v>1192.5</v>
      </c>
      <c r="DQ263" s="11">
        <v>189</v>
      </c>
      <c r="DR263" s="11">
        <v>37</v>
      </c>
      <c r="DS263" s="11">
        <v>0.85099999999999998</v>
      </c>
      <c r="DT263" s="11">
        <v>91.802199999999999</v>
      </c>
      <c r="DU263" s="11">
        <v>104.3475</v>
      </c>
      <c r="DV263" s="11">
        <v>6.2919999999999998</v>
      </c>
      <c r="DW263" s="11">
        <v>67.697999999999993</v>
      </c>
      <c r="DX263" s="11">
        <v>4.6440000000000001</v>
      </c>
      <c r="DY263" s="11">
        <v>7173</v>
      </c>
      <c r="DZ263" s="11" t="s">
        <v>57</v>
      </c>
    </row>
    <row r="264" spans="1:130">
      <c r="A264" s="1">
        <v>263</v>
      </c>
      <c r="B264" s="11">
        <v>8</v>
      </c>
      <c r="C264" s="6">
        <v>400189</v>
      </c>
      <c r="D264" s="6">
        <v>7826585</v>
      </c>
      <c r="E264" s="17">
        <v>-39.952399999999997</v>
      </c>
      <c r="F264" s="17">
        <v>-19.6539</v>
      </c>
      <c r="G264" s="4">
        <v>45020850.171599999</v>
      </c>
      <c r="H264" s="4">
        <f t="shared" si="168"/>
        <v>45.020850171599996</v>
      </c>
      <c r="I264" s="4">
        <f t="shared" si="169"/>
        <v>46.379655046283972</v>
      </c>
      <c r="J264" s="4">
        <v>0</v>
      </c>
      <c r="K264" s="4">
        <f t="shared" si="170"/>
        <v>0</v>
      </c>
      <c r="L264" s="4">
        <f t="shared" si="171"/>
        <v>0</v>
      </c>
      <c r="M264" s="4">
        <v>0</v>
      </c>
      <c r="N264" s="4">
        <f t="shared" si="172"/>
        <v>0</v>
      </c>
      <c r="O264" s="4">
        <f t="shared" si="173"/>
        <v>0</v>
      </c>
      <c r="P264" s="4">
        <v>0</v>
      </c>
      <c r="Q264" s="4">
        <f t="shared" si="174"/>
        <v>0</v>
      </c>
      <c r="R264" s="4">
        <f t="shared" si="175"/>
        <v>0</v>
      </c>
      <c r="S264" s="4">
        <v>353573.47186500003</v>
      </c>
      <c r="T264" s="4">
        <f t="shared" si="176"/>
        <v>0.35357347186500004</v>
      </c>
      <c r="U264" s="4">
        <f t="shared" si="177"/>
        <v>0.36424491310384555</v>
      </c>
      <c r="V264" s="4">
        <v>0</v>
      </c>
      <c r="W264" s="4">
        <f t="shared" si="178"/>
        <v>0</v>
      </c>
      <c r="X264" s="4">
        <f t="shared" si="179"/>
        <v>0</v>
      </c>
      <c r="Y264" s="4">
        <v>0</v>
      </c>
      <c r="Z264" s="4">
        <f t="shared" si="180"/>
        <v>0</v>
      </c>
      <c r="AA264" s="4">
        <f t="shared" si="181"/>
        <v>0</v>
      </c>
      <c r="AB264" s="4">
        <v>0</v>
      </c>
      <c r="AC264" s="4">
        <f t="shared" si="182"/>
        <v>0</v>
      </c>
      <c r="AD264" s="4">
        <f t="shared" si="183"/>
        <v>0</v>
      </c>
      <c r="AE264" s="4">
        <v>2062645.53195</v>
      </c>
      <c r="AF264" s="4">
        <f t="shared" si="184"/>
        <v>2.0626455319499999</v>
      </c>
      <c r="AG264" s="4">
        <f t="shared" si="185"/>
        <v>2.1248996385000978</v>
      </c>
      <c r="AH264" s="4">
        <v>13820771.124600001</v>
      </c>
      <c r="AI264" s="4">
        <f t="shared" si="186"/>
        <v>13.8207711246</v>
      </c>
      <c r="AJ264" s="4">
        <f t="shared" si="187"/>
        <v>14.237905210349552</v>
      </c>
      <c r="AK264" s="4">
        <v>35620393.585500002</v>
      </c>
      <c r="AL264" s="4">
        <f t="shared" si="188"/>
        <v>35.620393585500004</v>
      </c>
      <c r="AM264" s="4">
        <f t="shared" si="189"/>
        <v>36.695476891516101</v>
      </c>
      <c r="AN264" s="4">
        <v>192022.41922800001</v>
      </c>
      <c r="AO264" s="4">
        <f t="shared" si="190"/>
        <v>0.19202241922800001</v>
      </c>
      <c r="AP264" s="4">
        <f t="shared" si="191"/>
        <v>0.19781797835896039</v>
      </c>
      <c r="AQ264" s="4">
        <v>0</v>
      </c>
      <c r="AR264" s="4">
        <f t="shared" si="192"/>
        <v>0</v>
      </c>
      <c r="AS264" s="4">
        <f t="shared" si="193"/>
        <v>0</v>
      </c>
      <c r="AT264" s="4">
        <v>97070256.617200002</v>
      </c>
      <c r="AU264" s="4">
        <v>0</v>
      </c>
      <c r="AV264" s="4">
        <f t="shared" si="194"/>
        <v>0</v>
      </c>
      <c r="AW264" s="4">
        <f t="shared" si="195"/>
        <v>0</v>
      </c>
      <c r="AX264" s="4">
        <v>0</v>
      </c>
      <c r="AY264" s="4">
        <f t="shared" si="196"/>
        <v>0</v>
      </c>
      <c r="AZ264" s="4">
        <f t="shared" si="197"/>
        <v>0</v>
      </c>
      <c r="BA264" s="4">
        <v>97070256.617200002</v>
      </c>
      <c r="BB264" s="4">
        <f t="shared" si="198"/>
        <v>97.070256617200002</v>
      </c>
      <c r="BC264" s="4">
        <f t="shared" si="199"/>
        <v>100</v>
      </c>
      <c r="BD264" s="4">
        <v>0</v>
      </c>
      <c r="BE264" s="4">
        <f t="shared" si="200"/>
        <v>0</v>
      </c>
      <c r="BF264" s="4">
        <f t="shared" si="201"/>
        <v>0</v>
      </c>
      <c r="BG264" s="4">
        <v>97070256.617200002</v>
      </c>
      <c r="BH264" s="4">
        <f t="shared" si="202"/>
        <v>97.070256617200002</v>
      </c>
      <c r="BI264" s="4">
        <f t="shared" si="203"/>
        <v>100</v>
      </c>
      <c r="BJ264" s="4">
        <v>0</v>
      </c>
      <c r="BK264" s="4">
        <f t="shared" si="204"/>
        <v>0</v>
      </c>
      <c r="BL264" s="4">
        <f t="shared" si="205"/>
        <v>0</v>
      </c>
      <c r="BM264" s="4">
        <v>0</v>
      </c>
      <c r="BN264" s="4">
        <f t="shared" si="206"/>
        <v>0</v>
      </c>
      <c r="BO264" s="4">
        <f t="shared" si="207"/>
        <v>0</v>
      </c>
      <c r="BP264" s="4">
        <v>0</v>
      </c>
      <c r="BQ264" s="4">
        <f t="shared" si="208"/>
        <v>0</v>
      </c>
      <c r="BR264" s="4">
        <f t="shared" si="209"/>
        <v>0</v>
      </c>
      <c r="BS264" s="4">
        <v>97070256.617200002</v>
      </c>
      <c r="BT264" s="11">
        <v>0</v>
      </c>
      <c r="BU264" s="11">
        <v>16</v>
      </c>
      <c r="BV264" s="4">
        <v>4.8936170212765955</v>
      </c>
      <c r="BW264" s="11">
        <v>80</v>
      </c>
      <c r="BX264" s="4">
        <v>242.24166666666667</v>
      </c>
      <c r="BY264" s="11">
        <v>316</v>
      </c>
      <c r="BZ264" s="11">
        <v>0</v>
      </c>
      <c r="CA264" s="4">
        <v>140.95833333333334</v>
      </c>
      <c r="CB264" s="4">
        <v>1188.0833333333333</v>
      </c>
      <c r="CC264" s="11">
        <v>187</v>
      </c>
      <c r="CD264" s="11">
        <v>0</v>
      </c>
      <c r="CE264" s="4"/>
      <c r="CF264" s="4"/>
      <c r="CG264" s="4"/>
      <c r="CH264" s="4"/>
      <c r="CI264" s="4"/>
      <c r="CJ264" s="4"/>
      <c r="CK264" s="6">
        <v>7208</v>
      </c>
      <c r="CL264" s="4">
        <v>0</v>
      </c>
      <c r="CM264" s="4">
        <v>0</v>
      </c>
      <c r="CN264" s="11"/>
      <c r="CO264" s="11"/>
      <c r="CP264" s="11"/>
      <c r="CQ264" s="11"/>
      <c r="CR264" s="11"/>
      <c r="CS264" s="11"/>
      <c r="CT264" s="11"/>
      <c r="CU264" s="11"/>
      <c r="CV264" s="11"/>
      <c r="CW264" s="11"/>
      <c r="CX264" s="11"/>
      <c r="CY264" s="11"/>
      <c r="CZ264" s="11"/>
      <c r="DA264" s="11"/>
      <c r="DB264" s="11"/>
      <c r="DC264" s="11"/>
      <c r="DD264" s="11"/>
      <c r="DE264" s="11"/>
      <c r="DF264" s="11">
        <v>1</v>
      </c>
      <c r="DG264" s="11">
        <v>4</v>
      </c>
      <c r="DH264" s="11">
        <v>11</v>
      </c>
      <c r="DI264" s="11">
        <v>11</v>
      </c>
      <c r="DJ264" s="11">
        <v>11</v>
      </c>
      <c r="DK264" s="11">
        <v>80</v>
      </c>
      <c r="DL264" s="11">
        <v>244</v>
      </c>
      <c r="DM264" s="11">
        <v>315</v>
      </c>
      <c r="DN264" s="11">
        <v>173</v>
      </c>
      <c r="DO264" s="11">
        <v>142</v>
      </c>
      <c r="DP264" s="11">
        <v>1198</v>
      </c>
      <c r="DQ264" s="11">
        <v>185</v>
      </c>
      <c r="DR264" s="11">
        <v>41</v>
      </c>
      <c r="DS264" s="11"/>
      <c r="DT264" s="11"/>
      <c r="DU264" s="11"/>
      <c r="DV264" s="11"/>
      <c r="DW264" s="11"/>
      <c r="DX264" s="11"/>
      <c r="DY264" s="11">
        <v>7208</v>
      </c>
      <c r="DZ264" s="11" t="s">
        <v>55</v>
      </c>
    </row>
    <row r="265" spans="1:130">
      <c r="A265" s="1">
        <v>264</v>
      </c>
      <c r="B265" s="11">
        <v>8</v>
      </c>
      <c r="C265" s="6">
        <v>409282</v>
      </c>
      <c r="D265" s="6">
        <v>7828313</v>
      </c>
      <c r="E265" s="17">
        <v>-39.865600000000001</v>
      </c>
      <c r="F265" s="17">
        <v>-19.6387</v>
      </c>
      <c r="G265" s="4">
        <v>3155546.4562400002</v>
      </c>
      <c r="H265" s="4">
        <f t="shared" si="168"/>
        <v>3.1555464562400002</v>
      </c>
      <c r="I265" s="4">
        <f t="shared" si="169"/>
        <v>5.8874369015703083</v>
      </c>
      <c r="J265" s="4">
        <v>103949.596498</v>
      </c>
      <c r="K265" s="4">
        <f t="shared" si="170"/>
        <v>0.10394959649799999</v>
      </c>
      <c r="L265" s="4">
        <f t="shared" si="171"/>
        <v>0.19394317238317421</v>
      </c>
      <c r="M265" s="4">
        <v>0</v>
      </c>
      <c r="N265" s="4">
        <f t="shared" si="172"/>
        <v>0</v>
      </c>
      <c r="O265" s="4">
        <f t="shared" si="173"/>
        <v>0</v>
      </c>
      <c r="P265" s="4">
        <v>0</v>
      </c>
      <c r="Q265" s="4">
        <f t="shared" si="174"/>
        <v>0</v>
      </c>
      <c r="R265" s="4">
        <f t="shared" si="175"/>
        <v>0</v>
      </c>
      <c r="S265" s="4">
        <v>3780092.1760900002</v>
      </c>
      <c r="T265" s="4">
        <f t="shared" si="176"/>
        <v>3.7800921760900001</v>
      </c>
      <c r="U265" s="4">
        <f t="shared" si="177"/>
        <v>7.0526783482590654</v>
      </c>
      <c r="V265" s="4">
        <v>0</v>
      </c>
      <c r="W265" s="4">
        <f t="shared" si="178"/>
        <v>0</v>
      </c>
      <c r="X265" s="4">
        <f t="shared" si="179"/>
        <v>0</v>
      </c>
      <c r="Y265" s="4">
        <v>0</v>
      </c>
      <c r="Z265" s="4">
        <f t="shared" si="180"/>
        <v>0</v>
      </c>
      <c r="AA265" s="4">
        <f t="shared" si="181"/>
        <v>0</v>
      </c>
      <c r="AB265" s="4">
        <v>0</v>
      </c>
      <c r="AC265" s="4">
        <f t="shared" si="182"/>
        <v>0</v>
      </c>
      <c r="AD265" s="4">
        <f t="shared" si="183"/>
        <v>0</v>
      </c>
      <c r="AE265" s="4">
        <v>0</v>
      </c>
      <c r="AF265" s="4">
        <f t="shared" si="184"/>
        <v>0</v>
      </c>
      <c r="AG265" s="4">
        <f t="shared" si="185"/>
        <v>0</v>
      </c>
      <c r="AH265" s="4">
        <v>11160683.3682</v>
      </c>
      <c r="AI265" s="4">
        <f t="shared" si="186"/>
        <v>11.160683368200001</v>
      </c>
      <c r="AJ265" s="4">
        <f t="shared" si="187"/>
        <v>20.822960466561156</v>
      </c>
      <c r="AK265" s="4">
        <v>33704980.191200003</v>
      </c>
      <c r="AL265" s="4">
        <f t="shared" si="188"/>
        <v>33.704980191200001</v>
      </c>
      <c r="AM265" s="4">
        <f t="shared" si="189"/>
        <v>62.884811520352017</v>
      </c>
      <c r="AN265" s="4">
        <v>1692713.86873</v>
      </c>
      <c r="AO265" s="4">
        <f t="shared" si="190"/>
        <v>1.6927138687300001</v>
      </c>
      <c r="AP265" s="4">
        <f t="shared" si="191"/>
        <v>3.1581680804774304</v>
      </c>
      <c r="AQ265" s="4">
        <v>0</v>
      </c>
      <c r="AR265" s="4">
        <f t="shared" si="192"/>
        <v>0</v>
      </c>
      <c r="AS265" s="4">
        <f t="shared" si="193"/>
        <v>0</v>
      </c>
      <c r="AT265" s="4">
        <v>53597966.466499999</v>
      </c>
      <c r="AU265" s="4">
        <v>0</v>
      </c>
      <c r="AV265" s="4">
        <f t="shared" si="194"/>
        <v>0</v>
      </c>
      <c r="AW265" s="4">
        <f t="shared" si="195"/>
        <v>0</v>
      </c>
      <c r="AX265" s="4">
        <v>0</v>
      </c>
      <c r="AY265" s="4">
        <f t="shared" si="196"/>
        <v>0</v>
      </c>
      <c r="AZ265" s="4">
        <f t="shared" si="197"/>
        <v>0</v>
      </c>
      <c r="BA265" s="4">
        <v>53597966.466499999</v>
      </c>
      <c r="BB265" s="4">
        <f t="shared" si="198"/>
        <v>53.597966466499997</v>
      </c>
      <c r="BC265" s="4">
        <f t="shared" si="199"/>
        <v>100</v>
      </c>
      <c r="BD265" s="4">
        <v>23815791.937600002</v>
      </c>
      <c r="BE265" s="4">
        <f t="shared" si="200"/>
        <v>23.8157919376</v>
      </c>
      <c r="BF265" s="4">
        <f t="shared" si="201"/>
        <v>44.434133433934356</v>
      </c>
      <c r="BG265" s="4">
        <v>29782174.5288</v>
      </c>
      <c r="BH265" s="4">
        <f t="shared" si="202"/>
        <v>29.782174528799999</v>
      </c>
      <c r="BI265" s="4">
        <f t="shared" si="203"/>
        <v>55.565866565879077</v>
      </c>
      <c r="BJ265" s="4">
        <v>0</v>
      </c>
      <c r="BK265" s="4">
        <f t="shared" si="204"/>
        <v>0</v>
      </c>
      <c r="BL265" s="4">
        <f t="shared" si="205"/>
        <v>0</v>
      </c>
      <c r="BM265" s="4">
        <v>0</v>
      </c>
      <c r="BN265" s="4">
        <f t="shared" si="206"/>
        <v>0</v>
      </c>
      <c r="BO265" s="4">
        <f t="shared" si="207"/>
        <v>0</v>
      </c>
      <c r="BP265" s="4">
        <v>0</v>
      </c>
      <c r="BQ265" s="4">
        <f t="shared" si="208"/>
        <v>0</v>
      </c>
      <c r="BR265" s="4">
        <f t="shared" si="209"/>
        <v>0</v>
      </c>
      <c r="BS265" s="4">
        <v>53597966.466399997</v>
      </c>
      <c r="BT265" s="11">
        <v>-1</v>
      </c>
      <c r="BU265" s="11">
        <v>19</v>
      </c>
      <c r="BV265" s="4">
        <v>5.270833333333333</v>
      </c>
      <c r="BW265" s="11">
        <v>80</v>
      </c>
      <c r="BX265" s="4">
        <v>239.421875</v>
      </c>
      <c r="BY265" s="11">
        <v>314</v>
      </c>
      <c r="BZ265" s="11">
        <v>0</v>
      </c>
      <c r="CA265" s="4">
        <v>136.6875</v>
      </c>
      <c r="CB265" s="4">
        <v>1190.296875</v>
      </c>
      <c r="CC265" s="11">
        <v>184</v>
      </c>
      <c r="CD265" s="11">
        <v>0</v>
      </c>
      <c r="CE265" s="4"/>
      <c r="CF265" s="4"/>
      <c r="CG265" s="4"/>
      <c r="CH265" s="4"/>
      <c r="CI265" s="4"/>
      <c r="CJ265" s="4"/>
      <c r="CK265" s="6">
        <v>7208</v>
      </c>
      <c r="CL265" s="4">
        <v>0</v>
      </c>
      <c r="CM265" s="4">
        <v>0</v>
      </c>
      <c r="CN265" s="11"/>
      <c r="CO265" s="11"/>
      <c r="CP265" s="11"/>
      <c r="CQ265" s="11"/>
      <c r="CR265" s="11"/>
      <c r="CS265" s="11"/>
      <c r="CT265" s="11"/>
      <c r="CU265" s="11"/>
      <c r="CV265" s="11"/>
      <c r="CW265" s="11"/>
      <c r="CX265" s="11"/>
      <c r="CY265" s="11"/>
      <c r="CZ265" s="11"/>
      <c r="DA265" s="11"/>
      <c r="DB265" s="11"/>
      <c r="DC265" s="11"/>
      <c r="DD265" s="11"/>
      <c r="DE265" s="11"/>
      <c r="DF265" s="11">
        <v>0</v>
      </c>
      <c r="DG265" s="11">
        <v>0</v>
      </c>
      <c r="DH265" s="11"/>
      <c r="DI265" s="11"/>
      <c r="DJ265" s="11"/>
      <c r="DK265" s="11"/>
      <c r="DL265" s="11"/>
      <c r="DM265" s="11"/>
      <c r="DN265" s="11"/>
      <c r="DO265" s="11"/>
      <c r="DP265" s="11"/>
      <c r="DQ265" s="11"/>
      <c r="DR265" s="11"/>
      <c r="DS265" s="11"/>
      <c r="DT265" s="11"/>
      <c r="DU265" s="11"/>
      <c r="DV265" s="11"/>
      <c r="DW265" s="11"/>
      <c r="DX265" s="11"/>
      <c r="DY265" s="11"/>
      <c r="DZ265" s="11" t="s">
        <v>55</v>
      </c>
    </row>
    <row r="266" spans="1:130">
      <c r="A266" s="1">
        <v>265</v>
      </c>
      <c r="B266" s="11">
        <v>13</v>
      </c>
      <c r="C266" s="6">
        <v>415767</v>
      </c>
      <c r="D266" s="6">
        <v>7830330</v>
      </c>
      <c r="E266" s="17">
        <v>-39.803699999999999</v>
      </c>
      <c r="F266" s="17">
        <v>-19.620799999999999</v>
      </c>
      <c r="G266" s="4">
        <v>0</v>
      </c>
      <c r="H266" s="4">
        <f t="shared" si="168"/>
        <v>0</v>
      </c>
      <c r="I266" s="4">
        <f t="shared" si="169"/>
        <v>0</v>
      </c>
      <c r="J266" s="4">
        <v>0</v>
      </c>
      <c r="K266" s="4">
        <f t="shared" si="170"/>
        <v>0</v>
      </c>
      <c r="L266" s="4">
        <f t="shared" si="171"/>
        <v>0</v>
      </c>
      <c r="M266" s="4">
        <v>0</v>
      </c>
      <c r="N266" s="4">
        <f t="shared" si="172"/>
        <v>0</v>
      </c>
      <c r="O266" s="4">
        <f t="shared" si="173"/>
        <v>0</v>
      </c>
      <c r="P266" s="4">
        <v>0</v>
      </c>
      <c r="Q266" s="4">
        <f t="shared" si="174"/>
        <v>0</v>
      </c>
      <c r="R266" s="4">
        <f t="shared" si="175"/>
        <v>0</v>
      </c>
      <c r="S266" s="4">
        <v>132662.02290800001</v>
      </c>
      <c r="T266" s="4">
        <f t="shared" si="176"/>
        <v>0.13266202290800003</v>
      </c>
      <c r="U266" s="4">
        <f t="shared" si="177"/>
        <v>10.772615442807695</v>
      </c>
      <c r="V266" s="4">
        <v>0</v>
      </c>
      <c r="W266" s="4">
        <f t="shared" si="178"/>
        <v>0</v>
      </c>
      <c r="X266" s="4">
        <f t="shared" si="179"/>
        <v>0</v>
      </c>
      <c r="Y266" s="4">
        <v>0</v>
      </c>
      <c r="Z266" s="4">
        <f t="shared" si="180"/>
        <v>0</v>
      </c>
      <c r="AA266" s="4">
        <f t="shared" si="181"/>
        <v>0</v>
      </c>
      <c r="AB266" s="4">
        <v>0</v>
      </c>
      <c r="AC266" s="4">
        <f t="shared" si="182"/>
        <v>0</v>
      </c>
      <c r="AD266" s="4">
        <f t="shared" si="183"/>
        <v>0</v>
      </c>
      <c r="AE266" s="4">
        <v>0</v>
      </c>
      <c r="AF266" s="4">
        <f t="shared" si="184"/>
        <v>0</v>
      </c>
      <c r="AG266" s="4">
        <f t="shared" si="185"/>
        <v>0</v>
      </c>
      <c r="AH266" s="4">
        <v>0</v>
      </c>
      <c r="AI266" s="4">
        <f t="shared" si="186"/>
        <v>0</v>
      </c>
      <c r="AJ266" s="4">
        <f t="shared" si="187"/>
        <v>0</v>
      </c>
      <c r="AK266" s="4">
        <v>912948.12200800003</v>
      </c>
      <c r="AL266" s="4">
        <f t="shared" si="188"/>
        <v>0.91294812200800002</v>
      </c>
      <c r="AM266" s="4">
        <f t="shared" si="189"/>
        <v>74.134547491756877</v>
      </c>
      <c r="AN266" s="4">
        <v>185864.39386000001</v>
      </c>
      <c r="AO266" s="4">
        <f t="shared" si="190"/>
        <v>0.18586439386</v>
      </c>
      <c r="AP266" s="4">
        <f t="shared" si="191"/>
        <v>15.092832113323556</v>
      </c>
      <c r="AQ266" s="4">
        <v>0</v>
      </c>
      <c r="AR266" s="4">
        <f t="shared" si="192"/>
        <v>0</v>
      </c>
      <c r="AS266" s="4">
        <f t="shared" si="193"/>
        <v>0</v>
      </c>
      <c r="AT266" s="4">
        <v>1231474.5997599999</v>
      </c>
      <c r="AU266" s="4">
        <v>0</v>
      </c>
      <c r="AV266" s="4">
        <f t="shared" si="194"/>
        <v>0</v>
      </c>
      <c r="AW266" s="4">
        <f t="shared" si="195"/>
        <v>0</v>
      </c>
      <c r="AX266" s="4">
        <v>0</v>
      </c>
      <c r="AY266" s="4">
        <f t="shared" si="196"/>
        <v>0</v>
      </c>
      <c r="AZ266" s="4">
        <f t="shared" si="197"/>
        <v>0</v>
      </c>
      <c r="BA266" s="4">
        <v>1231474.5997599999</v>
      </c>
      <c r="BB266" s="4">
        <f t="shared" si="198"/>
        <v>1.2314745997599998</v>
      </c>
      <c r="BC266" s="4">
        <f t="shared" si="199"/>
        <v>100</v>
      </c>
      <c r="BD266" s="4">
        <v>1231474.5997599999</v>
      </c>
      <c r="BE266" s="4">
        <f t="shared" si="200"/>
        <v>1.2314745997599998</v>
      </c>
      <c r="BF266" s="4">
        <f t="shared" si="201"/>
        <v>100</v>
      </c>
      <c r="BG266" s="4">
        <v>0</v>
      </c>
      <c r="BH266" s="4">
        <f t="shared" si="202"/>
        <v>0</v>
      </c>
      <c r="BI266" s="4">
        <f t="shared" si="203"/>
        <v>0</v>
      </c>
      <c r="BJ266" s="4">
        <v>0</v>
      </c>
      <c r="BK266" s="4">
        <f t="shared" si="204"/>
        <v>0</v>
      </c>
      <c r="BL266" s="4">
        <f t="shared" si="205"/>
        <v>0</v>
      </c>
      <c r="BM266" s="4">
        <v>0</v>
      </c>
      <c r="BN266" s="4">
        <f t="shared" si="206"/>
        <v>0</v>
      </c>
      <c r="BO266" s="4">
        <f t="shared" si="207"/>
        <v>0</v>
      </c>
      <c r="BP266" s="4">
        <v>0</v>
      </c>
      <c r="BQ266" s="4">
        <f t="shared" si="208"/>
        <v>0</v>
      </c>
      <c r="BR266" s="4">
        <f t="shared" si="209"/>
        <v>0</v>
      </c>
      <c r="BS266" s="4">
        <v>1231474.5997599999</v>
      </c>
      <c r="BT266" s="11">
        <v>-1</v>
      </c>
      <c r="BU266" s="11">
        <v>5</v>
      </c>
      <c r="BV266" s="4">
        <v>1</v>
      </c>
      <c r="BW266" s="11">
        <v>80</v>
      </c>
      <c r="BX266" s="4">
        <v>208.28571428571428</v>
      </c>
      <c r="BY266" s="11">
        <v>311</v>
      </c>
      <c r="BZ266" s="11">
        <v>0</v>
      </c>
      <c r="CA266" s="4">
        <v>116.85714285714286</v>
      </c>
      <c r="CB266" s="4">
        <v>1041.8571428571429</v>
      </c>
      <c r="CC266" s="11">
        <v>182</v>
      </c>
      <c r="CD266" s="11">
        <v>0</v>
      </c>
      <c r="CE266" s="4"/>
      <c r="CF266" s="4"/>
      <c r="CG266" s="4"/>
      <c r="CH266" s="4"/>
      <c r="CI266" s="4"/>
      <c r="CJ266" s="4"/>
      <c r="CK266" s="6">
        <v>7208</v>
      </c>
      <c r="CL266" s="4">
        <v>0</v>
      </c>
      <c r="CM266" s="4">
        <v>0</v>
      </c>
      <c r="CN266" s="11"/>
      <c r="CO266" s="11"/>
      <c r="CP266" s="11"/>
      <c r="CQ266" s="11"/>
      <c r="CR266" s="11"/>
      <c r="CS266" s="11"/>
      <c r="CT266" s="11"/>
      <c r="CU266" s="11"/>
      <c r="CV266" s="11"/>
      <c r="CW266" s="11"/>
      <c r="CX266" s="11"/>
      <c r="CY266" s="11"/>
      <c r="CZ266" s="11"/>
      <c r="DA266" s="11"/>
      <c r="DB266" s="11"/>
      <c r="DC266" s="11"/>
      <c r="DD266" s="11"/>
      <c r="DE266" s="11"/>
      <c r="DF266" s="11">
        <v>0</v>
      </c>
      <c r="DG266" s="11">
        <v>0</v>
      </c>
      <c r="DH266" s="11"/>
      <c r="DI266" s="11"/>
      <c r="DJ266" s="11"/>
      <c r="DK266" s="11"/>
      <c r="DL266" s="11"/>
      <c r="DM266" s="11"/>
      <c r="DN266" s="11"/>
      <c r="DO266" s="11"/>
      <c r="DP266" s="11"/>
      <c r="DQ266" s="11"/>
      <c r="DR266" s="11"/>
      <c r="DS266" s="11"/>
      <c r="DT266" s="11"/>
      <c r="DU266" s="11"/>
      <c r="DV266" s="11"/>
      <c r="DW266" s="11"/>
      <c r="DX266" s="11"/>
      <c r="DY266" s="11"/>
      <c r="DZ266" s="11" t="s">
        <v>55</v>
      </c>
    </row>
    <row r="267" spans="1:130">
      <c r="A267" s="1">
        <v>266</v>
      </c>
      <c r="B267" s="11">
        <v>6</v>
      </c>
      <c r="C267" s="6">
        <v>283859</v>
      </c>
      <c r="D267" s="6">
        <v>7832444</v>
      </c>
      <c r="E267" s="17">
        <v>-41.061</v>
      </c>
      <c r="F267" s="17">
        <v>-19.591699999999999</v>
      </c>
      <c r="G267" s="4">
        <v>0</v>
      </c>
      <c r="H267" s="4">
        <f t="shared" si="168"/>
        <v>0</v>
      </c>
      <c r="I267" s="4">
        <f t="shared" si="169"/>
        <v>0</v>
      </c>
      <c r="J267" s="4">
        <v>0</v>
      </c>
      <c r="K267" s="4">
        <f t="shared" si="170"/>
        <v>0</v>
      </c>
      <c r="L267" s="4">
        <f t="shared" si="171"/>
        <v>0</v>
      </c>
      <c r="M267" s="4">
        <v>143099.00247400001</v>
      </c>
      <c r="N267" s="4">
        <f t="shared" si="172"/>
        <v>0.14309900247400001</v>
      </c>
      <c r="O267" s="4">
        <f t="shared" si="173"/>
        <v>2.3500916353852994</v>
      </c>
      <c r="P267" s="4">
        <v>0</v>
      </c>
      <c r="Q267" s="4">
        <f t="shared" si="174"/>
        <v>0</v>
      </c>
      <c r="R267" s="4">
        <f t="shared" si="175"/>
        <v>0</v>
      </c>
      <c r="S267" s="4">
        <v>824338.46951099997</v>
      </c>
      <c r="T267" s="4">
        <f t="shared" si="176"/>
        <v>0.82433846951099998</v>
      </c>
      <c r="U267" s="4">
        <f t="shared" si="177"/>
        <v>13.537976564694137</v>
      </c>
      <c r="V267" s="4">
        <v>0</v>
      </c>
      <c r="W267" s="4">
        <f t="shared" si="178"/>
        <v>0</v>
      </c>
      <c r="X267" s="4">
        <f t="shared" si="179"/>
        <v>0</v>
      </c>
      <c r="Y267" s="4">
        <v>0</v>
      </c>
      <c r="Z267" s="4">
        <f t="shared" si="180"/>
        <v>0</v>
      </c>
      <c r="AA267" s="4">
        <f t="shared" si="181"/>
        <v>0</v>
      </c>
      <c r="AB267" s="4">
        <v>0</v>
      </c>
      <c r="AC267" s="4">
        <f t="shared" si="182"/>
        <v>0</v>
      </c>
      <c r="AD267" s="4">
        <f t="shared" si="183"/>
        <v>0</v>
      </c>
      <c r="AE267" s="4">
        <v>3605026.0586899999</v>
      </c>
      <c r="AF267" s="4">
        <f t="shared" si="184"/>
        <v>3.60502605869</v>
      </c>
      <c r="AG267" s="4">
        <f t="shared" si="185"/>
        <v>59.204756423181394</v>
      </c>
      <c r="AH267" s="4">
        <v>0</v>
      </c>
      <c r="AI267" s="4">
        <f t="shared" si="186"/>
        <v>0</v>
      </c>
      <c r="AJ267" s="4">
        <f t="shared" si="187"/>
        <v>0</v>
      </c>
      <c r="AK267" s="4">
        <v>0</v>
      </c>
      <c r="AL267" s="4">
        <f t="shared" si="188"/>
        <v>0</v>
      </c>
      <c r="AM267" s="4">
        <f t="shared" si="189"/>
        <v>0</v>
      </c>
      <c r="AN267" s="4">
        <v>0</v>
      </c>
      <c r="AO267" s="4">
        <f t="shared" si="190"/>
        <v>0</v>
      </c>
      <c r="AP267" s="4">
        <f t="shared" si="191"/>
        <v>0</v>
      </c>
      <c r="AQ267" s="4">
        <v>1516618.8025400001</v>
      </c>
      <c r="AR267" s="4">
        <f t="shared" si="192"/>
        <v>1.51661880254</v>
      </c>
      <c r="AS267" s="4">
        <f t="shared" si="193"/>
        <v>24.907183839837806</v>
      </c>
      <c r="AT267" s="4">
        <v>6089081.8178899996</v>
      </c>
      <c r="AU267" s="4">
        <v>4955731.1131499996</v>
      </c>
      <c r="AV267" s="4">
        <f t="shared" si="194"/>
        <v>4.9557311131499997</v>
      </c>
      <c r="AW267" s="4">
        <f t="shared" si="195"/>
        <v>81.387165772511651</v>
      </c>
      <c r="AX267" s="4">
        <v>0</v>
      </c>
      <c r="AY267" s="4">
        <f t="shared" si="196"/>
        <v>0</v>
      </c>
      <c r="AZ267" s="4">
        <f t="shared" si="197"/>
        <v>0</v>
      </c>
      <c r="BA267" s="4">
        <v>1133350.7129800001</v>
      </c>
      <c r="BB267" s="4">
        <f t="shared" si="198"/>
        <v>1.13335071298</v>
      </c>
      <c r="BC267" s="4">
        <f t="shared" si="199"/>
        <v>18.612834362812535</v>
      </c>
      <c r="BD267" s="4">
        <v>0</v>
      </c>
      <c r="BE267" s="4">
        <f t="shared" si="200"/>
        <v>0</v>
      </c>
      <c r="BF267" s="4">
        <f t="shared" si="201"/>
        <v>0</v>
      </c>
      <c r="BG267" s="4">
        <v>0</v>
      </c>
      <c r="BH267" s="4">
        <f t="shared" si="202"/>
        <v>0</v>
      </c>
      <c r="BI267" s="4">
        <f t="shared" si="203"/>
        <v>0</v>
      </c>
      <c r="BJ267" s="4">
        <v>6089081.8178899996</v>
      </c>
      <c r="BK267" s="4">
        <f t="shared" si="204"/>
        <v>6.0890818178899995</v>
      </c>
      <c r="BL267" s="4">
        <f t="shared" si="205"/>
        <v>100</v>
      </c>
      <c r="BM267" s="4">
        <v>0</v>
      </c>
      <c r="BN267" s="4">
        <f t="shared" si="206"/>
        <v>0</v>
      </c>
      <c r="BO267" s="4">
        <f t="shared" si="207"/>
        <v>0</v>
      </c>
      <c r="BP267" s="4">
        <v>0</v>
      </c>
      <c r="BQ267" s="4">
        <f t="shared" si="208"/>
        <v>0</v>
      </c>
      <c r="BR267" s="4">
        <f t="shared" si="209"/>
        <v>0</v>
      </c>
      <c r="BS267" s="4">
        <v>6089081.8178899996</v>
      </c>
      <c r="BT267" s="11">
        <v>350</v>
      </c>
      <c r="BU267" s="11">
        <v>786</v>
      </c>
      <c r="BV267" s="4">
        <v>527.44444444444446</v>
      </c>
      <c r="BW267" s="11">
        <v>78</v>
      </c>
      <c r="BX267" s="4">
        <v>224.63636363636363</v>
      </c>
      <c r="BY267" s="11">
        <v>323</v>
      </c>
      <c r="BZ267" s="11">
        <v>115</v>
      </c>
      <c r="CA267" s="4">
        <v>174.77272727272728</v>
      </c>
      <c r="CB267" s="4">
        <v>1233.9545454545455</v>
      </c>
      <c r="CC267" s="11">
        <v>219</v>
      </c>
      <c r="CD267" s="11">
        <v>22</v>
      </c>
      <c r="CE267" s="4">
        <v>0.89900000000000002</v>
      </c>
      <c r="CF267" s="4">
        <v>79.591700000000003</v>
      </c>
      <c r="CG267" s="4">
        <v>91.581699999999998</v>
      </c>
      <c r="CH267" s="4">
        <v>4.5609999999999999</v>
      </c>
      <c r="CI267" s="4">
        <v>68.196799999999996</v>
      </c>
      <c r="CJ267" s="4">
        <v>5.29</v>
      </c>
      <c r="CK267" s="6">
        <v>6861</v>
      </c>
      <c r="CL267" s="4">
        <v>0</v>
      </c>
      <c r="CM267" s="4">
        <v>0</v>
      </c>
      <c r="CN267" s="11"/>
      <c r="CO267" s="11"/>
      <c r="CP267" s="11"/>
      <c r="CQ267" s="11"/>
      <c r="CR267" s="11"/>
      <c r="CS267" s="11"/>
      <c r="CT267" s="11"/>
      <c r="CU267" s="11"/>
      <c r="CV267" s="11"/>
      <c r="CW267" s="11"/>
      <c r="CX267" s="11"/>
      <c r="CY267" s="11"/>
      <c r="CZ267" s="11"/>
      <c r="DA267" s="11"/>
      <c r="DB267" s="11"/>
      <c r="DC267" s="11"/>
      <c r="DD267" s="11"/>
      <c r="DE267" s="11"/>
      <c r="DF267" s="11">
        <v>0</v>
      </c>
      <c r="DG267" s="11">
        <v>0</v>
      </c>
      <c r="DH267" s="11"/>
      <c r="DI267" s="11"/>
      <c r="DJ267" s="11"/>
      <c r="DK267" s="11"/>
      <c r="DL267" s="11"/>
      <c r="DM267" s="11"/>
      <c r="DN267" s="11"/>
      <c r="DO267" s="11"/>
      <c r="DP267" s="11"/>
      <c r="DQ267" s="11"/>
      <c r="DR267" s="11"/>
      <c r="DS267" s="11"/>
      <c r="DT267" s="11"/>
      <c r="DU267" s="11"/>
      <c r="DV267" s="11"/>
      <c r="DW267" s="11"/>
      <c r="DX267" s="11"/>
      <c r="DY267" s="11"/>
      <c r="DZ267" s="11" t="s">
        <v>55</v>
      </c>
    </row>
    <row r="268" spans="1:130">
      <c r="A268" s="1">
        <v>267</v>
      </c>
      <c r="B268" s="11">
        <v>6</v>
      </c>
      <c r="C268" s="6">
        <v>290516</v>
      </c>
      <c r="D268" s="6">
        <v>7836422</v>
      </c>
      <c r="E268" s="17">
        <v>-40.997100000000003</v>
      </c>
      <c r="F268" s="17">
        <v>-19.5565</v>
      </c>
      <c r="G268" s="4">
        <v>0</v>
      </c>
      <c r="H268" s="4">
        <f t="shared" si="168"/>
        <v>0</v>
      </c>
      <c r="I268" s="4">
        <f t="shared" si="169"/>
        <v>0</v>
      </c>
      <c r="J268" s="4">
        <v>2622791.6270499998</v>
      </c>
      <c r="K268" s="4">
        <f t="shared" si="170"/>
        <v>2.6227916270499998</v>
      </c>
      <c r="L268" s="4">
        <f t="shared" si="171"/>
        <v>2.7397674458033348</v>
      </c>
      <c r="M268" s="4">
        <v>138325.84977599999</v>
      </c>
      <c r="N268" s="4">
        <f t="shared" si="172"/>
        <v>0.13832584977599999</v>
      </c>
      <c r="O268" s="4">
        <f t="shared" si="173"/>
        <v>0.14449514640079433</v>
      </c>
      <c r="P268" s="4">
        <v>646694.64527700003</v>
      </c>
      <c r="Q268" s="4">
        <f t="shared" si="174"/>
        <v>0.64669464527700005</v>
      </c>
      <c r="R268" s="4">
        <f t="shared" si="175"/>
        <v>0.67553705686413767</v>
      </c>
      <c r="S268" s="4">
        <v>14702832.6316</v>
      </c>
      <c r="T268" s="4">
        <f t="shared" si="176"/>
        <v>14.7028326316</v>
      </c>
      <c r="U268" s="4">
        <f t="shared" si="177"/>
        <v>15.358575111230033</v>
      </c>
      <c r="V268" s="4">
        <v>0</v>
      </c>
      <c r="W268" s="4">
        <f t="shared" si="178"/>
        <v>0</v>
      </c>
      <c r="X268" s="4">
        <f t="shared" si="179"/>
        <v>0</v>
      </c>
      <c r="Y268" s="4">
        <v>0</v>
      </c>
      <c r="Z268" s="4">
        <f t="shared" si="180"/>
        <v>0</v>
      </c>
      <c r="AA268" s="4">
        <f t="shared" si="181"/>
        <v>0</v>
      </c>
      <c r="AB268" s="4">
        <v>0</v>
      </c>
      <c r="AC268" s="4">
        <f t="shared" si="182"/>
        <v>0</v>
      </c>
      <c r="AD268" s="4">
        <f t="shared" si="183"/>
        <v>0</v>
      </c>
      <c r="AE268" s="4">
        <v>48004817.8244</v>
      </c>
      <c r="AF268" s="4">
        <f t="shared" si="184"/>
        <v>48.0048178244</v>
      </c>
      <c r="AG268" s="4">
        <f t="shared" si="185"/>
        <v>50.145820110361171</v>
      </c>
      <c r="AH268" s="4">
        <v>0</v>
      </c>
      <c r="AI268" s="4">
        <f t="shared" si="186"/>
        <v>0</v>
      </c>
      <c r="AJ268" s="4">
        <f t="shared" si="187"/>
        <v>0</v>
      </c>
      <c r="AK268" s="4">
        <v>0</v>
      </c>
      <c r="AL268" s="4">
        <f t="shared" si="188"/>
        <v>0</v>
      </c>
      <c r="AM268" s="4">
        <f t="shared" si="189"/>
        <v>0</v>
      </c>
      <c r="AN268" s="4">
        <v>179584.26745399999</v>
      </c>
      <c r="AO268" s="4">
        <f t="shared" si="190"/>
        <v>0.179584267454</v>
      </c>
      <c r="AP268" s="4">
        <f t="shared" si="191"/>
        <v>0.18759367868743346</v>
      </c>
      <c r="AQ268" s="4">
        <v>29435400.203699999</v>
      </c>
      <c r="AR268" s="4">
        <f t="shared" si="192"/>
        <v>29.435400203699999</v>
      </c>
      <c r="AS268" s="4">
        <f t="shared" si="193"/>
        <v>30.748211333508536</v>
      </c>
      <c r="AT268" s="4">
        <v>95730447.161400005</v>
      </c>
      <c r="AU268" s="4">
        <v>328091.99184500001</v>
      </c>
      <c r="AV268" s="4">
        <f t="shared" si="194"/>
        <v>0.32809199184499999</v>
      </c>
      <c r="AW268" s="4">
        <f t="shared" si="195"/>
        <v>0.34272480864091459</v>
      </c>
      <c r="AX268" s="4">
        <v>0</v>
      </c>
      <c r="AY268" s="4">
        <f t="shared" si="196"/>
        <v>0</v>
      </c>
      <c r="AZ268" s="4">
        <f t="shared" si="197"/>
        <v>0</v>
      </c>
      <c r="BA268" s="4">
        <v>95402355.169499993</v>
      </c>
      <c r="BB268" s="4">
        <f t="shared" si="198"/>
        <v>95.402355169499998</v>
      </c>
      <c r="BC268" s="4">
        <f t="shared" si="199"/>
        <v>99.657275191301622</v>
      </c>
      <c r="BD268" s="4">
        <v>0</v>
      </c>
      <c r="BE268" s="4">
        <f t="shared" si="200"/>
        <v>0</v>
      </c>
      <c r="BF268" s="4">
        <f t="shared" si="201"/>
        <v>0</v>
      </c>
      <c r="BG268" s="4">
        <v>0</v>
      </c>
      <c r="BH268" s="4">
        <f t="shared" si="202"/>
        <v>0</v>
      </c>
      <c r="BI268" s="4">
        <f t="shared" si="203"/>
        <v>0</v>
      </c>
      <c r="BJ268" s="4">
        <v>95730447.161400005</v>
      </c>
      <c r="BK268" s="4">
        <f t="shared" si="204"/>
        <v>95.730447161400008</v>
      </c>
      <c r="BL268" s="4">
        <f t="shared" si="205"/>
        <v>100</v>
      </c>
      <c r="BM268" s="4">
        <v>0</v>
      </c>
      <c r="BN268" s="4">
        <f t="shared" si="206"/>
        <v>0</v>
      </c>
      <c r="BO268" s="4">
        <f t="shared" si="207"/>
        <v>0</v>
      </c>
      <c r="BP268" s="4">
        <v>0</v>
      </c>
      <c r="BQ268" s="4">
        <f t="shared" si="208"/>
        <v>0</v>
      </c>
      <c r="BR268" s="4">
        <f t="shared" si="209"/>
        <v>0</v>
      </c>
      <c r="BS268" s="4">
        <v>95730447.161400005</v>
      </c>
      <c r="BT268" s="11">
        <v>68</v>
      </c>
      <c r="BU268" s="11">
        <v>570</v>
      </c>
      <c r="BV268" s="4">
        <v>193.06993006993008</v>
      </c>
      <c r="BW268" s="11">
        <v>78</v>
      </c>
      <c r="BX268" s="4">
        <v>244.16296296296295</v>
      </c>
      <c r="BY268" s="11">
        <v>335</v>
      </c>
      <c r="BZ268" s="11">
        <v>137</v>
      </c>
      <c r="CA268" s="4">
        <v>174.62962962962962</v>
      </c>
      <c r="CB268" s="4">
        <v>1175.0444444444445</v>
      </c>
      <c r="CC268" s="11">
        <v>213</v>
      </c>
      <c r="CD268" s="11">
        <v>21</v>
      </c>
      <c r="CE268" s="4">
        <v>0.875</v>
      </c>
      <c r="CF268" s="4">
        <v>81.756599999999992</v>
      </c>
      <c r="CG268" s="4">
        <v>92.467500000000001</v>
      </c>
      <c r="CH268" s="4">
        <v>5.0775000000000006</v>
      </c>
      <c r="CI268" s="4">
        <v>71.805250000000001</v>
      </c>
      <c r="CJ268" s="4">
        <v>5.1470000000000002</v>
      </c>
      <c r="CK268" s="6">
        <v>6833</v>
      </c>
      <c r="CL268" s="4">
        <v>0</v>
      </c>
      <c r="CM268" s="4">
        <v>0</v>
      </c>
      <c r="CN268" s="11"/>
      <c r="CO268" s="11"/>
      <c r="CP268" s="11"/>
      <c r="CQ268" s="11"/>
      <c r="CR268" s="11"/>
      <c r="CS268" s="11"/>
      <c r="CT268" s="11"/>
      <c r="CU268" s="11"/>
      <c r="CV268" s="11"/>
      <c r="CW268" s="11"/>
      <c r="CX268" s="11"/>
      <c r="CY268" s="11"/>
      <c r="CZ268" s="11"/>
      <c r="DA268" s="11"/>
      <c r="DB268" s="11"/>
      <c r="DC268" s="11"/>
      <c r="DD268" s="11"/>
      <c r="DE268" s="11"/>
      <c r="DF268" s="11">
        <v>0</v>
      </c>
      <c r="DG268" s="11">
        <v>0</v>
      </c>
      <c r="DH268" s="11"/>
      <c r="DI268" s="11"/>
      <c r="DJ268" s="11"/>
      <c r="DK268" s="11"/>
      <c r="DL268" s="11"/>
      <c r="DM268" s="11"/>
      <c r="DN268" s="11"/>
      <c r="DO268" s="11"/>
      <c r="DP268" s="11"/>
      <c r="DQ268" s="11"/>
      <c r="DR268" s="11"/>
      <c r="DS268" s="11"/>
      <c r="DT268" s="11"/>
      <c r="DU268" s="11"/>
      <c r="DV268" s="11"/>
      <c r="DW268" s="11"/>
      <c r="DX268" s="11"/>
      <c r="DY268" s="11"/>
      <c r="DZ268" s="11" t="s">
        <v>55</v>
      </c>
    </row>
    <row r="269" spans="1:130">
      <c r="A269" s="1">
        <v>268</v>
      </c>
      <c r="B269" s="11">
        <v>6</v>
      </c>
      <c r="C269" s="6">
        <v>300310</v>
      </c>
      <c r="D269" s="6">
        <v>7836454</v>
      </c>
      <c r="E269" s="17">
        <v>-40.903799999999997</v>
      </c>
      <c r="F269" s="17">
        <v>-19.557200000000002</v>
      </c>
      <c r="G269" s="4">
        <v>0</v>
      </c>
      <c r="H269" s="4">
        <f t="shared" si="168"/>
        <v>0</v>
      </c>
      <c r="I269" s="4">
        <f t="shared" si="169"/>
        <v>0</v>
      </c>
      <c r="J269" s="4">
        <v>0</v>
      </c>
      <c r="K269" s="4">
        <f t="shared" si="170"/>
        <v>0</v>
      </c>
      <c r="L269" s="4">
        <f t="shared" si="171"/>
        <v>0</v>
      </c>
      <c r="M269" s="4">
        <v>543870.17401700001</v>
      </c>
      <c r="N269" s="4">
        <f t="shared" si="172"/>
        <v>0.543870174017</v>
      </c>
      <c r="O269" s="4">
        <f t="shared" si="173"/>
        <v>0.543870174017</v>
      </c>
      <c r="P269" s="4">
        <v>833.05456421700001</v>
      </c>
      <c r="Q269" s="4">
        <f t="shared" si="174"/>
        <v>8.3305456421700001E-4</v>
      </c>
      <c r="R269" s="4">
        <f t="shared" si="175"/>
        <v>8.3305456421700001E-4</v>
      </c>
      <c r="S269" s="4">
        <v>19095817.127999999</v>
      </c>
      <c r="T269" s="4">
        <f t="shared" si="176"/>
        <v>19.095817128</v>
      </c>
      <c r="U269" s="4">
        <f t="shared" si="177"/>
        <v>19.095817127999997</v>
      </c>
      <c r="V269" s="4">
        <v>0</v>
      </c>
      <c r="W269" s="4">
        <f t="shared" si="178"/>
        <v>0</v>
      </c>
      <c r="X269" s="4">
        <f t="shared" si="179"/>
        <v>0</v>
      </c>
      <c r="Y269" s="4">
        <v>0</v>
      </c>
      <c r="Z269" s="4">
        <f t="shared" si="180"/>
        <v>0</v>
      </c>
      <c r="AA269" s="4">
        <f t="shared" si="181"/>
        <v>0</v>
      </c>
      <c r="AB269" s="4">
        <v>0</v>
      </c>
      <c r="AC269" s="4">
        <f t="shared" si="182"/>
        <v>0</v>
      </c>
      <c r="AD269" s="4">
        <f t="shared" si="183"/>
        <v>0</v>
      </c>
      <c r="AE269" s="4">
        <v>53399945.430600002</v>
      </c>
      <c r="AF269" s="4">
        <f t="shared" si="184"/>
        <v>53.399945430599999</v>
      </c>
      <c r="AG269" s="4">
        <f t="shared" si="185"/>
        <v>53.399945430600006</v>
      </c>
      <c r="AH269" s="4">
        <v>0</v>
      </c>
      <c r="AI269" s="4">
        <f t="shared" si="186"/>
        <v>0</v>
      </c>
      <c r="AJ269" s="4">
        <f t="shared" si="187"/>
        <v>0</v>
      </c>
      <c r="AK269" s="4">
        <v>0</v>
      </c>
      <c r="AL269" s="4">
        <f t="shared" si="188"/>
        <v>0</v>
      </c>
      <c r="AM269" s="4">
        <f t="shared" si="189"/>
        <v>0</v>
      </c>
      <c r="AN269" s="4">
        <v>45888.918182599999</v>
      </c>
      <c r="AO269" s="4">
        <f t="shared" si="190"/>
        <v>4.5888918182599998E-2</v>
      </c>
      <c r="AP269" s="4">
        <f t="shared" si="191"/>
        <v>4.5888918182599998E-2</v>
      </c>
      <c r="AQ269" s="4">
        <v>26913645.294599999</v>
      </c>
      <c r="AR269" s="4">
        <f t="shared" si="192"/>
        <v>26.913645294599998</v>
      </c>
      <c r="AS269" s="4">
        <f t="shared" si="193"/>
        <v>26.913645294599998</v>
      </c>
      <c r="AT269" s="4">
        <v>100000000</v>
      </c>
      <c r="AU269" s="4">
        <v>0</v>
      </c>
      <c r="AV269" s="4">
        <f t="shared" si="194"/>
        <v>0</v>
      </c>
      <c r="AW269" s="4">
        <f t="shared" si="195"/>
        <v>0</v>
      </c>
      <c r="AX269" s="4">
        <v>0</v>
      </c>
      <c r="AY269" s="4">
        <f t="shared" si="196"/>
        <v>0</v>
      </c>
      <c r="AZ269" s="4">
        <f t="shared" si="197"/>
        <v>0</v>
      </c>
      <c r="BA269" s="4">
        <v>100000000</v>
      </c>
      <c r="BB269" s="4">
        <f t="shared" si="198"/>
        <v>100</v>
      </c>
      <c r="BC269" s="4">
        <f t="shared" si="199"/>
        <v>100</v>
      </c>
      <c r="BD269" s="4">
        <v>0</v>
      </c>
      <c r="BE269" s="4">
        <f t="shared" si="200"/>
        <v>0</v>
      </c>
      <c r="BF269" s="4">
        <f t="shared" si="201"/>
        <v>0</v>
      </c>
      <c r="BG269" s="4">
        <v>0</v>
      </c>
      <c r="BH269" s="4">
        <f t="shared" si="202"/>
        <v>0</v>
      </c>
      <c r="BI269" s="4">
        <f t="shared" si="203"/>
        <v>0</v>
      </c>
      <c r="BJ269" s="4">
        <v>100000000</v>
      </c>
      <c r="BK269" s="4">
        <f t="shared" si="204"/>
        <v>100</v>
      </c>
      <c r="BL269" s="4">
        <f t="shared" si="205"/>
        <v>100</v>
      </c>
      <c r="BM269" s="4">
        <v>0</v>
      </c>
      <c r="BN269" s="4">
        <f t="shared" si="206"/>
        <v>0</v>
      </c>
      <c r="BO269" s="4">
        <f t="shared" si="207"/>
        <v>0</v>
      </c>
      <c r="BP269" s="4">
        <v>0</v>
      </c>
      <c r="BQ269" s="4">
        <f t="shared" si="208"/>
        <v>0</v>
      </c>
      <c r="BR269" s="4">
        <f t="shared" si="209"/>
        <v>0</v>
      </c>
      <c r="BS269" s="4">
        <v>100000000</v>
      </c>
      <c r="BT269" s="11">
        <v>55</v>
      </c>
      <c r="BU269" s="11">
        <v>475</v>
      </c>
      <c r="BV269" s="4">
        <v>204.8111888111888</v>
      </c>
      <c r="BW269" s="11">
        <v>78.5</v>
      </c>
      <c r="BX269" s="4">
        <v>242.27450980392157</v>
      </c>
      <c r="BY269" s="11">
        <v>333</v>
      </c>
      <c r="BZ269" s="11">
        <v>137</v>
      </c>
      <c r="CA269" s="4">
        <v>170.62091503267973</v>
      </c>
      <c r="CB269" s="4">
        <v>1179.2810457516339</v>
      </c>
      <c r="CC269" s="11">
        <v>211</v>
      </c>
      <c r="CD269" s="11">
        <v>22</v>
      </c>
      <c r="CE269" s="4">
        <v>0.85099999999999998</v>
      </c>
      <c r="CF269" s="4">
        <v>83.921499999999995</v>
      </c>
      <c r="CG269" s="4">
        <v>93.353300000000004</v>
      </c>
      <c r="CH269" s="4">
        <v>5.5940000000000003</v>
      </c>
      <c r="CI269" s="4">
        <v>75.413700000000006</v>
      </c>
      <c r="CJ269" s="4">
        <v>5.0039999999999996</v>
      </c>
      <c r="CK269" s="6">
        <v>6805</v>
      </c>
      <c r="CL269" s="4">
        <v>0</v>
      </c>
      <c r="CM269" s="4">
        <v>0</v>
      </c>
      <c r="CN269" s="11"/>
      <c r="CO269" s="11"/>
      <c r="CP269" s="11"/>
      <c r="CQ269" s="11"/>
      <c r="CR269" s="11"/>
      <c r="CS269" s="11"/>
      <c r="CT269" s="11"/>
      <c r="CU269" s="11"/>
      <c r="CV269" s="11"/>
      <c r="CW269" s="11"/>
      <c r="CX269" s="11"/>
      <c r="CY269" s="11"/>
      <c r="CZ269" s="11"/>
      <c r="DA269" s="11"/>
      <c r="DB269" s="11"/>
      <c r="DC269" s="11"/>
      <c r="DD269" s="11"/>
      <c r="DE269" s="11"/>
      <c r="DF269" s="11">
        <v>3</v>
      </c>
      <c r="DG269" s="11">
        <v>17</v>
      </c>
      <c r="DH269" s="11">
        <v>88</v>
      </c>
      <c r="DI269" s="11">
        <v>112</v>
      </c>
      <c r="DJ269" s="11">
        <v>98</v>
      </c>
      <c r="DK269" s="11">
        <v>78</v>
      </c>
      <c r="DL269" s="11">
        <v>247.33333333333334</v>
      </c>
      <c r="DM269" s="11">
        <v>331</v>
      </c>
      <c r="DN269" s="11">
        <v>160</v>
      </c>
      <c r="DO269" s="11">
        <v>170</v>
      </c>
      <c r="DP269" s="11">
        <v>1159.3333333333333</v>
      </c>
      <c r="DQ269" s="11">
        <v>205</v>
      </c>
      <c r="DR269" s="11">
        <v>23</v>
      </c>
      <c r="DS269" s="11">
        <v>0.85099999999999998</v>
      </c>
      <c r="DT269" s="11">
        <v>83.921499999999995</v>
      </c>
      <c r="DU269" s="11">
        <v>93.353300000000004</v>
      </c>
      <c r="DV269" s="11">
        <v>5.5940000000000003</v>
      </c>
      <c r="DW269" s="11">
        <v>75.413700000000006</v>
      </c>
      <c r="DX269" s="11">
        <v>5.0039999999999996</v>
      </c>
      <c r="DY269" s="11">
        <v>6805</v>
      </c>
      <c r="DZ269" s="11" t="s">
        <v>57</v>
      </c>
    </row>
    <row r="270" spans="1:130">
      <c r="A270" s="1">
        <v>269</v>
      </c>
      <c r="B270" s="11">
        <v>4</v>
      </c>
      <c r="C270" s="6">
        <v>310310</v>
      </c>
      <c r="D270" s="6">
        <v>7836454</v>
      </c>
      <c r="E270" s="17">
        <v>-40.808500000000002</v>
      </c>
      <c r="F270" s="17">
        <v>-19.558199999999999</v>
      </c>
      <c r="G270" s="4">
        <v>0</v>
      </c>
      <c r="H270" s="4">
        <f t="shared" si="168"/>
        <v>0</v>
      </c>
      <c r="I270" s="4">
        <f t="shared" si="169"/>
        <v>0</v>
      </c>
      <c r="J270" s="4">
        <v>148049.140488</v>
      </c>
      <c r="K270" s="4">
        <f t="shared" si="170"/>
        <v>0.148049140488</v>
      </c>
      <c r="L270" s="4">
        <f t="shared" si="171"/>
        <v>0.148049140488</v>
      </c>
      <c r="M270" s="4">
        <v>1764358.86002</v>
      </c>
      <c r="N270" s="4">
        <f t="shared" si="172"/>
        <v>1.76435886002</v>
      </c>
      <c r="O270" s="4">
        <f t="shared" si="173"/>
        <v>1.76435886002</v>
      </c>
      <c r="P270" s="4">
        <v>0</v>
      </c>
      <c r="Q270" s="4">
        <f t="shared" si="174"/>
        <v>0</v>
      </c>
      <c r="R270" s="4">
        <f t="shared" si="175"/>
        <v>0</v>
      </c>
      <c r="S270" s="4">
        <v>25961241.152100001</v>
      </c>
      <c r="T270" s="4">
        <f t="shared" si="176"/>
        <v>25.961241152100001</v>
      </c>
      <c r="U270" s="4">
        <f t="shared" si="177"/>
        <v>25.961241152100001</v>
      </c>
      <c r="V270" s="4">
        <v>0</v>
      </c>
      <c r="W270" s="4">
        <f t="shared" si="178"/>
        <v>0</v>
      </c>
      <c r="X270" s="4">
        <f t="shared" si="179"/>
        <v>0</v>
      </c>
      <c r="Y270" s="4">
        <v>0</v>
      </c>
      <c r="Z270" s="4">
        <f t="shared" si="180"/>
        <v>0</v>
      </c>
      <c r="AA270" s="4">
        <f t="shared" si="181"/>
        <v>0</v>
      </c>
      <c r="AB270" s="4">
        <v>0</v>
      </c>
      <c r="AC270" s="4">
        <f t="shared" si="182"/>
        <v>0</v>
      </c>
      <c r="AD270" s="4">
        <f t="shared" si="183"/>
        <v>0</v>
      </c>
      <c r="AE270" s="4">
        <v>48643961.064499997</v>
      </c>
      <c r="AF270" s="4">
        <f t="shared" si="184"/>
        <v>48.643961064499997</v>
      </c>
      <c r="AG270" s="4">
        <f t="shared" si="185"/>
        <v>48.643961064499997</v>
      </c>
      <c r="AH270" s="4">
        <v>0</v>
      </c>
      <c r="AI270" s="4">
        <f t="shared" si="186"/>
        <v>0</v>
      </c>
      <c r="AJ270" s="4">
        <f t="shared" si="187"/>
        <v>0</v>
      </c>
      <c r="AK270" s="4">
        <v>0</v>
      </c>
      <c r="AL270" s="4">
        <f t="shared" si="188"/>
        <v>0</v>
      </c>
      <c r="AM270" s="4">
        <f t="shared" si="189"/>
        <v>0</v>
      </c>
      <c r="AN270" s="4">
        <v>2911788.9638499999</v>
      </c>
      <c r="AO270" s="4">
        <f t="shared" si="190"/>
        <v>2.9117889638499999</v>
      </c>
      <c r="AP270" s="4">
        <f t="shared" si="191"/>
        <v>2.9117889638499999</v>
      </c>
      <c r="AQ270" s="4">
        <v>20570600.8191</v>
      </c>
      <c r="AR270" s="4">
        <f t="shared" si="192"/>
        <v>20.570600819100001</v>
      </c>
      <c r="AS270" s="4">
        <f t="shared" si="193"/>
        <v>20.570600819099997</v>
      </c>
      <c r="AT270" s="4">
        <v>100000000</v>
      </c>
      <c r="AU270" s="4">
        <v>0</v>
      </c>
      <c r="AV270" s="4">
        <f t="shared" si="194"/>
        <v>0</v>
      </c>
      <c r="AW270" s="4">
        <f t="shared" si="195"/>
        <v>0</v>
      </c>
      <c r="AX270" s="4">
        <v>0</v>
      </c>
      <c r="AY270" s="4">
        <f t="shared" si="196"/>
        <v>0</v>
      </c>
      <c r="AZ270" s="4">
        <f t="shared" si="197"/>
        <v>0</v>
      </c>
      <c r="BA270" s="4">
        <v>100000000</v>
      </c>
      <c r="BB270" s="4">
        <f t="shared" si="198"/>
        <v>100</v>
      </c>
      <c r="BC270" s="4">
        <f t="shared" si="199"/>
        <v>100</v>
      </c>
      <c r="BD270" s="4">
        <v>0</v>
      </c>
      <c r="BE270" s="4">
        <f t="shared" si="200"/>
        <v>0</v>
      </c>
      <c r="BF270" s="4">
        <f t="shared" si="201"/>
        <v>0</v>
      </c>
      <c r="BG270" s="4">
        <v>473937.68545500003</v>
      </c>
      <c r="BH270" s="4">
        <f t="shared" si="202"/>
        <v>0.47393768545500004</v>
      </c>
      <c r="BI270" s="4">
        <f t="shared" si="203"/>
        <v>0.47393768545500004</v>
      </c>
      <c r="BJ270" s="4">
        <v>99526062.314600006</v>
      </c>
      <c r="BK270" s="4">
        <f t="shared" si="204"/>
        <v>99.526062314600011</v>
      </c>
      <c r="BL270" s="4">
        <f t="shared" si="205"/>
        <v>99.526062314600011</v>
      </c>
      <c r="BM270" s="4">
        <v>0</v>
      </c>
      <c r="BN270" s="4">
        <f t="shared" si="206"/>
        <v>0</v>
      </c>
      <c r="BO270" s="4">
        <f t="shared" si="207"/>
        <v>0</v>
      </c>
      <c r="BP270" s="4">
        <v>0</v>
      </c>
      <c r="BQ270" s="4">
        <f t="shared" si="208"/>
        <v>0</v>
      </c>
      <c r="BR270" s="4">
        <f t="shared" si="209"/>
        <v>0</v>
      </c>
      <c r="BS270" s="4">
        <v>100000000.000055</v>
      </c>
      <c r="BT270" s="11">
        <v>36</v>
      </c>
      <c r="BU270" s="11">
        <v>463</v>
      </c>
      <c r="BV270" s="4">
        <v>175.38311688311688</v>
      </c>
      <c r="BW270" s="11">
        <v>78.5</v>
      </c>
      <c r="BX270" s="4">
        <v>242.78571428571428</v>
      </c>
      <c r="BY270" s="11">
        <v>332</v>
      </c>
      <c r="BZ270" s="11">
        <v>139</v>
      </c>
      <c r="CA270" s="4">
        <v>166.3</v>
      </c>
      <c r="CB270" s="4">
        <v>1174.5071428571428</v>
      </c>
      <c r="CC270" s="11">
        <v>210</v>
      </c>
      <c r="CD270" s="11">
        <v>23</v>
      </c>
      <c r="CE270" s="4">
        <v>0.85099999999999998</v>
      </c>
      <c r="CF270" s="4">
        <v>83.921499999999995</v>
      </c>
      <c r="CG270" s="4">
        <v>93.353300000000004</v>
      </c>
      <c r="CH270" s="4">
        <v>5.5940000000000003</v>
      </c>
      <c r="CI270" s="4">
        <v>75.413700000000006</v>
      </c>
      <c r="CJ270" s="4">
        <v>5.0039999999999996</v>
      </c>
      <c r="CK270" s="6">
        <v>6805</v>
      </c>
      <c r="CL270" s="11">
        <v>1</v>
      </c>
      <c r="CM270" s="11">
        <v>4</v>
      </c>
      <c r="CN270" s="11">
        <v>69</v>
      </c>
      <c r="CO270" s="11">
        <v>69</v>
      </c>
      <c r="CP270" s="11">
        <v>69</v>
      </c>
      <c r="CQ270" s="11">
        <v>79</v>
      </c>
      <c r="CR270" s="11">
        <v>249</v>
      </c>
      <c r="CS270" s="11">
        <v>331</v>
      </c>
      <c r="CT270" s="11">
        <v>164</v>
      </c>
      <c r="CU270" s="11">
        <v>167</v>
      </c>
      <c r="CV270" s="11">
        <v>1149</v>
      </c>
      <c r="CW270" s="11">
        <v>203</v>
      </c>
      <c r="CX270" s="11">
        <v>24</v>
      </c>
      <c r="CY270" s="11">
        <v>0.85099999999999998</v>
      </c>
      <c r="CZ270" s="11">
        <v>83.921499999999995</v>
      </c>
      <c r="DA270" s="11">
        <v>93.353300000000004</v>
      </c>
      <c r="DB270" s="11">
        <v>5.5940000000000003</v>
      </c>
      <c r="DC270" s="11">
        <v>75.413700000000006</v>
      </c>
      <c r="DD270" s="11">
        <v>5.0039999999999996</v>
      </c>
      <c r="DE270" s="11">
        <v>6805</v>
      </c>
      <c r="DF270" s="11">
        <v>3</v>
      </c>
      <c r="DG270" s="11">
        <v>13</v>
      </c>
      <c r="DH270" s="11">
        <v>68</v>
      </c>
      <c r="DI270" s="11">
        <v>95</v>
      </c>
      <c r="DJ270" s="11">
        <v>85.333333333333329</v>
      </c>
      <c r="DK270" s="11">
        <v>79</v>
      </c>
      <c r="DL270" s="11">
        <v>247</v>
      </c>
      <c r="DM270" s="11">
        <v>331</v>
      </c>
      <c r="DN270" s="11">
        <v>156</v>
      </c>
      <c r="DO270" s="11">
        <v>167.66666666666666</v>
      </c>
      <c r="DP270" s="11">
        <v>1159.6666666666667</v>
      </c>
      <c r="DQ270" s="11">
        <v>206</v>
      </c>
      <c r="DR270" s="11">
        <v>24</v>
      </c>
      <c r="DS270" s="11">
        <v>0.85099999999999998</v>
      </c>
      <c r="DT270" s="11">
        <v>83.921499999999995</v>
      </c>
      <c r="DU270" s="11">
        <v>93.353300000000004</v>
      </c>
      <c r="DV270" s="11">
        <v>5.5940000000000003</v>
      </c>
      <c r="DW270" s="11">
        <v>75.413700000000006</v>
      </c>
      <c r="DX270" s="11">
        <v>5.0039999999999996</v>
      </c>
      <c r="DY270" s="11">
        <v>6805</v>
      </c>
      <c r="DZ270" s="11" t="s">
        <v>57</v>
      </c>
    </row>
    <row r="271" spans="1:130">
      <c r="A271" s="1">
        <v>270</v>
      </c>
      <c r="B271" s="11">
        <v>4</v>
      </c>
      <c r="C271" s="6">
        <v>320310</v>
      </c>
      <c r="D271" s="6">
        <v>7836454</v>
      </c>
      <c r="E271" s="17">
        <v>-40.713200000000001</v>
      </c>
      <c r="F271" s="17">
        <v>-19.559100000000001</v>
      </c>
      <c r="G271" s="4">
        <v>0</v>
      </c>
      <c r="H271" s="4">
        <f t="shared" si="168"/>
        <v>0</v>
      </c>
      <c r="I271" s="4">
        <f t="shared" si="169"/>
        <v>0</v>
      </c>
      <c r="J271" s="4">
        <v>1496843.473</v>
      </c>
      <c r="K271" s="4">
        <f t="shared" si="170"/>
        <v>1.496843473</v>
      </c>
      <c r="L271" s="4">
        <f t="shared" si="171"/>
        <v>1.496843473</v>
      </c>
      <c r="M271" s="4">
        <v>333439.52666500001</v>
      </c>
      <c r="N271" s="4">
        <f t="shared" si="172"/>
        <v>0.33343952666499999</v>
      </c>
      <c r="O271" s="4">
        <f t="shared" si="173"/>
        <v>0.33343952666500004</v>
      </c>
      <c r="P271" s="4">
        <v>0</v>
      </c>
      <c r="Q271" s="4">
        <f t="shared" si="174"/>
        <v>0</v>
      </c>
      <c r="R271" s="4">
        <f t="shared" si="175"/>
        <v>0</v>
      </c>
      <c r="S271" s="4">
        <v>24429927.6512</v>
      </c>
      <c r="T271" s="4">
        <f t="shared" si="176"/>
        <v>24.4299276512</v>
      </c>
      <c r="U271" s="4">
        <f t="shared" si="177"/>
        <v>24.4299276512</v>
      </c>
      <c r="V271" s="4">
        <v>0</v>
      </c>
      <c r="W271" s="4">
        <f t="shared" si="178"/>
        <v>0</v>
      </c>
      <c r="X271" s="4">
        <f t="shared" si="179"/>
        <v>0</v>
      </c>
      <c r="Y271" s="4">
        <v>0</v>
      </c>
      <c r="Z271" s="4">
        <f t="shared" si="180"/>
        <v>0</v>
      </c>
      <c r="AA271" s="4">
        <f t="shared" si="181"/>
        <v>0</v>
      </c>
      <c r="AB271" s="4">
        <v>0</v>
      </c>
      <c r="AC271" s="4">
        <f t="shared" si="182"/>
        <v>0</v>
      </c>
      <c r="AD271" s="4">
        <f t="shared" si="183"/>
        <v>0</v>
      </c>
      <c r="AE271" s="4">
        <v>53982908.534400001</v>
      </c>
      <c r="AF271" s="4">
        <f t="shared" si="184"/>
        <v>53.982908534400003</v>
      </c>
      <c r="AG271" s="4">
        <f t="shared" si="185"/>
        <v>53.982908534399996</v>
      </c>
      <c r="AH271" s="4">
        <v>0</v>
      </c>
      <c r="AI271" s="4">
        <f t="shared" si="186"/>
        <v>0</v>
      </c>
      <c r="AJ271" s="4">
        <f t="shared" si="187"/>
        <v>0</v>
      </c>
      <c r="AK271" s="4">
        <v>0</v>
      </c>
      <c r="AL271" s="4">
        <f t="shared" si="188"/>
        <v>0</v>
      </c>
      <c r="AM271" s="4">
        <f t="shared" si="189"/>
        <v>0</v>
      </c>
      <c r="AN271" s="4">
        <v>5524172.4670000002</v>
      </c>
      <c r="AO271" s="4">
        <f t="shared" si="190"/>
        <v>5.5241724670000005</v>
      </c>
      <c r="AP271" s="4">
        <f t="shared" si="191"/>
        <v>5.5241724669999996</v>
      </c>
      <c r="AQ271" s="4">
        <v>14232708.3478</v>
      </c>
      <c r="AR271" s="4">
        <f t="shared" si="192"/>
        <v>14.232708347799999</v>
      </c>
      <c r="AS271" s="4">
        <f t="shared" si="193"/>
        <v>14.232708347799999</v>
      </c>
      <c r="AT271" s="4">
        <v>100000000</v>
      </c>
      <c r="AU271" s="4">
        <v>0</v>
      </c>
      <c r="AV271" s="4">
        <f t="shared" si="194"/>
        <v>0</v>
      </c>
      <c r="AW271" s="4">
        <f t="shared" si="195"/>
        <v>0</v>
      </c>
      <c r="AX271" s="4">
        <v>0</v>
      </c>
      <c r="AY271" s="4">
        <f t="shared" si="196"/>
        <v>0</v>
      </c>
      <c r="AZ271" s="4">
        <f t="shared" si="197"/>
        <v>0</v>
      </c>
      <c r="BA271" s="4">
        <v>100000000</v>
      </c>
      <c r="BB271" s="4">
        <f t="shared" si="198"/>
        <v>100</v>
      </c>
      <c r="BC271" s="4">
        <f t="shared" si="199"/>
        <v>100</v>
      </c>
      <c r="BD271" s="4">
        <v>0</v>
      </c>
      <c r="BE271" s="4">
        <f t="shared" si="200"/>
        <v>0</v>
      </c>
      <c r="BF271" s="4">
        <f t="shared" si="201"/>
        <v>0</v>
      </c>
      <c r="BG271" s="4">
        <v>0</v>
      </c>
      <c r="BH271" s="4">
        <f t="shared" si="202"/>
        <v>0</v>
      </c>
      <c r="BI271" s="4">
        <f t="shared" si="203"/>
        <v>0</v>
      </c>
      <c r="BJ271" s="4">
        <v>100000000</v>
      </c>
      <c r="BK271" s="4">
        <f t="shared" si="204"/>
        <v>100</v>
      </c>
      <c r="BL271" s="4">
        <f t="shared" si="205"/>
        <v>100</v>
      </c>
      <c r="BM271" s="4">
        <v>0</v>
      </c>
      <c r="BN271" s="4">
        <f t="shared" si="206"/>
        <v>0</v>
      </c>
      <c r="BO271" s="4">
        <f t="shared" si="207"/>
        <v>0</v>
      </c>
      <c r="BP271" s="4">
        <v>0</v>
      </c>
      <c r="BQ271" s="4">
        <f t="shared" si="208"/>
        <v>0</v>
      </c>
      <c r="BR271" s="4">
        <f t="shared" si="209"/>
        <v>0</v>
      </c>
      <c r="BS271" s="4">
        <v>100000000</v>
      </c>
      <c r="BT271" s="11">
        <v>29</v>
      </c>
      <c r="BU271" s="11">
        <v>250</v>
      </c>
      <c r="BV271" s="4">
        <v>139.15714285714284</v>
      </c>
      <c r="BW271" s="11">
        <v>79.5</v>
      </c>
      <c r="BX271" s="4">
        <v>243.97902097902099</v>
      </c>
      <c r="BY271" s="11">
        <v>330</v>
      </c>
      <c r="BZ271" s="11">
        <v>154</v>
      </c>
      <c r="CA271" s="4">
        <v>162.34265734265733</v>
      </c>
      <c r="CB271" s="4">
        <v>1168</v>
      </c>
      <c r="CC271" s="11">
        <v>205</v>
      </c>
      <c r="CD271" s="11">
        <v>25</v>
      </c>
      <c r="CE271" s="4">
        <v>0.85099999999999998</v>
      </c>
      <c r="CF271" s="4">
        <v>83.921499999999995</v>
      </c>
      <c r="CG271" s="4">
        <v>93.353300000000004</v>
      </c>
      <c r="CH271" s="4">
        <v>5.5940000000000003</v>
      </c>
      <c r="CI271" s="4">
        <v>75.413700000000006</v>
      </c>
      <c r="CJ271" s="4">
        <v>5.0039999999999996</v>
      </c>
      <c r="CK271" s="6">
        <v>6805</v>
      </c>
      <c r="CL271" s="11">
        <v>1</v>
      </c>
      <c r="CM271" s="11">
        <v>5</v>
      </c>
      <c r="CN271" s="11">
        <v>56</v>
      </c>
      <c r="CO271" s="11">
        <v>56</v>
      </c>
      <c r="CP271" s="11">
        <v>56</v>
      </c>
      <c r="CQ271" s="11">
        <v>80</v>
      </c>
      <c r="CR271" s="11">
        <v>249</v>
      </c>
      <c r="CS271" s="11">
        <v>328</v>
      </c>
      <c r="CT271" s="11">
        <v>168</v>
      </c>
      <c r="CU271" s="11">
        <v>160</v>
      </c>
      <c r="CV271" s="11">
        <v>1149</v>
      </c>
      <c r="CW271" s="11">
        <v>199</v>
      </c>
      <c r="CX271" s="11">
        <v>26</v>
      </c>
      <c r="CY271" s="11">
        <v>0.85099999999999998</v>
      </c>
      <c r="CZ271" s="11">
        <v>83.921499999999995</v>
      </c>
      <c r="DA271" s="11">
        <v>93.353300000000004</v>
      </c>
      <c r="DB271" s="11">
        <v>5.5940000000000003</v>
      </c>
      <c r="DC271" s="11">
        <v>75.413700000000006</v>
      </c>
      <c r="DD271" s="11">
        <v>5.0039999999999996</v>
      </c>
      <c r="DE271" s="11">
        <v>6805</v>
      </c>
      <c r="DF271" s="11">
        <v>2</v>
      </c>
      <c r="DG271" s="11">
        <v>10</v>
      </c>
      <c r="DH271" s="11">
        <v>53</v>
      </c>
      <c r="DI271" s="11">
        <v>63</v>
      </c>
      <c r="DJ271" s="11">
        <v>58</v>
      </c>
      <c r="DK271" s="11">
        <v>79</v>
      </c>
      <c r="DL271" s="11">
        <v>246.5</v>
      </c>
      <c r="DM271" s="11">
        <v>327</v>
      </c>
      <c r="DN271" s="11">
        <v>163</v>
      </c>
      <c r="DO271" s="11">
        <v>163</v>
      </c>
      <c r="DP271" s="11">
        <v>1159.5</v>
      </c>
      <c r="DQ271" s="11">
        <v>202</v>
      </c>
      <c r="DR271" s="11">
        <v>26</v>
      </c>
      <c r="DS271" s="11">
        <v>0.85099999999999998</v>
      </c>
      <c r="DT271" s="11">
        <v>83.921499999999995</v>
      </c>
      <c r="DU271" s="11">
        <v>93.353300000000004</v>
      </c>
      <c r="DV271" s="11">
        <v>5.5940000000000003</v>
      </c>
      <c r="DW271" s="11">
        <v>75.413700000000006</v>
      </c>
      <c r="DX271" s="11">
        <v>5.0039999999999996</v>
      </c>
      <c r="DY271" s="11">
        <v>6805</v>
      </c>
      <c r="DZ271" s="11" t="s">
        <v>57</v>
      </c>
    </row>
    <row r="272" spans="1:130">
      <c r="A272" s="1">
        <v>271</v>
      </c>
      <c r="B272" s="11">
        <v>4</v>
      </c>
      <c r="C272" s="6">
        <v>330310</v>
      </c>
      <c r="D272" s="6">
        <v>7836454</v>
      </c>
      <c r="E272" s="17">
        <v>-40.618000000000002</v>
      </c>
      <c r="F272" s="17">
        <v>-19.559999999999999</v>
      </c>
      <c r="G272" s="4">
        <v>0</v>
      </c>
      <c r="H272" s="4">
        <f t="shared" si="168"/>
        <v>0</v>
      </c>
      <c r="I272" s="4">
        <f t="shared" si="169"/>
        <v>0</v>
      </c>
      <c r="J272" s="4">
        <v>6152806.9002499999</v>
      </c>
      <c r="K272" s="4">
        <f t="shared" si="170"/>
        <v>6.1528069002499999</v>
      </c>
      <c r="L272" s="4">
        <f t="shared" si="171"/>
        <v>6.1528069002499999</v>
      </c>
      <c r="M272" s="4">
        <v>715621.28307300003</v>
      </c>
      <c r="N272" s="4">
        <f t="shared" si="172"/>
        <v>0.71562128307299999</v>
      </c>
      <c r="O272" s="4">
        <f t="shared" si="173"/>
        <v>0.71562128307299999</v>
      </c>
      <c r="P272" s="4">
        <v>493195.87650200003</v>
      </c>
      <c r="Q272" s="4">
        <f t="shared" si="174"/>
        <v>0.49319587650200003</v>
      </c>
      <c r="R272" s="4">
        <f t="shared" si="175"/>
        <v>0.49319587650200009</v>
      </c>
      <c r="S272" s="4">
        <v>16422509.772700001</v>
      </c>
      <c r="T272" s="4">
        <f t="shared" si="176"/>
        <v>16.4225097727</v>
      </c>
      <c r="U272" s="4">
        <f t="shared" si="177"/>
        <v>16.4225097727</v>
      </c>
      <c r="V272" s="4">
        <v>0</v>
      </c>
      <c r="W272" s="4">
        <f t="shared" si="178"/>
        <v>0</v>
      </c>
      <c r="X272" s="4">
        <f t="shared" si="179"/>
        <v>0</v>
      </c>
      <c r="Y272" s="4">
        <v>0</v>
      </c>
      <c r="Z272" s="4">
        <f t="shared" si="180"/>
        <v>0</v>
      </c>
      <c r="AA272" s="4">
        <f t="shared" si="181"/>
        <v>0</v>
      </c>
      <c r="AB272" s="4">
        <v>0</v>
      </c>
      <c r="AC272" s="4">
        <f t="shared" si="182"/>
        <v>0</v>
      </c>
      <c r="AD272" s="4">
        <f t="shared" si="183"/>
        <v>0</v>
      </c>
      <c r="AE272" s="4">
        <v>59234050.6087</v>
      </c>
      <c r="AF272" s="4">
        <f t="shared" si="184"/>
        <v>59.234050608700002</v>
      </c>
      <c r="AG272" s="4">
        <f t="shared" si="185"/>
        <v>59.234050608699995</v>
      </c>
      <c r="AH272" s="4">
        <v>0</v>
      </c>
      <c r="AI272" s="4">
        <f t="shared" si="186"/>
        <v>0</v>
      </c>
      <c r="AJ272" s="4">
        <f t="shared" si="187"/>
        <v>0</v>
      </c>
      <c r="AK272" s="4">
        <v>0</v>
      </c>
      <c r="AL272" s="4">
        <f t="shared" si="188"/>
        <v>0</v>
      </c>
      <c r="AM272" s="4">
        <f t="shared" si="189"/>
        <v>0</v>
      </c>
      <c r="AN272" s="4">
        <v>6146428.9230599999</v>
      </c>
      <c r="AO272" s="4">
        <f t="shared" si="190"/>
        <v>6.1464289230600002</v>
      </c>
      <c r="AP272" s="4">
        <f t="shared" si="191"/>
        <v>6.1464289230600002</v>
      </c>
      <c r="AQ272" s="4">
        <v>10835386.6357</v>
      </c>
      <c r="AR272" s="4">
        <f t="shared" si="192"/>
        <v>10.835386635700001</v>
      </c>
      <c r="AS272" s="4">
        <f t="shared" si="193"/>
        <v>10.835386635700001</v>
      </c>
      <c r="AT272" s="4">
        <v>100000000</v>
      </c>
      <c r="AU272" s="4">
        <v>0</v>
      </c>
      <c r="AV272" s="4">
        <f t="shared" si="194"/>
        <v>0</v>
      </c>
      <c r="AW272" s="4">
        <f t="shared" si="195"/>
        <v>0</v>
      </c>
      <c r="AX272" s="4">
        <v>0</v>
      </c>
      <c r="AY272" s="4">
        <f t="shared" si="196"/>
        <v>0</v>
      </c>
      <c r="AZ272" s="4">
        <f t="shared" si="197"/>
        <v>0</v>
      </c>
      <c r="BA272" s="4">
        <v>100000000</v>
      </c>
      <c r="BB272" s="4">
        <f t="shared" si="198"/>
        <v>100</v>
      </c>
      <c r="BC272" s="4">
        <f t="shared" si="199"/>
        <v>100</v>
      </c>
      <c r="BD272" s="4">
        <v>0</v>
      </c>
      <c r="BE272" s="4">
        <f t="shared" si="200"/>
        <v>0</v>
      </c>
      <c r="BF272" s="4">
        <f t="shared" si="201"/>
        <v>0</v>
      </c>
      <c r="BG272" s="4">
        <v>59782932.482000001</v>
      </c>
      <c r="BH272" s="4">
        <f t="shared" si="202"/>
        <v>59.782932482</v>
      </c>
      <c r="BI272" s="4">
        <f t="shared" si="203"/>
        <v>59.782932482000007</v>
      </c>
      <c r="BJ272" s="4">
        <v>40217067.517899998</v>
      </c>
      <c r="BK272" s="4">
        <f t="shared" si="204"/>
        <v>40.217067517899999</v>
      </c>
      <c r="BL272" s="4">
        <f t="shared" si="205"/>
        <v>40.217067517899999</v>
      </c>
      <c r="BM272" s="4">
        <v>0</v>
      </c>
      <c r="BN272" s="4">
        <f t="shared" si="206"/>
        <v>0</v>
      </c>
      <c r="BO272" s="4">
        <f t="shared" si="207"/>
        <v>0</v>
      </c>
      <c r="BP272" s="4">
        <v>0</v>
      </c>
      <c r="BQ272" s="4">
        <f t="shared" si="208"/>
        <v>0</v>
      </c>
      <c r="BR272" s="4">
        <f t="shared" si="209"/>
        <v>0</v>
      </c>
      <c r="BS272" s="4">
        <v>99999999.999899998</v>
      </c>
      <c r="BT272" s="11">
        <v>29</v>
      </c>
      <c r="BU272" s="11">
        <v>495</v>
      </c>
      <c r="BV272" s="4">
        <v>127.07096774193549</v>
      </c>
      <c r="BW272" s="11">
        <v>79.5</v>
      </c>
      <c r="BX272" s="4">
        <v>243.53289473684211</v>
      </c>
      <c r="BY272" s="11">
        <v>328</v>
      </c>
      <c r="BZ272" s="11">
        <v>142</v>
      </c>
      <c r="CA272" s="4">
        <v>158.32894736842104</v>
      </c>
      <c r="CB272" s="4">
        <v>1168.5723684210527</v>
      </c>
      <c r="CC272" s="11">
        <v>204</v>
      </c>
      <c r="CD272" s="11">
        <v>26</v>
      </c>
      <c r="CE272" s="4">
        <v>0.85099999999999998</v>
      </c>
      <c r="CF272" s="4">
        <v>83.921499999999995</v>
      </c>
      <c r="CG272" s="4">
        <v>93.353300000000004</v>
      </c>
      <c r="CH272" s="4">
        <v>5.5940000000000003</v>
      </c>
      <c r="CI272" s="4">
        <v>75.413700000000006</v>
      </c>
      <c r="CJ272" s="4">
        <v>5.0039999999999996</v>
      </c>
      <c r="CK272" s="6">
        <v>6805</v>
      </c>
      <c r="CL272" s="11">
        <v>1</v>
      </c>
      <c r="CM272" s="11">
        <v>4</v>
      </c>
      <c r="CN272" s="11">
        <v>155</v>
      </c>
      <c r="CO272" s="11">
        <v>155</v>
      </c>
      <c r="CP272" s="11">
        <v>155</v>
      </c>
      <c r="CQ272" s="11">
        <v>80</v>
      </c>
      <c r="CR272" s="11">
        <v>239</v>
      </c>
      <c r="CS272" s="11">
        <v>318</v>
      </c>
      <c r="CT272" s="11">
        <v>159</v>
      </c>
      <c r="CU272" s="11">
        <v>159</v>
      </c>
      <c r="CV272" s="11">
        <v>1184</v>
      </c>
      <c r="CW272" s="11">
        <v>201</v>
      </c>
      <c r="CX272" s="11">
        <v>29</v>
      </c>
      <c r="CY272" s="11">
        <v>0.85099999999999998</v>
      </c>
      <c r="CZ272" s="11">
        <v>83.921499999999995</v>
      </c>
      <c r="DA272" s="11">
        <v>93.353300000000004</v>
      </c>
      <c r="DB272" s="11">
        <v>5.5940000000000003</v>
      </c>
      <c r="DC272" s="11">
        <v>75.413700000000006</v>
      </c>
      <c r="DD272" s="11">
        <v>5.0039999999999996</v>
      </c>
      <c r="DE272" s="11">
        <v>6805</v>
      </c>
      <c r="DF272" s="11">
        <v>1</v>
      </c>
      <c r="DG272" s="11">
        <v>2</v>
      </c>
      <c r="DH272" s="11">
        <v>56</v>
      </c>
      <c r="DI272" s="11">
        <v>56</v>
      </c>
      <c r="DJ272" s="11">
        <v>56</v>
      </c>
      <c r="DK272" s="11">
        <v>80</v>
      </c>
      <c r="DL272" s="11">
        <v>248</v>
      </c>
      <c r="DM272" s="11">
        <v>327</v>
      </c>
      <c r="DN272" s="11">
        <v>168</v>
      </c>
      <c r="DO272" s="11">
        <v>159</v>
      </c>
      <c r="DP272" s="11">
        <v>1151</v>
      </c>
      <c r="DQ272" s="11">
        <v>198</v>
      </c>
      <c r="DR272" s="11">
        <v>27</v>
      </c>
      <c r="DS272" s="11">
        <v>0.85099999999999998</v>
      </c>
      <c r="DT272" s="11">
        <v>83.921499999999995</v>
      </c>
      <c r="DU272" s="11">
        <v>93.353300000000004</v>
      </c>
      <c r="DV272" s="11">
        <v>5.5940000000000003</v>
      </c>
      <c r="DW272" s="11">
        <v>75.413700000000006</v>
      </c>
      <c r="DX272" s="11">
        <v>5.0039999999999996</v>
      </c>
      <c r="DY272" s="11">
        <v>6805</v>
      </c>
      <c r="DZ272" s="11" t="s">
        <v>57</v>
      </c>
    </row>
    <row r="273" spans="1:130">
      <c r="A273" s="1">
        <v>272</v>
      </c>
      <c r="B273" s="11">
        <v>4</v>
      </c>
      <c r="C273" s="6">
        <v>340310</v>
      </c>
      <c r="D273" s="6">
        <v>7836454</v>
      </c>
      <c r="E273" s="17">
        <v>-40.5227</v>
      </c>
      <c r="F273" s="17">
        <v>-19.5608</v>
      </c>
      <c r="G273" s="4">
        <v>103618.45164299999</v>
      </c>
      <c r="H273" s="4">
        <f t="shared" si="168"/>
        <v>0.10361845164299999</v>
      </c>
      <c r="I273" s="4">
        <f t="shared" si="169"/>
        <v>0.103618451643</v>
      </c>
      <c r="J273" s="4">
        <v>0</v>
      </c>
      <c r="K273" s="4">
        <f t="shared" si="170"/>
        <v>0</v>
      </c>
      <c r="L273" s="4">
        <f t="shared" si="171"/>
        <v>0</v>
      </c>
      <c r="M273" s="4">
        <v>180898.15349999999</v>
      </c>
      <c r="N273" s="4">
        <f t="shared" si="172"/>
        <v>0.18089815349999999</v>
      </c>
      <c r="O273" s="4">
        <f t="shared" si="173"/>
        <v>0.18089815349999999</v>
      </c>
      <c r="P273" s="4">
        <v>3450193.8974700002</v>
      </c>
      <c r="Q273" s="4">
        <f t="shared" si="174"/>
        <v>3.4501938974700002</v>
      </c>
      <c r="R273" s="4">
        <f t="shared" si="175"/>
        <v>3.4501938974700006</v>
      </c>
      <c r="S273" s="4">
        <v>13480828.205700001</v>
      </c>
      <c r="T273" s="4">
        <f t="shared" si="176"/>
        <v>13.4808282057</v>
      </c>
      <c r="U273" s="4">
        <f t="shared" si="177"/>
        <v>13.480828205700002</v>
      </c>
      <c r="V273" s="4">
        <v>0</v>
      </c>
      <c r="W273" s="4">
        <f t="shared" si="178"/>
        <v>0</v>
      </c>
      <c r="X273" s="4">
        <f t="shared" si="179"/>
        <v>0</v>
      </c>
      <c r="Y273" s="4">
        <v>0</v>
      </c>
      <c r="Z273" s="4">
        <f t="shared" si="180"/>
        <v>0</v>
      </c>
      <c r="AA273" s="4">
        <f t="shared" si="181"/>
        <v>0</v>
      </c>
      <c r="AB273" s="4">
        <v>0</v>
      </c>
      <c r="AC273" s="4">
        <f t="shared" si="182"/>
        <v>0</v>
      </c>
      <c r="AD273" s="4">
        <f t="shared" si="183"/>
        <v>0</v>
      </c>
      <c r="AE273" s="4">
        <v>69312261.681099996</v>
      </c>
      <c r="AF273" s="4">
        <f t="shared" si="184"/>
        <v>69.312261681099997</v>
      </c>
      <c r="AG273" s="4">
        <f t="shared" si="185"/>
        <v>69.312261681099997</v>
      </c>
      <c r="AH273" s="4">
        <v>0</v>
      </c>
      <c r="AI273" s="4">
        <f t="shared" si="186"/>
        <v>0</v>
      </c>
      <c r="AJ273" s="4">
        <f t="shared" si="187"/>
        <v>0</v>
      </c>
      <c r="AK273" s="4">
        <v>0</v>
      </c>
      <c r="AL273" s="4">
        <f t="shared" si="188"/>
        <v>0</v>
      </c>
      <c r="AM273" s="4">
        <f t="shared" si="189"/>
        <v>0</v>
      </c>
      <c r="AN273" s="4">
        <v>3215554.4367</v>
      </c>
      <c r="AO273" s="4">
        <f t="shared" si="190"/>
        <v>3.2155544366999997</v>
      </c>
      <c r="AP273" s="4">
        <f t="shared" si="191"/>
        <v>3.2155544367000002</v>
      </c>
      <c r="AQ273" s="4">
        <v>10256645.173800001</v>
      </c>
      <c r="AR273" s="4">
        <f t="shared" si="192"/>
        <v>10.256645173800001</v>
      </c>
      <c r="AS273" s="4">
        <f t="shared" si="193"/>
        <v>10.256645173800001</v>
      </c>
      <c r="AT273" s="4">
        <v>100000000</v>
      </c>
      <c r="AU273" s="4">
        <v>0</v>
      </c>
      <c r="AV273" s="4">
        <f t="shared" si="194"/>
        <v>0</v>
      </c>
      <c r="AW273" s="4">
        <f t="shared" si="195"/>
        <v>0</v>
      </c>
      <c r="AX273" s="4">
        <v>0</v>
      </c>
      <c r="AY273" s="4">
        <f t="shared" si="196"/>
        <v>0</v>
      </c>
      <c r="AZ273" s="4">
        <f t="shared" si="197"/>
        <v>0</v>
      </c>
      <c r="BA273" s="4">
        <v>100000000</v>
      </c>
      <c r="BB273" s="4">
        <f t="shared" si="198"/>
        <v>100</v>
      </c>
      <c r="BC273" s="4">
        <f t="shared" si="199"/>
        <v>100</v>
      </c>
      <c r="BD273" s="4">
        <v>0</v>
      </c>
      <c r="BE273" s="4">
        <f t="shared" si="200"/>
        <v>0</v>
      </c>
      <c r="BF273" s="4">
        <f t="shared" si="201"/>
        <v>0</v>
      </c>
      <c r="BG273" s="4">
        <v>100000000</v>
      </c>
      <c r="BH273" s="4">
        <f t="shared" si="202"/>
        <v>100</v>
      </c>
      <c r="BI273" s="4">
        <f t="shared" si="203"/>
        <v>100</v>
      </c>
      <c r="BJ273" s="4">
        <v>0</v>
      </c>
      <c r="BK273" s="4">
        <f t="shared" si="204"/>
        <v>0</v>
      </c>
      <c r="BL273" s="4">
        <f t="shared" si="205"/>
        <v>0</v>
      </c>
      <c r="BM273" s="4">
        <v>0</v>
      </c>
      <c r="BN273" s="4">
        <f t="shared" si="206"/>
        <v>0</v>
      </c>
      <c r="BO273" s="4">
        <f t="shared" si="207"/>
        <v>0</v>
      </c>
      <c r="BP273" s="4">
        <v>0</v>
      </c>
      <c r="BQ273" s="4">
        <f t="shared" si="208"/>
        <v>0</v>
      </c>
      <c r="BR273" s="4">
        <f t="shared" si="209"/>
        <v>0</v>
      </c>
      <c r="BS273" s="4">
        <v>100000000</v>
      </c>
      <c r="BT273" s="11">
        <v>22</v>
      </c>
      <c r="BU273" s="11">
        <v>495</v>
      </c>
      <c r="BV273" s="4">
        <v>130.12318840579709</v>
      </c>
      <c r="BW273" s="11">
        <v>80</v>
      </c>
      <c r="BX273" s="4">
        <v>242.20714285714286</v>
      </c>
      <c r="BY273" s="11">
        <v>326</v>
      </c>
      <c r="BZ273" s="11">
        <v>142</v>
      </c>
      <c r="CA273" s="4">
        <v>154.91428571428571</v>
      </c>
      <c r="CB273" s="4">
        <v>1173.75</v>
      </c>
      <c r="CC273" s="11">
        <v>204</v>
      </c>
      <c r="CD273" s="11">
        <v>28</v>
      </c>
      <c r="CE273" s="4">
        <v>0.85099999999999998</v>
      </c>
      <c r="CF273" s="4">
        <v>87.861850000000004</v>
      </c>
      <c r="CG273" s="4">
        <v>98.850400000000008</v>
      </c>
      <c r="CH273" s="4">
        <v>5.9429999999999996</v>
      </c>
      <c r="CI273" s="4">
        <v>71.555849999999992</v>
      </c>
      <c r="CJ273" s="4">
        <v>4.8239999999999998</v>
      </c>
      <c r="CK273" s="6">
        <v>6989</v>
      </c>
      <c r="CL273" s="4">
        <v>0</v>
      </c>
      <c r="CM273" s="4">
        <v>0</v>
      </c>
      <c r="CN273" s="11"/>
      <c r="CO273" s="11"/>
      <c r="CP273" s="11"/>
      <c r="CQ273" s="11"/>
      <c r="CR273" s="11"/>
      <c r="CS273" s="11"/>
      <c r="CT273" s="11"/>
      <c r="CU273" s="11"/>
      <c r="CV273" s="11"/>
      <c r="CW273" s="11"/>
      <c r="CX273" s="11"/>
      <c r="CY273" s="11"/>
      <c r="CZ273" s="11"/>
      <c r="DA273" s="11"/>
      <c r="DB273" s="11"/>
      <c r="DC273" s="11"/>
      <c r="DD273" s="11"/>
      <c r="DE273" s="11"/>
      <c r="DF273" s="11">
        <v>2</v>
      </c>
      <c r="DG273" s="11">
        <v>7</v>
      </c>
      <c r="DH273" s="11">
        <v>54</v>
      </c>
      <c r="DI273" s="11">
        <v>100</v>
      </c>
      <c r="DJ273" s="11">
        <v>77</v>
      </c>
      <c r="DK273" s="11">
        <v>80</v>
      </c>
      <c r="DL273" s="11">
        <v>244</v>
      </c>
      <c r="DM273" s="11">
        <v>323</v>
      </c>
      <c r="DN273" s="11">
        <v>163</v>
      </c>
      <c r="DO273" s="11">
        <v>154.5</v>
      </c>
      <c r="DP273" s="11">
        <v>1168</v>
      </c>
      <c r="DQ273" s="11">
        <v>198</v>
      </c>
      <c r="DR273" s="11">
        <v>29</v>
      </c>
      <c r="DS273" s="11">
        <v>0.85099999999999998</v>
      </c>
      <c r="DT273" s="11">
        <v>83.921499999999995</v>
      </c>
      <c r="DU273" s="11">
        <v>93.353300000000004</v>
      </c>
      <c r="DV273" s="11">
        <v>5.5940000000000003</v>
      </c>
      <c r="DW273" s="11">
        <v>75.413700000000006</v>
      </c>
      <c r="DX273" s="11">
        <v>5.0039999999999996</v>
      </c>
      <c r="DY273" s="11">
        <v>6805</v>
      </c>
      <c r="DZ273" s="11" t="s">
        <v>57</v>
      </c>
    </row>
    <row r="274" spans="1:130">
      <c r="A274" s="1">
        <v>273</v>
      </c>
      <c r="B274" s="11">
        <v>4</v>
      </c>
      <c r="C274" s="6">
        <v>350310</v>
      </c>
      <c r="D274" s="6">
        <v>7836454</v>
      </c>
      <c r="E274" s="17">
        <v>-40.427300000000002</v>
      </c>
      <c r="F274" s="17">
        <v>-19.561599999999999</v>
      </c>
      <c r="G274" s="4">
        <v>669886.13272899995</v>
      </c>
      <c r="H274" s="4">
        <f t="shared" si="168"/>
        <v>0.66988613272899999</v>
      </c>
      <c r="I274" s="4">
        <f t="shared" si="169"/>
        <v>0.66988613272899988</v>
      </c>
      <c r="J274" s="4">
        <v>0</v>
      </c>
      <c r="K274" s="4">
        <f t="shared" si="170"/>
        <v>0</v>
      </c>
      <c r="L274" s="4">
        <f t="shared" si="171"/>
        <v>0</v>
      </c>
      <c r="M274" s="4">
        <v>720311.48578999995</v>
      </c>
      <c r="N274" s="4">
        <f t="shared" si="172"/>
        <v>0.72031148578999993</v>
      </c>
      <c r="O274" s="4">
        <f t="shared" si="173"/>
        <v>0.72031148578999993</v>
      </c>
      <c r="P274" s="4">
        <v>3345730.6723099998</v>
      </c>
      <c r="Q274" s="4">
        <f t="shared" si="174"/>
        <v>3.3457306723099998</v>
      </c>
      <c r="R274" s="4">
        <f t="shared" si="175"/>
        <v>3.3457306723099998</v>
      </c>
      <c r="S274" s="4">
        <v>12059401.2819</v>
      </c>
      <c r="T274" s="4">
        <f t="shared" si="176"/>
        <v>12.0594012819</v>
      </c>
      <c r="U274" s="4">
        <f t="shared" si="177"/>
        <v>12.0594012819</v>
      </c>
      <c r="V274" s="4">
        <v>0</v>
      </c>
      <c r="W274" s="4">
        <f t="shared" si="178"/>
        <v>0</v>
      </c>
      <c r="X274" s="4">
        <f t="shared" si="179"/>
        <v>0</v>
      </c>
      <c r="Y274" s="4">
        <v>0</v>
      </c>
      <c r="Z274" s="4">
        <f t="shared" si="180"/>
        <v>0</v>
      </c>
      <c r="AA274" s="4">
        <f t="shared" si="181"/>
        <v>0</v>
      </c>
      <c r="AB274" s="4">
        <v>0</v>
      </c>
      <c r="AC274" s="4">
        <f t="shared" si="182"/>
        <v>0</v>
      </c>
      <c r="AD274" s="4">
        <f t="shared" si="183"/>
        <v>0</v>
      </c>
      <c r="AE274" s="4">
        <v>67353734.452800006</v>
      </c>
      <c r="AF274" s="4">
        <f t="shared" si="184"/>
        <v>67.353734452800012</v>
      </c>
      <c r="AG274" s="4">
        <f t="shared" si="185"/>
        <v>67.353734452800012</v>
      </c>
      <c r="AH274" s="4">
        <v>0</v>
      </c>
      <c r="AI274" s="4">
        <f t="shared" si="186"/>
        <v>0</v>
      </c>
      <c r="AJ274" s="4">
        <f t="shared" si="187"/>
        <v>0</v>
      </c>
      <c r="AK274" s="4">
        <v>0</v>
      </c>
      <c r="AL274" s="4">
        <f t="shared" si="188"/>
        <v>0</v>
      </c>
      <c r="AM274" s="4">
        <f t="shared" si="189"/>
        <v>0</v>
      </c>
      <c r="AN274" s="4">
        <v>11265460.044299999</v>
      </c>
      <c r="AO274" s="4">
        <f t="shared" si="190"/>
        <v>11.265460044299999</v>
      </c>
      <c r="AP274" s="4">
        <f t="shared" si="191"/>
        <v>11.265460044299999</v>
      </c>
      <c r="AQ274" s="4">
        <v>4585475.9302399997</v>
      </c>
      <c r="AR274" s="4">
        <f t="shared" si="192"/>
        <v>4.5854759302399994</v>
      </c>
      <c r="AS274" s="4">
        <f t="shared" si="193"/>
        <v>4.5854759302399994</v>
      </c>
      <c r="AT274" s="4">
        <v>100000000</v>
      </c>
      <c r="AU274" s="4">
        <v>0</v>
      </c>
      <c r="AV274" s="4">
        <f t="shared" si="194"/>
        <v>0</v>
      </c>
      <c r="AW274" s="4">
        <f t="shared" si="195"/>
        <v>0</v>
      </c>
      <c r="AX274" s="4">
        <v>0</v>
      </c>
      <c r="AY274" s="4">
        <f t="shared" si="196"/>
        <v>0</v>
      </c>
      <c r="AZ274" s="4">
        <f t="shared" si="197"/>
        <v>0</v>
      </c>
      <c r="BA274" s="4">
        <v>100000000</v>
      </c>
      <c r="BB274" s="4">
        <f t="shared" si="198"/>
        <v>100</v>
      </c>
      <c r="BC274" s="4">
        <f t="shared" si="199"/>
        <v>100</v>
      </c>
      <c r="BD274" s="4">
        <v>0</v>
      </c>
      <c r="BE274" s="4">
        <f t="shared" si="200"/>
        <v>0</v>
      </c>
      <c r="BF274" s="4">
        <f t="shared" si="201"/>
        <v>0</v>
      </c>
      <c r="BG274" s="4">
        <v>100000000</v>
      </c>
      <c r="BH274" s="4">
        <f t="shared" si="202"/>
        <v>100</v>
      </c>
      <c r="BI274" s="4">
        <f t="shared" si="203"/>
        <v>100</v>
      </c>
      <c r="BJ274" s="4">
        <v>0</v>
      </c>
      <c r="BK274" s="4">
        <f t="shared" si="204"/>
        <v>0</v>
      </c>
      <c r="BL274" s="4">
        <f t="shared" si="205"/>
        <v>0</v>
      </c>
      <c r="BM274" s="4">
        <v>0</v>
      </c>
      <c r="BN274" s="4">
        <f t="shared" si="206"/>
        <v>0</v>
      </c>
      <c r="BO274" s="4">
        <f t="shared" si="207"/>
        <v>0</v>
      </c>
      <c r="BP274" s="4">
        <v>0</v>
      </c>
      <c r="BQ274" s="4">
        <f t="shared" si="208"/>
        <v>0</v>
      </c>
      <c r="BR274" s="4">
        <f t="shared" si="209"/>
        <v>0</v>
      </c>
      <c r="BS274" s="4">
        <v>100000000</v>
      </c>
      <c r="BT274" s="11">
        <v>21</v>
      </c>
      <c r="BU274" s="11">
        <v>204</v>
      </c>
      <c r="BV274" s="4">
        <v>71.32592592592593</v>
      </c>
      <c r="BW274" s="11">
        <v>80</v>
      </c>
      <c r="BX274" s="4">
        <v>244.29861111111111</v>
      </c>
      <c r="BY274" s="11">
        <v>324</v>
      </c>
      <c r="BZ274" s="11">
        <v>161</v>
      </c>
      <c r="CA274" s="4">
        <v>152.43055555555554</v>
      </c>
      <c r="CB274" s="4">
        <v>1168.2291666666667</v>
      </c>
      <c r="CC274" s="11">
        <v>199</v>
      </c>
      <c r="CD274" s="11">
        <v>29</v>
      </c>
      <c r="CE274" s="4">
        <v>0.85099999999999998</v>
      </c>
      <c r="CF274" s="4">
        <v>91.802199999999999</v>
      </c>
      <c r="CG274" s="4">
        <v>104.3475</v>
      </c>
      <c r="CH274" s="4">
        <v>6.2919999999999998</v>
      </c>
      <c r="CI274" s="4">
        <v>67.697999999999993</v>
      </c>
      <c r="CJ274" s="4">
        <v>4.6440000000000001</v>
      </c>
      <c r="CK274" s="6">
        <v>7173</v>
      </c>
      <c r="CL274" s="11">
        <v>5</v>
      </c>
      <c r="CM274" s="11">
        <v>20</v>
      </c>
      <c r="CN274" s="11">
        <v>57</v>
      </c>
      <c r="CO274" s="11">
        <v>76</v>
      </c>
      <c r="CP274" s="11">
        <v>66.400000000000006</v>
      </c>
      <c r="CQ274" s="11">
        <v>80</v>
      </c>
      <c r="CR274" s="11">
        <v>246.2</v>
      </c>
      <c r="CS274" s="11">
        <v>323</v>
      </c>
      <c r="CT274" s="11">
        <v>168</v>
      </c>
      <c r="CU274" s="11">
        <v>152.4</v>
      </c>
      <c r="CV274" s="11">
        <v>1161.2</v>
      </c>
      <c r="CW274" s="11">
        <v>195</v>
      </c>
      <c r="CX274" s="11">
        <v>30</v>
      </c>
      <c r="CY274" s="11">
        <v>0.85099999999999998</v>
      </c>
      <c r="CZ274" s="11">
        <v>91.802199999999999</v>
      </c>
      <c r="DA274" s="11">
        <v>104.3475</v>
      </c>
      <c r="DB274" s="11">
        <v>6.2919999999999998</v>
      </c>
      <c r="DC274" s="11">
        <v>67.697999999999993</v>
      </c>
      <c r="DD274" s="11">
        <v>4.6440000000000001</v>
      </c>
      <c r="DE274" s="11">
        <v>7173</v>
      </c>
      <c r="DF274" s="11">
        <v>1</v>
      </c>
      <c r="DG274" s="11">
        <v>4</v>
      </c>
      <c r="DH274" s="11">
        <v>40</v>
      </c>
      <c r="DI274" s="11">
        <v>40</v>
      </c>
      <c r="DJ274" s="11">
        <v>40</v>
      </c>
      <c r="DK274" s="11">
        <v>80</v>
      </c>
      <c r="DL274" s="11">
        <v>246</v>
      </c>
      <c r="DM274" s="11">
        <v>322</v>
      </c>
      <c r="DN274" s="11">
        <v>169</v>
      </c>
      <c r="DO274" s="11">
        <v>153</v>
      </c>
      <c r="DP274" s="11">
        <v>1161</v>
      </c>
      <c r="DQ274" s="11">
        <v>194</v>
      </c>
      <c r="DR274" s="11">
        <v>30</v>
      </c>
      <c r="DS274" s="11">
        <v>0.85099999999999998</v>
      </c>
      <c r="DT274" s="11">
        <v>91.802199999999999</v>
      </c>
      <c r="DU274" s="11">
        <v>104.3475</v>
      </c>
      <c r="DV274" s="11">
        <v>6.2919999999999998</v>
      </c>
      <c r="DW274" s="11">
        <v>67.697999999999993</v>
      </c>
      <c r="DX274" s="11">
        <v>4.6440000000000001</v>
      </c>
      <c r="DY274" s="11">
        <v>7173</v>
      </c>
      <c r="DZ274" s="11" t="s">
        <v>57</v>
      </c>
    </row>
    <row r="275" spans="1:130">
      <c r="A275" s="1">
        <v>274</v>
      </c>
      <c r="B275" s="11">
        <v>8</v>
      </c>
      <c r="C275" s="6">
        <v>360310</v>
      </c>
      <c r="D275" s="6">
        <v>7836454</v>
      </c>
      <c r="E275" s="17">
        <v>-40.332000000000001</v>
      </c>
      <c r="F275" s="17">
        <v>-19.5623</v>
      </c>
      <c r="G275" s="4">
        <v>0</v>
      </c>
      <c r="H275" s="4">
        <f t="shared" si="168"/>
        <v>0</v>
      </c>
      <c r="I275" s="4">
        <f t="shared" si="169"/>
        <v>0</v>
      </c>
      <c r="J275" s="4">
        <v>0</v>
      </c>
      <c r="K275" s="4">
        <f t="shared" si="170"/>
        <v>0</v>
      </c>
      <c r="L275" s="4">
        <f t="shared" si="171"/>
        <v>0</v>
      </c>
      <c r="M275" s="4">
        <v>328128.98398100003</v>
      </c>
      <c r="N275" s="4">
        <f t="shared" si="172"/>
        <v>0.32812898398100004</v>
      </c>
      <c r="O275" s="4">
        <f t="shared" si="173"/>
        <v>0.32812898398100004</v>
      </c>
      <c r="P275" s="4">
        <v>2057867.2009699999</v>
      </c>
      <c r="Q275" s="4">
        <f t="shared" si="174"/>
        <v>2.0578672009700001</v>
      </c>
      <c r="R275" s="4">
        <f t="shared" si="175"/>
        <v>2.0578672009700001</v>
      </c>
      <c r="S275" s="4">
        <v>15979582.0384</v>
      </c>
      <c r="T275" s="4">
        <f t="shared" si="176"/>
        <v>15.9795820384</v>
      </c>
      <c r="U275" s="4">
        <f t="shared" si="177"/>
        <v>15.9795820384</v>
      </c>
      <c r="V275" s="4">
        <v>0</v>
      </c>
      <c r="W275" s="4">
        <f t="shared" si="178"/>
        <v>0</v>
      </c>
      <c r="X275" s="4">
        <f t="shared" si="179"/>
        <v>0</v>
      </c>
      <c r="Y275" s="4">
        <v>0</v>
      </c>
      <c r="Z275" s="4">
        <f t="shared" si="180"/>
        <v>0</v>
      </c>
      <c r="AA275" s="4">
        <f t="shared" si="181"/>
        <v>0</v>
      </c>
      <c r="AB275" s="4">
        <v>0</v>
      </c>
      <c r="AC275" s="4">
        <f t="shared" si="182"/>
        <v>0</v>
      </c>
      <c r="AD275" s="4">
        <f t="shared" si="183"/>
        <v>0</v>
      </c>
      <c r="AE275" s="4">
        <v>65206683.2971</v>
      </c>
      <c r="AF275" s="4">
        <f t="shared" si="184"/>
        <v>65.2066832971</v>
      </c>
      <c r="AG275" s="4">
        <f t="shared" si="185"/>
        <v>65.2066832971</v>
      </c>
      <c r="AH275" s="4">
        <v>0</v>
      </c>
      <c r="AI275" s="4">
        <f t="shared" si="186"/>
        <v>0</v>
      </c>
      <c r="AJ275" s="4">
        <f t="shared" si="187"/>
        <v>0</v>
      </c>
      <c r="AK275" s="4">
        <v>0</v>
      </c>
      <c r="AL275" s="4">
        <f t="shared" si="188"/>
        <v>0</v>
      </c>
      <c r="AM275" s="4">
        <f t="shared" si="189"/>
        <v>0</v>
      </c>
      <c r="AN275" s="4">
        <v>5827858.1051399997</v>
      </c>
      <c r="AO275" s="4">
        <f t="shared" si="190"/>
        <v>5.8278581051399998</v>
      </c>
      <c r="AP275" s="4">
        <f t="shared" si="191"/>
        <v>5.8278581051399998</v>
      </c>
      <c r="AQ275" s="4">
        <v>10599880.374399999</v>
      </c>
      <c r="AR275" s="4">
        <f t="shared" si="192"/>
        <v>10.5998803744</v>
      </c>
      <c r="AS275" s="4">
        <f t="shared" si="193"/>
        <v>10.5998803744</v>
      </c>
      <c r="AT275" s="4">
        <v>100000000</v>
      </c>
      <c r="AU275" s="4">
        <v>0</v>
      </c>
      <c r="AV275" s="4">
        <f t="shared" si="194"/>
        <v>0</v>
      </c>
      <c r="AW275" s="4">
        <f t="shared" si="195"/>
        <v>0</v>
      </c>
      <c r="AX275" s="4">
        <v>0</v>
      </c>
      <c r="AY275" s="4">
        <f t="shared" si="196"/>
        <v>0</v>
      </c>
      <c r="AZ275" s="4">
        <f t="shared" si="197"/>
        <v>0</v>
      </c>
      <c r="BA275" s="4">
        <v>100000000</v>
      </c>
      <c r="BB275" s="4">
        <f t="shared" si="198"/>
        <v>100</v>
      </c>
      <c r="BC275" s="4">
        <f t="shared" si="199"/>
        <v>100</v>
      </c>
      <c r="BD275" s="4">
        <v>0</v>
      </c>
      <c r="BE275" s="4">
        <f t="shared" si="200"/>
        <v>0</v>
      </c>
      <c r="BF275" s="4">
        <f t="shared" si="201"/>
        <v>0</v>
      </c>
      <c r="BG275" s="4">
        <v>100000000</v>
      </c>
      <c r="BH275" s="4">
        <f t="shared" si="202"/>
        <v>100</v>
      </c>
      <c r="BI275" s="4">
        <f t="shared" si="203"/>
        <v>100</v>
      </c>
      <c r="BJ275" s="4">
        <v>0</v>
      </c>
      <c r="BK275" s="4">
        <f t="shared" si="204"/>
        <v>0</v>
      </c>
      <c r="BL275" s="4">
        <f t="shared" si="205"/>
        <v>0</v>
      </c>
      <c r="BM275" s="4">
        <v>0</v>
      </c>
      <c r="BN275" s="4">
        <f t="shared" si="206"/>
        <v>0</v>
      </c>
      <c r="BO275" s="4">
        <f t="shared" si="207"/>
        <v>0</v>
      </c>
      <c r="BP275" s="4">
        <v>0</v>
      </c>
      <c r="BQ275" s="4">
        <f t="shared" si="208"/>
        <v>0</v>
      </c>
      <c r="BR275" s="4">
        <f t="shared" si="209"/>
        <v>0</v>
      </c>
      <c r="BS275" s="4">
        <v>100000000</v>
      </c>
      <c r="BT275" s="11">
        <v>25</v>
      </c>
      <c r="BU275" s="11">
        <v>170</v>
      </c>
      <c r="BV275" s="4">
        <v>74.826446280991732</v>
      </c>
      <c r="BW275" s="11">
        <v>80.5</v>
      </c>
      <c r="BX275" s="4">
        <v>243.36585365853659</v>
      </c>
      <c r="BY275" s="11">
        <v>322</v>
      </c>
      <c r="BZ275" s="11">
        <v>162</v>
      </c>
      <c r="CA275" s="4">
        <v>150.6260162601626</v>
      </c>
      <c r="CB275" s="4">
        <v>1177.0243902439024</v>
      </c>
      <c r="CC275" s="11">
        <v>195</v>
      </c>
      <c r="CD275" s="11">
        <v>31</v>
      </c>
      <c r="CE275" s="4">
        <v>0.85099999999999998</v>
      </c>
      <c r="CF275" s="4">
        <v>91.802199999999999</v>
      </c>
      <c r="CG275" s="4">
        <v>104.3475</v>
      </c>
      <c r="CH275" s="4">
        <v>6.2919999999999998</v>
      </c>
      <c r="CI275" s="4">
        <v>67.697999999999993</v>
      </c>
      <c r="CJ275" s="4">
        <v>4.6440000000000001</v>
      </c>
      <c r="CK275" s="6">
        <v>7173</v>
      </c>
      <c r="CL275" s="4">
        <v>0</v>
      </c>
      <c r="CM275" s="4">
        <v>0</v>
      </c>
      <c r="CN275" s="11"/>
      <c r="CO275" s="11"/>
      <c r="CP275" s="11"/>
      <c r="CQ275" s="11"/>
      <c r="CR275" s="11"/>
      <c r="CS275" s="11"/>
      <c r="CT275" s="11"/>
      <c r="CU275" s="11"/>
      <c r="CV275" s="11"/>
      <c r="CW275" s="11"/>
      <c r="CX275" s="11"/>
      <c r="CY275" s="11"/>
      <c r="CZ275" s="11"/>
      <c r="DA275" s="11"/>
      <c r="DB275" s="11"/>
      <c r="DC275" s="11"/>
      <c r="DD275" s="11"/>
      <c r="DE275" s="11"/>
      <c r="DF275" s="11">
        <v>1</v>
      </c>
      <c r="DG275" s="11">
        <v>2</v>
      </c>
      <c r="DH275" s="11">
        <v>32</v>
      </c>
      <c r="DI275" s="11">
        <v>32</v>
      </c>
      <c r="DJ275" s="11">
        <v>32</v>
      </c>
      <c r="DK275" s="11">
        <v>80</v>
      </c>
      <c r="DL275" s="11">
        <v>246</v>
      </c>
      <c r="DM275" s="11">
        <v>321</v>
      </c>
      <c r="DN275" s="11">
        <v>170</v>
      </c>
      <c r="DO275" s="11">
        <v>151</v>
      </c>
      <c r="DP275" s="11">
        <v>1165</v>
      </c>
      <c r="DQ275" s="11">
        <v>193</v>
      </c>
      <c r="DR275" s="11">
        <v>31</v>
      </c>
      <c r="DS275" s="11">
        <v>0.85099999999999998</v>
      </c>
      <c r="DT275" s="11">
        <v>91.802199999999999</v>
      </c>
      <c r="DU275" s="11">
        <v>104.3475</v>
      </c>
      <c r="DV275" s="11">
        <v>6.2919999999999998</v>
      </c>
      <c r="DW275" s="11">
        <v>67.697999999999993</v>
      </c>
      <c r="DX275" s="11">
        <v>4.6440000000000001</v>
      </c>
      <c r="DY275" s="11">
        <v>7173</v>
      </c>
      <c r="DZ275" s="11" t="s">
        <v>57</v>
      </c>
    </row>
    <row r="276" spans="1:130">
      <c r="A276" s="1">
        <v>275</v>
      </c>
      <c r="B276" s="11">
        <v>8</v>
      </c>
      <c r="C276" s="6">
        <v>370310</v>
      </c>
      <c r="D276" s="6">
        <v>7836454</v>
      </c>
      <c r="E276" s="17">
        <v>-40.236699999999999</v>
      </c>
      <c r="F276" s="17">
        <v>-19.562999999999999</v>
      </c>
      <c r="G276" s="4">
        <v>0</v>
      </c>
      <c r="H276" s="4">
        <f t="shared" si="168"/>
        <v>0</v>
      </c>
      <c r="I276" s="4">
        <f t="shared" si="169"/>
        <v>0</v>
      </c>
      <c r="J276" s="4">
        <v>629721.54475899995</v>
      </c>
      <c r="K276" s="4">
        <f t="shared" si="170"/>
        <v>0.629721544759</v>
      </c>
      <c r="L276" s="4">
        <f t="shared" si="171"/>
        <v>0.629721544759</v>
      </c>
      <c r="M276" s="4">
        <v>392390.95654500002</v>
      </c>
      <c r="N276" s="4">
        <f t="shared" si="172"/>
        <v>0.392390956545</v>
      </c>
      <c r="O276" s="4">
        <f t="shared" si="173"/>
        <v>0.392390956545</v>
      </c>
      <c r="P276" s="4">
        <v>11251234.4923</v>
      </c>
      <c r="Q276" s="4">
        <f t="shared" si="174"/>
        <v>11.2512344923</v>
      </c>
      <c r="R276" s="4">
        <f t="shared" si="175"/>
        <v>11.2512344923</v>
      </c>
      <c r="S276" s="4">
        <v>17249444.7073</v>
      </c>
      <c r="T276" s="4">
        <f t="shared" si="176"/>
        <v>17.2494447073</v>
      </c>
      <c r="U276" s="4">
        <f t="shared" si="177"/>
        <v>17.2494447073</v>
      </c>
      <c r="V276" s="4">
        <v>0</v>
      </c>
      <c r="W276" s="4">
        <f t="shared" si="178"/>
        <v>0</v>
      </c>
      <c r="X276" s="4">
        <f t="shared" si="179"/>
        <v>0</v>
      </c>
      <c r="Y276" s="4">
        <v>0</v>
      </c>
      <c r="Z276" s="4">
        <f t="shared" si="180"/>
        <v>0</v>
      </c>
      <c r="AA276" s="4">
        <f t="shared" si="181"/>
        <v>0</v>
      </c>
      <c r="AB276" s="4">
        <v>0</v>
      </c>
      <c r="AC276" s="4">
        <f t="shared" si="182"/>
        <v>0</v>
      </c>
      <c r="AD276" s="4">
        <f t="shared" si="183"/>
        <v>0</v>
      </c>
      <c r="AE276" s="4">
        <v>66628279.944899999</v>
      </c>
      <c r="AF276" s="4">
        <f t="shared" si="184"/>
        <v>66.628279944900001</v>
      </c>
      <c r="AG276" s="4">
        <f t="shared" si="185"/>
        <v>66.628279944900001</v>
      </c>
      <c r="AH276" s="4">
        <v>0</v>
      </c>
      <c r="AI276" s="4">
        <f t="shared" si="186"/>
        <v>0</v>
      </c>
      <c r="AJ276" s="4">
        <f t="shared" si="187"/>
        <v>0</v>
      </c>
      <c r="AK276" s="4">
        <v>0</v>
      </c>
      <c r="AL276" s="4">
        <f t="shared" si="188"/>
        <v>0</v>
      </c>
      <c r="AM276" s="4">
        <f t="shared" si="189"/>
        <v>0</v>
      </c>
      <c r="AN276" s="4">
        <v>126531.44386100001</v>
      </c>
      <c r="AO276" s="4">
        <f t="shared" si="190"/>
        <v>0.12653144386100001</v>
      </c>
      <c r="AP276" s="4">
        <f t="shared" si="191"/>
        <v>0.12653144386100001</v>
      </c>
      <c r="AQ276" s="4">
        <v>3722396.9102699999</v>
      </c>
      <c r="AR276" s="4">
        <f t="shared" si="192"/>
        <v>3.7223969102700001</v>
      </c>
      <c r="AS276" s="4">
        <f t="shared" si="193"/>
        <v>3.7223969102699996</v>
      </c>
      <c r="AT276" s="4">
        <v>100000000</v>
      </c>
      <c r="AU276" s="4">
        <v>0</v>
      </c>
      <c r="AV276" s="4">
        <f t="shared" si="194"/>
        <v>0</v>
      </c>
      <c r="AW276" s="4">
        <f t="shared" si="195"/>
        <v>0</v>
      </c>
      <c r="AX276" s="4">
        <v>0</v>
      </c>
      <c r="AY276" s="4">
        <f t="shared" si="196"/>
        <v>0</v>
      </c>
      <c r="AZ276" s="4">
        <f t="shared" si="197"/>
        <v>0</v>
      </c>
      <c r="BA276" s="4">
        <v>100000000</v>
      </c>
      <c r="BB276" s="4">
        <f t="shared" si="198"/>
        <v>100</v>
      </c>
      <c r="BC276" s="4">
        <f t="shared" si="199"/>
        <v>100</v>
      </c>
      <c r="BD276" s="4">
        <v>0</v>
      </c>
      <c r="BE276" s="4">
        <f t="shared" si="200"/>
        <v>0</v>
      </c>
      <c r="BF276" s="4">
        <f t="shared" si="201"/>
        <v>0</v>
      </c>
      <c r="BG276" s="4">
        <v>100000000</v>
      </c>
      <c r="BH276" s="4">
        <f t="shared" si="202"/>
        <v>100</v>
      </c>
      <c r="BI276" s="4">
        <f t="shared" si="203"/>
        <v>100</v>
      </c>
      <c r="BJ276" s="4">
        <v>0</v>
      </c>
      <c r="BK276" s="4">
        <f t="shared" si="204"/>
        <v>0</v>
      </c>
      <c r="BL276" s="4">
        <f t="shared" si="205"/>
        <v>0</v>
      </c>
      <c r="BM276" s="4">
        <v>0</v>
      </c>
      <c r="BN276" s="4">
        <f t="shared" si="206"/>
        <v>0</v>
      </c>
      <c r="BO276" s="4">
        <f t="shared" si="207"/>
        <v>0</v>
      </c>
      <c r="BP276" s="4">
        <v>0</v>
      </c>
      <c r="BQ276" s="4">
        <f t="shared" si="208"/>
        <v>0</v>
      </c>
      <c r="BR276" s="4">
        <f t="shared" si="209"/>
        <v>0</v>
      </c>
      <c r="BS276" s="4">
        <v>100000000</v>
      </c>
      <c r="BT276" s="11">
        <v>25</v>
      </c>
      <c r="BU276" s="11">
        <v>142</v>
      </c>
      <c r="BV276" s="4">
        <v>56.72268907563025</v>
      </c>
      <c r="BW276" s="11">
        <v>80.5</v>
      </c>
      <c r="BX276" s="4">
        <v>243.39805825242718</v>
      </c>
      <c r="BY276" s="11">
        <v>320</v>
      </c>
      <c r="BZ276" s="11">
        <v>164</v>
      </c>
      <c r="CA276" s="4">
        <v>149.20388349514562</v>
      </c>
      <c r="CB276" s="4">
        <v>1184</v>
      </c>
      <c r="CC276" s="11">
        <v>194</v>
      </c>
      <c r="CD276" s="11">
        <v>32</v>
      </c>
      <c r="CE276" s="4">
        <v>0.85099999999999998</v>
      </c>
      <c r="CF276" s="4">
        <v>91.802199999999999</v>
      </c>
      <c r="CG276" s="4">
        <v>104.3475</v>
      </c>
      <c r="CH276" s="4">
        <v>6.2919999999999998</v>
      </c>
      <c r="CI276" s="4">
        <v>67.697999999999993</v>
      </c>
      <c r="CJ276" s="4">
        <v>4.6440000000000001</v>
      </c>
      <c r="CK276" s="6">
        <v>7173</v>
      </c>
      <c r="CL276" s="4">
        <v>0</v>
      </c>
      <c r="CM276" s="4">
        <v>0</v>
      </c>
      <c r="CN276" s="11"/>
      <c r="CO276" s="11"/>
      <c r="CP276" s="11"/>
      <c r="CQ276" s="11"/>
      <c r="CR276" s="11"/>
      <c r="CS276" s="11"/>
      <c r="CT276" s="11"/>
      <c r="CU276" s="11"/>
      <c r="CV276" s="11"/>
      <c r="CW276" s="11"/>
      <c r="CX276" s="11"/>
      <c r="CY276" s="11"/>
      <c r="CZ276" s="11"/>
      <c r="DA276" s="11"/>
      <c r="DB276" s="11"/>
      <c r="DC276" s="11"/>
      <c r="DD276" s="11"/>
      <c r="DE276" s="11"/>
      <c r="DF276" s="11">
        <v>5</v>
      </c>
      <c r="DG276" s="11">
        <v>19</v>
      </c>
      <c r="DH276" s="11">
        <v>40</v>
      </c>
      <c r="DI276" s="11">
        <v>81</v>
      </c>
      <c r="DJ276" s="11">
        <v>60.2</v>
      </c>
      <c r="DK276" s="11">
        <v>81</v>
      </c>
      <c r="DL276" s="11">
        <v>243</v>
      </c>
      <c r="DM276" s="11">
        <v>318</v>
      </c>
      <c r="DN276" s="11">
        <v>167</v>
      </c>
      <c r="DO276" s="11">
        <v>149.4</v>
      </c>
      <c r="DP276" s="11">
        <v>1186</v>
      </c>
      <c r="DQ276" s="11">
        <v>193</v>
      </c>
      <c r="DR276" s="11">
        <v>33</v>
      </c>
      <c r="DS276" s="11">
        <v>0.85099999999999998</v>
      </c>
      <c r="DT276" s="11">
        <v>91.802199999999999</v>
      </c>
      <c r="DU276" s="11">
        <v>104.3475</v>
      </c>
      <c r="DV276" s="11">
        <v>6.2919999999999998</v>
      </c>
      <c r="DW276" s="11">
        <v>67.697999999999993</v>
      </c>
      <c r="DX276" s="11">
        <v>4.6440000000000001</v>
      </c>
      <c r="DY276" s="11">
        <v>7173</v>
      </c>
      <c r="DZ276" s="11" t="s">
        <v>57</v>
      </c>
    </row>
    <row r="277" spans="1:130">
      <c r="A277" s="1">
        <v>276</v>
      </c>
      <c r="B277" s="11">
        <v>8</v>
      </c>
      <c r="C277" s="6">
        <v>380310</v>
      </c>
      <c r="D277" s="6">
        <v>7836454</v>
      </c>
      <c r="E277" s="17">
        <v>-40.141399999999997</v>
      </c>
      <c r="F277" s="17">
        <v>-19.563600000000001</v>
      </c>
      <c r="G277" s="4">
        <v>0</v>
      </c>
      <c r="H277" s="4">
        <f t="shared" si="168"/>
        <v>0</v>
      </c>
      <c r="I277" s="4">
        <f t="shared" si="169"/>
        <v>0</v>
      </c>
      <c r="J277" s="4">
        <v>157760.360805</v>
      </c>
      <c r="K277" s="4">
        <f t="shared" si="170"/>
        <v>0.157760360805</v>
      </c>
      <c r="L277" s="4">
        <f t="shared" si="171"/>
        <v>0.157760360805</v>
      </c>
      <c r="M277" s="4">
        <v>1432595.4120499999</v>
      </c>
      <c r="N277" s="4">
        <f t="shared" si="172"/>
        <v>1.43259541205</v>
      </c>
      <c r="O277" s="4">
        <f t="shared" si="173"/>
        <v>1.43259541205</v>
      </c>
      <c r="P277" s="4">
        <v>2984993.4778999998</v>
      </c>
      <c r="Q277" s="4">
        <f t="shared" si="174"/>
        <v>2.9849934778999998</v>
      </c>
      <c r="R277" s="4">
        <f t="shared" si="175"/>
        <v>2.9849934778999998</v>
      </c>
      <c r="S277" s="4">
        <v>18683994.793000001</v>
      </c>
      <c r="T277" s="4">
        <f t="shared" si="176"/>
        <v>18.683994793</v>
      </c>
      <c r="U277" s="4">
        <f t="shared" si="177"/>
        <v>18.683994793000004</v>
      </c>
      <c r="V277" s="4">
        <v>0</v>
      </c>
      <c r="W277" s="4">
        <f t="shared" si="178"/>
        <v>0</v>
      </c>
      <c r="X277" s="4">
        <f t="shared" si="179"/>
        <v>0</v>
      </c>
      <c r="Y277" s="4">
        <v>0</v>
      </c>
      <c r="Z277" s="4">
        <f t="shared" si="180"/>
        <v>0</v>
      </c>
      <c r="AA277" s="4">
        <f t="shared" si="181"/>
        <v>0</v>
      </c>
      <c r="AB277" s="4">
        <v>0</v>
      </c>
      <c r="AC277" s="4">
        <f t="shared" si="182"/>
        <v>0</v>
      </c>
      <c r="AD277" s="4">
        <f t="shared" si="183"/>
        <v>0</v>
      </c>
      <c r="AE277" s="4">
        <v>75921214.657299995</v>
      </c>
      <c r="AF277" s="4">
        <f t="shared" si="184"/>
        <v>75.921214657299998</v>
      </c>
      <c r="AG277" s="4">
        <f t="shared" si="185"/>
        <v>75.921214657299998</v>
      </c>
      <c r="AH277" s="4">
        <v>0</v>
      </c>
      <c r="AI277" s="4">
        <f t="shared" si="186"/>
        <v>0</v>
      </c>
      <c r="AJ277" s="4">
        <f t="shared" si="187"/>
        <v>0</v>
      </c>
      <c r="AK277" s="4">
        <v>0</v>
      </c>
      <c r="AL277" s="4">
        <f t="shared" si="188"/>
        <v>0</v>
      </c>
      <c r="AM277" s="4">
        <f t="shared" si="189"/>
        <v>0</v>
      </c>
      <c r="AN277" s="4">
        <v>195622.31916300001</v>
      </c>
      <c r="AO277" s="4">
        <f t="shared" si="190"/>
        <v>0.19562231916300002</v>
      </c>
      <c r="AP277" s="4">
        <f t="shared" si="191"/>
        <v>0.19562231916299999</v>
      </c>
      <c r="AQ277" s="4">
        <v>623818.97982200002</v>
      </c>
      <c r="AR277" s="4">
        <f t="shared" si="192"/>
        <v>0.62381897982200007</v>
      </c>
      <c r="AS277" s="4">
        <f t="shared" si="193"/>
        <v>0.62381897982200007</v>
      </c>
      <c r="AT277" s="4">
        <v>100000000</v>
      </c>
      <c r="AU277" s="4">
        <v>0</v>
      </c>
      <c r="AV277" s="4">
        <f t="shared" si="194"/>
        <v>0</v>
      </c>
      <c r="AW277" s="4">
        <f t="shared" si="195"/>
        <v>0</v>
      </c>
      <c r="AX277" s="4">
        <v>0</v>
      </c>
      <c r="AY277" s="4">
        <f t="shared" si="196"/>
        <v>0</v>
      </c>
      <c r="AZ277" s="4">
        <f t="shared" si="197"/>
        <v>0</v>
      </c>
      <c r="BA277" s="4">
        <v>100000000</v>
      </c>
      <c r="BB277" s="4">
        <f t="shared" si="198"/>
        <v>100</v>
      </c>
      <c r="BC277" s="4">
        <f t="shared" si="199"/>
        <v>100</v>
      </c>
      <c r="BD277" s="4">
        <v>0</v>
      </c>
      <c r="BE277" s="4">
        <f t="shared" si="200"/>
        <v>0</v>
      </c>
      <c r="BF277" s="4">
        <f t="shared" si="201"/>
        <v>0</v>
      </c>
      <c r="BG277" s="4">
        <v>100000000</v>
      </c>
      <c r="BH277" s="4">
        <f t="shared" si="202"/>
        <v>100</v>
      </c>
      <c r="BI277" s="4">
        <f t="shared" si="203"/>
        <v>100</v>
      </c>
      <c r="BJ277" s="4">
        <v>0</v>
      </c>
      <c r="BK277" s="4">
        <f t="shared" si="204"/>
        <v>0</v>
      </c>
      <c r="BL277" s="4">
        <f t="shared" si="205"/>
        <v>0</v>
      </c>
      <c r="BM277" s="4">
        <v>0</v>
      </c>
      <c r="BN277" s="4">
        <f t="shared" si="206"/>
        <v>0</v>
      </c>
      <c r="BO277" s="4">
        <f t="shared" si="207"/>
        <v>0</v>
      </c>
      <c r="BP277" s="4">
        <v>0</v>
      </c>
      <c r="BQ277" s="4">
        <f t="shared" si="208"/>
        <v>0</v>
      </c>
      <c r="BR277" s="4">
        <f t="shared" si="209"/>
        <v>0</v>
      </c>
      <c r="BS277" s="4">
        <v>100000000</v>
      </c>
      <c r="BT277" s="11">
        <v>16</v>
      </c>
      <c r="BU277" s="11">
        <v>48</v>
      </c>
      <c r="BV277" s="4">
        <v>30.774509803921568</v>
      </c>
      <c r="BW277" s="11">
        <v>80.5</v>
      </c>
      <c r="BX277" s="4">
        <v>243.96774193548387</v>
      </c>
      <c r="BY277" s="11">
        <v>318</v>
      </c>
      <c r="BZ277" s="11">
        <v>168</v>
      </c>
      <c r="CA277" s="4">
        <v>147.83870967741936</v>
      </c>
      <c r="CB277" s="4">
        <v>1191.6236559139784</v>
      </c>
      <c r="CC277" s="11">
        <v>191</v>
      </c>
      <c r="CD277" s="11">
        <v>34</v>
      </c>
      <c r="CE277" s="4">
        <v>0.85099999999999998</v>
      </c>
      <c r="CF277" s="4">
        <v>91.802199999999999</v>
      </c>
      <c r="CG277" s="4">
        <v>104.3475</v>
      </c>
      <c r="CH277" s="4">
        <v>6.2919999999999998</v>
      </c>
      <c r="CI277" s="4">
        <v>67.697999999999993</v>
      </c>
      <c r="CJ277" s="4">
        <v>4.6440000000000001</v>
      </c>
      <c r="CK277" s="6">
        <v>7173</v>
      </c>
      <c r="CL277" s="11">
        <v>2</v>
      </c>
      <c r="CM277" s="11">
        <v>10</v>
      </c>
      <c r="CN277" s="11">
        <v>28</v>
      </c>
      <c r="CO277" s="11">
        <v>34</v>
      </c>
      <c r="CP277" s="11">
        <v>31</v>
      </c>
      <c r="CQ277" s="11">
        <v>81</v>
      </c>
      <c r="CR277" s="11">
        <v>244</v>
      </c>
      <c r="CS277" s="11">
        <v>317</v>
      </c>
      <c r="CT277" s="11">
        <v>169</v>
      </c>
      <c r="CU277" s="11">
        <v>148</v>
      </c>
      <c r="CV277" s="11">
        <v>1192</v>
      </c>
      <c r="CW277" s="11">
        <v>190</v>
      </c>
      <c r="CX277" s="11">
        <v>35</v>
      </c>
      <c r="CY277" s="11">
        <v>0.85099999999999998</v>
      </c>
      <c r="CZ277" s="11">
        <v>91.802199999999999</v>
      </c>
      <c r="DA277" s="11">
        <v>104.3475</v>
      </c>
      <c r="DB277" s="11">
        <v>6.2919999999999998</v>
      </c>
      <c r="DC277" s="11">
        <v>67.697999999999993</v>
      </c>
      <c r="DD277" s="11">
        <v>4.6440000000000001</v>
      </c>
      <c r="DE277" s="11">
        <v>7173</v>
      </c>
      <c r="DF277" s="11">
        <v>3</v>
      </c>
      <c r="DG277" s="11">
        <v>7</v>
      </c>
      <c r="DH277" s="11">
        <v>32</v>
      </c>
      <c r="DI277" s="11">
        <v>55</v>
      </c>
      <c r="DJ277" s="11">
        <v>41</v>
      </c>
      <c r="DK277" s="11">
        <v>80.666666666666671</v>
      </c>
      <c r="DL277" s="11">
        <v>244</v>
      </c>
      <c r="DM277" s="11">
        <v>317</v>
      </c>
      <c r="DN277" s="11">
        <v>169</v>
      </c>
      <c r="DO277" s="11">
        <v>147.66666666666666</v>
      </c>
      <c r="DP277" s="11">
        <v>1190.3333333333333</v>
      </c>
      <c r="DQ277" s="11">
        <v>191</v>
      </c>
      <c r="DR277" s="11">
        <v>34</v>
      </c>
      <c r="DS277" s="11">
        <v>0.85099999999999998</v>
      </c>
      <c r="DT277" s="11">
        <v>91.802200000000013</v>
      </c>
      <c r="DU277" s="11">
        <v>104.34750000000001</v>
      </c>
      <c r="DV277" s="11">
        <v>6.2919999999999989</v>
      </c>
      <c r="DW277" s="11">
        <v>67.697999999999993</v>
      </c>
      <c r="DX277" s="11">
        <v>4.6440000000000001</v>
      </c>
      <c r="DY277" s="11">
        <v>7173</v>
      </c>
      <c r="DZ277" s="11" t="s">
        <v>57</v>
      </c>
    </row>
    <row r="278" spans="1:130">
      <c r="A278" s="1">
        <v>277</v>
      </c>
      <c r="B278" s="11">
        <v>8</v>
      </c>
      <c r="C278" s="6">
        <v>390310</v>
      </c>
      <c r="D278" s="6">
        <v>7836454</v>
      </c>
      <c r="E278" s="17">
        <v>-40.046100000000003</v>
      </c>
      <c r="F278" s="17">
        <v>-19.5642</v>
      </c>
      <c r="G278" s="4">
        <v>40218623.056500003</v>
      </c>
      <c r="H278" s="4">
        <f t="shared" si="168"/>
        <v>40.2186230565</v>
      </c>
      <c r="I278" s="4">
        <f t="shared" si="169"/>
        <v>40.2186230565</v>
      </c>
      <c r="J278" s="4">
        <v>0</v>
      </c>
      <c r="K278" s="4">
        <f t="shared" si="170"/>
        <v>0</v>
      </c>
      <c r="L278" s="4">
        <f t="shared" si="171"/>
        <v>0</v>
      </c>
      <c r="M278" s="4">
        <v>2191780.1384700001</v>
      </c>
      <c r="N278" s="4">
        <f t="shared" si="172"/>
        <v>2.19178013847</v>
      </c>
      <c r="O278" s="4">
        <f t="shared" si="173"/>
        <v>2.19178013847</v>
      </c>
      <c r="P278" s="4">
        <v>5537403.5618399996</v>
      </c>
      <c r="Q278" s="4">
        <f t="shared" si="174"/>
        <v>5.5374035618399997</v>
      </c>
      <c r="R278" s="4">
        <f t="shared" si="175"/>
        <v>5.5374035618399997</v>
      </c>
      <c r="S278" s="4">
        <v>11701456.231000001</v>
      </c>
      <c r="T278" s="4">
        <f t="shared" si="176"/>
        <v>11.701456231</v>
      </c>
      <c r="U278" s="4">
        <f t="shared" si="177"/>
        <v>11.701456231</v>
      </c>
      <c r="V278" s="4">
        <v>0</v>
      </c>
      <c r="W278" s="4">
        <f t="shared" si="178"/>
        <v>0</v>
      </c>
      <c r="X278" s="4">
        <f t="shared" si="179"/>
        <v>0</v>
      </c>
      <c r="Y278" s="4">
        <v>0</v>
      </c>
      <c r="Z278" s="4">
        <f t="shared" si="180"/>
        <v>0</v>
      </c>
      <c r="AA278" s="4">
        <f t="shared" si="181"/>
        <v>0</v>
      </c>
      <c r="AB278" s="4">
        <v>0</v>
      </c>
      <c r="AC278" s="4">
        <f t="shared" si="182"/>
        <v>0</v>
      </c>
      <c r="AD278" s="4">
        <f t="shared" si="183"/>
        <v>0</v>
      </c>
      <c r="AE278" s="4">
        <v>32803808.062100001</v>
      </c>
      <c r="AF278" s="4">
        <f t="shared" si="184"/>
        <v>32.803808062100003</v>
      </c>
      <c r="AG278" s="4">
        <f t="shared" si="185"/>
        <v>32.803808062099996</v>
      </c>
      <c r="AH278" s="4">
        <v>0</v>
      </c>
      <c r="AI278" s="4">
        <f t="shared" si="186"/>
        <v>0</v>
      </c>
      <c r="AJ278" s="4">
        <f t="shared" si="187"/>
        <v>0</v>
      </c>
      <c r="AK278" s="4">
        <v>0</v>
      </c>
      <c r="AL278" s="4">
        <f t="shared" si="188"/>
        <v>0</v>
      </c>
      <c r="AM278" s="4">
        <f t="shared" si="189"/>
        <v>0</v>
      </c>
      <c r="AN278" s="4">
        <v>7504629.5275999997</v>
      </c>
      <c r="AO278" s="4">
        <f t="shared" si="190"/>
        <v>7.5046295275999997</v>
      </c>
      <c r="AP278" s="4">
        <f t="shared" si="191"/>
        <v>7.5046295275999997</v>
      </c>
      <c r="AQ278" s="4">
        <v>42299.422498899999</v>
      </c>
      <c r="AR278" s="4">
        <f t="shared" si="192"/>
        <v>4.2299422498900001E-2</v>
      </c>
      <c r="AS278" s="4">
        <f t="shared" si="193"/>
        <v>4.2299422498899994E-2</v>
      </c>
      <c r="AT278" s="4">
        <v>100000000</v>
      </c>
      <c r="AU278" s="4">
        <v>0</v>
      </c>
      <c r="AV278" s="4">
        <f t="shared" si="194"/>
        <v>0</v>
      </c>
      <c r="AW278" s="4">
        <f t="shared" si="195"/>
        <v>0</v>
      </c>
      <c r="AX278" s="4">
        <v>0</v>
      </c>
      <c r="AY278" s="4">
        <f t="shared" si="196"/>
        <v>0</v>
      </c>
      <c r="AZ278" s="4">
        <f t="shared" si="197"/>
        <v>0</v>
      </c>
      <c r="BA278" s="4">
        <v>100000000</v>
      </c>
      <c r="BB278" s="4">
        <f t="shared" si="198"/>
        <v>100</v>
      </c>
      <c r="BC278" s="4">
        <f t="shared" si="199"/>
        <v>100</v>
      </c>
      <c r="BD278" s="4">
        <v>0</v>
      </c>
      <c r="BE278" s="4">
        <f t="shared" si="200"/>
        <v>0</v>
      </c>
      <c r="BF278" s="4">
        <f t="shared" si="201"/>
        <v>0</v>
      </c>
      <c r="BG278" s="4">
        <v>100000000</v>
      </c>
      <c r="BH278" s="4">
        <f t="shared" si="202"/>
        <v>100</v>
      </c>
      <c r="BI278" s="4">
        <f t="shared" si="203"/>
        <v>100</v>
      </c>
      <c r="BJ278" s="4">
        <v>0</v>
      </c>
      <c r="BK278" s="4">
        <f t="shared" si="204"/>
        <v>0</v>
      </c>
      <c r="BL278" s="4">
        <f t="shared" si="205"/>
        <v>0</v>
      </c>
      <c r="BM278" s="4">
        <v>0</v>
      </c>
      <c r="BN278" s="4">
        <f t="shared" si="206"/>
        <v>0</v>
      </c>
      <c r="BO278" s="4">
        <f t="shared" si="207"/>
        <v>0</v>
      </c>
      <c r="BP278" s="4">
        <v>0</v>
      </c>
      <c r="BQ278" s="4">
        <f t="shared" si="208"/>
        <v>0</v>
      </c>
      <c r="BR278" s="4">
        <f t="shared" si="209"/>
        <v>0</v>
      </c>
      <c r="BS278" s="4">
        <v>100000000</v>
      </c>
      <c r="BT278" s="11">
        <v>0</v>
      </c>
      <c r="BU278" s="11">
        <v>28</v>
      </c>
      <c r="BV278" s="4">
        <v>12.44047619047619</v>
      </c>
      <c r="BW278" s="11">
        <v>80.5</v>
      </c>
      <c r="BX278" s="4">
        <v>244.16326530612244</v>
      </c>
      <c r="BY278" s="11">
        <v>317</v>
      </c>
      <c r="BZ278" s="11">
        <v>169</v>
      </c>
      <c r="CA278" s="4">
        <v>145.26530612244898</v>
      </c>
      <c r="CB278" s="4">
        <v>1198.4183673469388</v>
      </c>
      <c r="CC278" s="11">
        <v>189</v>
      </c>
      <c r="CD278" s="11">
        <v>36</v>
      </c>
      <c r="CE278" s="4">
        <v>0.85099999999999998</v>
      </c>
      <c r="CF278" s="4">
        <v>91.802199999999999</v>
      </c>
      <c r="CG278" s="4">
        <v>104.3475</v>
      </c>
      <c r="CH278" s="4">
        <v>6.2919999999999998</v>
      </c>
      <c r="CI278" s="4">
        <v>67.697999999999993</v>
      </c>
      <c r="CJ278" s="4">
        <v>4.6440000000000001</v>
      </c>
      <c r="CK278" s="6">
        <v>7190.5</v>
      </c>
      <c r="CL278" s="11">
        <v>1</v>
      </c>
      <c r="CM278" s="11">
        <v>4</v>
      </c>
      <c r="CN278" s="11">
        <v>21</v>
      </c>
      <c r="CO278" s="11">
        <v>21</v>
      </c>
      <c r="CP278" s="11">
        <v>21</v>
      </c>
      <c r="CQ278" s="11">
        <v>81</v>
      </c>
      <c r="CR278" s="11">
        <v>244</v>
      </c>
      <c r="CS278" s="11">
        <v>316</v>
      </c>
      <c r="CT278" s="11">
        <v>171</v>
      </c>
      <c r="CU278" s="11">
        <v>145</v>
      </c>
      <c r="CV278" s="11">
        <v>1197</v>
      </c>
      <c r="CW278" s="11">
        <v>189</v>
      </c>
      <c r="CX278" s="11">
        <v>36</v>
      </c>
      <c r="CY278" s="11">
        <v>0.85099999999999998</v>
      </c>
      <c r="CZ278" s="11">
        <v>91.802199999999999</v>
      </c>
      <c r="DA278" s="11">
        <v>104.3475</v>
      </c>
      <c r="DB278" s="11">
        <v>6.2919999999999998</v>
      </c>
      <c r="DC278" s="11">
        <v>67.697999999999993</v>
      </c>
      <c r="DD278" s="11">
        <v>4.6440000000000001</v>
      </c>
      <c r="DE278" s="11">
        <v>7173</v>
      </c>
      <c r="DF278" s="11">
        <v>1</v>
      </c>
      <c r="DG278" s="11">
        <v>4</v>
      </c>
      <c r="DH278" s="11">
        <v>13</v>
      </c>
      <c r="DI278" s="11">
        <v>13</v>
      </c>
      <c r="DJ278" s="11">
        <v>13</v>
      </c>
      <c r="DK278" s="11">
        <v>80</v>
      </c>
      <c r="DL278" s="11">
        <v>244</v>
      </c>
      <c r="DM278" s="11">
        <v>316</v>
      </c>
      <c r="DN278" s="11">
        <v>170</v>
      </c>
      <c r="DO278" s="11">
        <v>146</v>
      </c>
      <c r="DP278" s="11">
        <v>1198</v>
      </c>
      <c r="DQ278" s="11">
        <v>189</v>
      </c>
      <c r="DR278" s="11">
        <v>37</v>
      </c>
      <c r="DS278" s="11">
        <v>0.85099999999999998</v>
      </c>
      <c r="DT278" s="11">
        <v>91.802199999999999</v>
      </c>
      <c r="DU278" s="11">
        <v>104.3475</v>
      </c>
      <c r="DV278" s="11">
        <v>6.2919999999999998</v>
      </c>
      <c r="DW278" s="11">
        <v>67.697999999999993</v>
      </c>
      <c r="DX278" s="11">
        <v>4.6440000000000001</v>
      </c>
      <c r="DY278" s="11">
        <v>7173</v>
      </c>
      <c r="DZ278" s="11" t="s">
        <v>57</v>
      </c>
    </row>
    <row r="279" spans="1:130">
      <c r="A279" s="1">
        <v>278</v>
      </c>
      <c r="B279" s="11">
        <v>8</v>
      </c>
      <c r="C279" s="6">
        <v>400310</v>
      </c>
      <c r="D279" s="6">
        <v>7836454</v>
      </c>
      <c r="E279" s="17">
        <v>-39.950800000000001</v>
      </c>
      <c r="F279" s="17">
        <v>-19.564699999999998</v>
      </c>
      <c r="G279" s="4">
        <v>65475392.260799997</v>
      </c>
      <c r="H279" s="4">
        <f t="shared" si="168"/>
        <v>65.475392260799993</v>
      </c>
      <c r="I279" s="4">
        <f t="shared" si="169"/>
        <v>65.475392260799993</v>
      </c>
      <c r="J279" s="4">
        <v>0</v>
      </c>
      <c r="K279" s="4">
        <f t="shared" si="170"/>
        <v>0</v>
      </c>
      <c r="L279" s="4">
        <f t="shared" si="171"/>
        <v>0</v>
      </c>
      <c r="M279" s="4">
        <v>331198.20148699998</v>
      </c>
      <c r="N279" s="4">
        <f t="shared" si="172"/>
        <v>0.33119820148699997</v>
      </c>
      <c r="O279" s="4">
        <f t="shared" si="173"/>
        <v>0.33119820148700002</v>
      </c>
      <c r="P279" s="4">
        <v>0</v>
      </c>
      <c r="Q279" s="4">
        <f t="shared" si="174"/>
        <v>0</v>
      </c>
      <c r="R279" s="4">
        <f t="shared" si="175"/>
        <v>0</v>
      </c>
      <c r="S279" s="4">
        <v>20210998.409699999</v>
      </c>
      <c r="T279" s="4">
        <f t="shared" si="176"/>
        <v>20.2109984097</v>
      </c>
      <c r="U279" s="4">
        <f t="shared" si="177"/>
        <v>20.210998409699997</v>
      </c>
      <c r="V279" s="4">
        <v>0</v>
      </c>
      <c r="W279" s="4">
        <f t="shared" si="178"/>
        <v>0</v>
      </c>
      <c r="X279" s="4">
        <f t="shared" si="179"/>
        <v>0</v>
      </c>
      <c r="Y279" s="4">
        <v>0</v>
      </c>
      <c r="Z279" s="4">
        <f t="shared" si="180"/>
        <v>0</v>
      </c>
      <c r="AA279" s="4">
        <f t="shared" si="181"/>
        <v>0</v>
      </c>
      <c r="AB279" s="4">
        <v>0</v>
      </c>
      <c r="AC279" s="4">
        <f t="shared" si="182"/>
        <v>0</v>
      </c>
      <c r="AD279" s="4">
        <f t="shared" si="183"/>
        <v>0</v>
      </c>
      <c r="AE279" s="4">
        <v>13813610.991900001</v>
      </c>
      <c r="AF279" s="4">
        <f t="shared" si="184"/>
        <v>13.813610991900001</v>
      </c>
      <c r="AG279" s="4">
        <f t="shared" si="185"/>
        <v>13.813610991899999</v>
      </c>
      <c r="AH279" s="4">
        <v>0</v>
      </c>
      <c r="AI279" s="4">
        <f t="shared" si="186"/>
        <v>0</v>
      </c>
      <c r="AJ279" s="4">
        <f t="shared" si="187"/>
        <v>0</v>
      </c>
      <c r="AK279" s="4">
        <v>0</v>
      </c>
      <c r="AL279" s="4">
        <f t="shared" si="188"/>
        <v>0</v>
      </c>
      <c r="AM279" s="4">
        <f t="shared" si="189"/>
        <v>0</v>
      </c>
      <c r="AN279" s="4">
        <v>168800.13609499999</v>
      </c>
      <c r="AO279" s="4">
        <f t="shared" si="190"/>
        <v>0.168800136095</v>
      </c>
      <c r="AP279" s="4">
        <f t="shared" si="191"/>
        <v>0.168800136095</v>
      </c>
      <c r="AQ279" s="4">
        <v>0</v>
      </c>
      <c r="AR279" s="4">
        <f t="shared" si="192"/>
        <v>0</v>
      </c>
      <c r="AS279" s="4">
        <f t="shared" si="193"/>
        <v>0</v>
      </c>
      <c r="AT279" s="4">
        <v>100000000</v>
      </c>
      <c r="AU279" s="4">
        <v>0</v>
      </c>
      <c r="AV279" s="4">
        <f t="shared" si="194"/>
        <v>0</v>
      </c>
      <c r="AW279" s="4">
        <f t="shared" si="195"/>
        <v>0</v>
      </c>
      <c r="AX279" s="4">
        <v>0</v>
      </c>
      <c r="AY279" s="4">
        <f t="shared" si="196"/>
        <v>0</v>
      </c>
      <c r="AZ279" s="4">
        <f t="shared" si="197"/>
        <v>0</v>
      </c>
      <c r="BA279" s="4">
        <v>100000000</v>
      </c>
      <c r="BB279" s="4">
        <f t="shared" si="198"/>
        <v>100</v>
      </c>
      <c r="BC279" s="4">
        <f t="shared" si="199"/>
        <v>100</v>
      </c>
      <c r="BD279" s="4">
        <v>0</v>
      </c>
      <c r="BE279" s="4">
        <f t="shared" si="200"/>
        <v>0</v>
      </c>
      <c r="BF279" s="4">
        <f t="shared" si="201"/>
        <v>0</v>
      </c>
      <c r="BG279" s="4">
        <v>100000000</v>
      </c>
      <c r="BH279" s="4">
        <f t="shared" si="202"/>
        <v>100</v>
      </c>
      <c r="BI279" s="4">
        <f t="shared" si="203"/>
        <v>100</v>
      </c>
      <c r="BJ279" s="4">
        <v>0</v>
      </c>
      <c r="BK279" s="4">
        <f t="shared" si="204"/>
        <v>0</v>
      </c>
      <c r="BL279" s="4">
        <f t="shared" si="205"/>
        <v>0</v>
      </c>
      <c r="BM279" s="4">
        <v>0</v>
      </c>
      <c r="BN279" s="4">
        <f t="shared" si="206"/>
        <v>0</v>
      </c>
      <c r="BO279" s="4">
        <f t="shared" si="207"/>
        <v>0</v>
      </c>
      <c r="BP279" s="4">
        <v>0</v>
      </c>
      <c r="BQ279" s="4">
        <f t="shared" si="208"/>
        <v>0</v>
      </c>
      <c r="BR279" s="4">
        <f t="shared" si="209"/>
        <v>0</v>
      </c>
      <c r="BS279" s="4">
        <v>100000000</v>
      </c>
      <c r="BT279" s="11">
        <v>2</v>
      </c>
      <c r="BU279" s="11">
        <v>25</v>
      </c>
      <c r="BV279" s="4">
        <v>9.4032258064516121</v>
      </c>
      <c r="BW279" s="11">
        <v>80.5</v>
      </c>
      <c r="BX279" s="4">
        <v>243.64285714285714</v>
      </c>
      <c r="BY279" s="11">
        <v>316</v>
      </c>
      <c r="BZ279" s="11">
        <v>171</v>
      </c>
      <c r="CA279" s="4">
        <v>142.30357142857142</v>
      </c>
      <c r="CB279" s="4">
        <v>1206.5982142857142</v>
      </c>
      <c r="CC279" s="11">
        <v>187</v>
      </c>
      <c r="CD279" s="11">
        <v>38</v>
      </c>
      <c r="CE279" s="4"/>
      <c r="CF279" s="4"/>
      <c r="CG279" s="4"/>
      <c r="CH279" s="4"/>
      <c r="CI279" s="4"/>
      <c r="CJ279" s="4"/>
      <c r="CK279" s="6">
        <v>7208</v>
      </c>
      <c r="CL279" s="11">
        <v>1</v>
      </c>
      <c r="CM279" s="11">
        <v>4</v>
      </c>
      <c r="CN279" s="11">
        <v>11</v>
      </c>
      <c r="CO279" s="11">
        <v>11</v>
      </c>
      <c r="CP279" s="11">
        <v>11</v>
      </c>
      <c r="CQ279" s="11">
        <v>80</v>
      </c>
      <c r="CR279" s="11">
        <v>243</v>
      </c>
      <c r="CS279" s="11">
        <v>314</v>
      </c>
      <c r="CT279" s="11">
        <v>171</v>
      </c>
      <c r="CU279" s="11">
        <v>143</v>
      </c>
      <c r="CV279" s="11">
        <v>1208</v>
      </c>
      <c r="CW279" s="11">
        <v>187</v>
      </c>
      <c r="CX279" s="11">
        <v>40</v>
      </c>
      <c r="CY279" s="11"/>
      <c r="CZ279" s="11"/>
      <c r="DA279" s="11"/>
      <c r="DB279" s="11"/>
      <c r="DC279" s="11"/>
      <c r="DD279" s="11"/>
      <c r="DE279" s="11">
        <v>7208</v>
      </c>
      <c r="DF279" s="11">
        <v>0</v>
      </c>
      <c r="DG279" s="11">
        <v>0</v>
      </c>
      <c r="DH279" s="11"/>
      <c r="DI279" s="11"/>
      <c r="DJ279" s="11"/>
      <c r="DK279" s="11"/>
      <c r="DL279" s="11"/>
      <c r="DM279" s="11"/>
      <c r="DN279" s="11"/>
      <c r="DO279" s="11"/>
      <c r="DP279" s="11"/>
      <c r="DQ279" s="11"/>
      <c r="DR279" s="11"/>
      <c r="DS279" s="11"/>
      <c r="DT279" s="11"/>
      <c r="DU279" s="11"/>
      <c r="DV279" s="11"/>
      <c r="DW279" s="11"/>
      <c r="DX279" s="11"/>
      <c r="DY279" s="11"/>
      <c r="DZ279" s="11" t="s">
        <v>57</v>
      </c>
    </row>
    <row r="280" spans="1:130">
      <c r="A280" s="1">
        <v>279</v>
      </c>
      <c r="B280" s="11">
        <v>8</v>
      </c>
      <c r="C280" s="6">
        <v>410287</v>
      </c>
      <c r="D280" s="6">
        <v>7836475</v>
      </c>
      <c r="E280" s="17">
        <v>-39.855699999999999</v>
      </c>
      <c r="F280" s="17">
        <v>-19.565000000000001</v>
      </c>
      <c r="G280" s="4">
        <v>16447702.6292</v>
      </c>
      <c r="H280" s="4">
        <f t="shared" si="168"/>
        <v>16.447702629200002</v>
      </c>
      <c r="I280" s="4">
        <f t="shared" si="169"/>
        <v>16.5265804667814</v>
      </c>
      <c r="J280" s="4">
        <v>0</v>
      </c>
      <c r="K280" s="4">
        <f t="shared" si="170"/>
        <v>0</v>
      </c>
      <c r="L280" s="4">
        <f t="shared" si="171"/>
        <v>0</v>
      </c>
      <c r="M280" s="4">
        <v>0</v>
      </c>
      <c r="N280" s="4">
        <f t="shared" si="172"/>
        <v>0</v>
      </c>
      <c r="O280" s="4">
        <f t="shared" si="173"/>
        <v>0</v>
      </c>
      <c r="P280" s="4">
        <v>0</v>
      </c>
      <c r="Q280" s="4">
        <f t="shared" si="174"/>
        <v>0</v>
      </c>
      <c r="R280" s="4">
        <f t="shared" si="175"/>
        <v>0</v>
      </c>
      <c r="S280" s="4">
        <v>32956183.502799999</v>
      </c>
      <c r="T280" s="4">
        <f t="shared" si="176"/>
        <v>32.956183502800002</v>
      </c>
      <c r="U280" s="4">
        <f t="shared" si="177"/>
        <v>33.11423065067472</v>
      </c>
      <c r="V280" s="4">
        <v>0</v>
      </c>
      <c r="W280" s="4">
        <f t="shared" si="178"/>
        <v>0</v>
      </c>
      <c r="X280" s="4">
        <f t="shared" si="179"/>
        <v>0</v>
      </c>
      <c r="Y280" s="4">
        <v>0</v>
      </c>
      <c r="Z280" s="4">
        <f t="shared" si="180"/>
        <v>0</v>
      </c>
      <c r="AA280" s="4">
        <f t="shared" si="181"/>
        <v>0</v>
      </c>
      <c r="AB280" s="4">
        <v>0</v>
      </c>
      <c r="AC280" s="4">
        <f t="shared" si="182"/>
        <v>0</v>
      </c>
      <c r="AD280" s="4">
        <f t="shared" si="183"/>
        <v>0</v>
      </c>
      <c r="AE280" s="4">
        <v>0</v>
      </c>
      <c r="AF280" s="4">
        <f t="shared" si="184"/>
        <v>0</v>
      </c>
      <c r="AG280" s="4">
        <f t="shared" si="185"/>
        <v>0</v>
      </c>
      <c r="AH280" s="4">
        <v>2782684.2814600002</v>
      </c>
      <c r="AI280" s="4">
        <f t="shared" si="186"/>
        <v>2.7826842814600004</v>
      </c>
      <c r="AJ280" s="4">
        <f t="shared" si="187"/>
        <v>2.7960291311172187</v>
      </c>
      <c r="AK280" s="4">
        <v>34526961.529600002</v>
      </c>
      <c r="AL280" s="4">
        <f t="shared" si="188"/>
        <v>34.526961529600001</v>
      </c>
      <c r="AM280" s="4">
        <f t="shared" si="189"/>
        <v>34.69254161851017</v>
      </c>
      <c r="AN280" s="4">
        <v>12809189.3627</v>
      </c>
      <c r="AO280" s="4">
        <f t="shared" si="190"/>
        <v>12.8091893627</v>
      </c>
      <c r="AP280" s="4">
        <f t="shared" si="191"/>
        <v>12.87061807289</v>
      </c>
      <c r="AQ280" s="4">
        <v>0</v>
      </c>
      <c r="AR280" s="4">
        <f t="shared" si="192"/>
        <v>0</v>
      </c>
      <c r="AS280" s="4">
        <f t="shared" si="193"/>
        <v>0</v>
      </c>
      <c r="AT280" s="4">
        <v>99522721.365500003</v>
      </c>
      <c r="AU280" s="4">
        <v>0</v>
      </c>
      <c r="AV280" s="4">
        <f t="shared" si="194"/>
        <v>0</v>
      </c>
      <c r="AW280" s="4">
        <f t="shared" si="195"/>
        <v>0</v>
      </c>
      <c r="AX280" s="4">
        <v>0</v>
      </c>
      <c r="AY280" s="4">
        <f t="shared" si="196"/>
        <v>0</v>
      </c>
      <c r="AZ280" s="4">
        <f t="shared" si="197"/>
        <v>0</v>
      </c>
      <c r="BA280" s="4">
        <v>99522721.365500003</v>
      </c>
      <c r="BB280" s="4">
        <f t="shared" si="198"/>
        <v>99.522721365500004</v>
      </c>
      <c r="BC280" s="4">
        <f t="shared" si="199"/>
        <v>100</v>
      </c>
      <c r="BD280" s="4">
        <v>7032351.4481499996</v>
      </c>
      <c r="BE280" s="4">
        <f t="shared" si="200"/>
        <v>7.03235144815</v>
      </c>
      <c r="BF280" s="4">
        <f t="shared" si="201"/>
        <v>7.0660763207262907</v>
      </c>
      <c r="BG280" s="4">
        <v>92490369.917300001</v>
      </c>
      <c r="BH280" s="4">
        <f t="shared" si="202"/>
        <v>92.490369917300001</v>
      </c>
      <c r="BI280" s="4">
        <f t="shared" si="203"/>
        <v>92.933923679223469</v>
      </c>
      <c r="BJ280" s="4">
        <v>0</v>
      </c>
      <c r="BK280" s="4">
        <f t="shared" si="204"/>
        <v>0</v>
      </c>
      <c r="BL280" s="4">
        <f t="shared" si="205"/>
        <v>0</v>
      </c>
      <c r="BM280" s="4">
        <v>0</v>
      </c>
      <c r="BN280" s="4">
        <f t="shared" si="206"/>
        <v>0</v>
      </c>
      <c r="BO280" s="4">
        <f t="shared" si="207"/>
        <v>0</v>
      </c>
      <c r="BP280" s="4">
        <v>0</v>
      </c>
      <c r="BQ280" s="4">
        <f t="shared" si="208"/>
        <v>0</v>
      </c>
      <c r="BR280" s="4">
        <f t="shared" si="209"/>
        <v>0</v>
      </c>
      <c r="BS280" s="4">
        <v>99522721.365449995</v>
      </c>
      <c r="BT280" s="11">
        <v>1</v>
      </c>
      <c r="BU280" s="11">
        <v>23</v>
      </c>
      <c r="BV280" s="4">
        <v>8.3170731707317067</v>
      </c>
      <c r="BW280" s="11">
        <v>80</v>
      </c>
      <c r="BX280" s="4">
        <v>242.76470588235293</v>
      </c>
      <c r="BY280" s="11">
        <v>314</v>
      </c>
      <c r="BZ280" s="11">
        <v>172</v>
      </c>
      <c r="CA280" s="4">
        <v>138.66666666666666</v>
      </c>
      <c r="CB280" s="4">
        <v>1218.0784313725489</v>
      </c>
      <c r="CC280" s="11">
        <v>185</v>
      </c>
      <c r="CD280" s="11">
        <v>42</v>
      </c>
      <c r="CE280" s="4"/>
      <c r="CF280" s="4"/>
      <c r="CG280" s="4"/>
      <c r="CH280" s="4"/>
      <c r="CI280" s="4"/>
      <c r="CJ280" s="4"/>
      <c r="CK280" s="6">
        <v>7208</v>
      </c>
      <c r="CL280" s="11">
        <v>1</v>
      </c>
      <c r="CM280" s="11">
        <v>2</v>
      </c>
      <c r="CN280" s="11">
        <v>23</v>
      </c>
      <c r="CO280" s="11">
        <v>23</v>
      </c>
      <c r="CP280" s="11">
        <v>23</v>
      </c>
      <c r="CQ280" s="11">
        <v>80</v>
      </c>
      <c r="CR280" s="11">
        <v>242</v>
      </c>
      <c r="CS280" s="11">
        <v>312</v>
      </c>
      <c r="CT280" s="11">
        <v>172</v>
      </c>
      <c r="CU280" s="11">
        <v>140</v>
      </c>
      <c r="CV280" s="11">
        <v>1220</v>
      </c>
      <c r="CW280" s="11">
        <v>184</v>
      </c>
      <c r="CX280" s="11">
        <v>43</v>
      </c>
      <c r="CY280" s="11"/>
      <c r="CZ280" s="11"/>
      <c r="DA280" s="11"/>
      <c r="DB280" s="11"/>
      <c r="DC280" s="11"/>
      <c r="DD280" s="11"/>
      <c r="DE280" s="11">
        <v>7208</v>
      </c>
      <c r="DF280" s="11">
        <v>0</v>
      </c>
      <c r="DG280" s="11">
        <v>0</v>
      </c>
      <c r="DH280" s="11"/>
      <c r="DI280" s="11"/>
      <c r="DJ280" s="11"/>
      <c r="DK280" s="11"/>
      <c r="DL280" s="11"/>
      <c r="DM280" s="11"/>
      <c r="DN280" s="11"/>
      <c r="DO280" s="11"/>
      <c r="DP280" s="11"/>
      <c r="DQ280" s="11"/>
      <c r="DR280" s="11"/>
      <c r="DS280" s="11"/>
      <c r="DT280" s="11"/>
      <c r="DU280" s="11"/>
      <c r="DV280" s="11"/>
      <c r="DW280" s="11"/>
      <c r="DX280" s="11"/>
      <c r="DY280" s="11"/>
      <c r="DZ280" s="11" t="s">
        <v>55</v>
      </c>
    </row>
    <row r="281" spans="1:130">
      <c r="A281" s="1">
        <v>280</v>
      </c>
      <c r="B281" s="11">
        <v>13</v>
      </c>
      <c r="C281" s="6">
        <v>417423</v>
      </c>
      <c r="D281" s="6">
        <v>7837815</v>
      </c>
      <c r="E281" s="17">
        <v>-39.787599999999998</v>
      </c>
      <c r="F281" s="17">
        <v>-19.5532</v>
      </c>
      <c r="G281" s="4">
        <v>0</v>
      </c>
      <c r="H281" s="4">
        <f t="shared" si="168"/>
        <v>0</v>
      </c>
      <c r="I281" s="4">
        <f t="shared" si="169"/>
        <v>0</v>
      </c>
      <c r="J281" s="4">
        <v>0</v>
      </c>
      <c r="K281" s="4">
        <f t="shared" si="170"/>
        <v>0</v>
      </c>
      <c r="L281" s="4">
        <f t="shared" si="171"/>
        <v>0</v>
      </c>
      <c r="M281" s="4">
        <v>0</v>
      </c>
      <c r="N281" s="4">
        <f t="shared" si="172"/>
        <v>0</v>
      </c>
      <c r="O281" s="4">
        <f t="shared" si="173"/>
        <v>0</v>
      </c>
      <c r="P281" s="4">
        <v>0</v>
      </c>
      <c r="Q281" s="4">
        <f t="shared" si="174"/>
        <v>0</v>
      </c>
      <c r="R281" s="4">
        <f t="shared" si="175"/>
        <v>0</v>
      </c>
      <c r="S281" s="4">
        <v>9378077.2953999992</v>
      </c>
      <c r="T281" s="4">
        <f t="shared" si="176"/>
        <v>9.3780772953999989</v>
      </c>
      <c r="U281" s="4">
        <f t="shared" si="177"/>
        <v>27.950417368952973</v>
      </c>
      <c r="V281" s="4">
        <v>0</v>
      </c>
      <c r="W281" s="4">
        <f t="shared" si="178"/>
        <v>0</v>
      </c>
      <c r="X281" s="4">
        <f t="shared" si="179"/>
        <v>0</v>
      </c>
      <c r="Y281" s="4">
        <v>0</v>
      </c>
      <c r="Z281" s="4">
        <f t="shared" si="180"/>
        <v>0</v>
      </c>
      <c r="AA281" s="4">
        <f t="shared" si="181"/>
        <v>0</v>
      </c>
      <c r="AB281" s="4">
        <v>0</v>
      </c>
      <c r="AC281" s="4">
        <f t="shared" si="182"/>
        <v>0</v>
      </c>
      <c r="AD281" s="4">
        <f t="shared" si="183"/>
        <v>0</v>
      </c>
      <c r="AE281" s="4">
        <v>0</v>
      </c>
      <c r="AF281" s="4">
        <f t="shared" si="184"/>
        <v>0</v>
      </c>
      <c r="AG281" s="4">
        <f t="shared" si="185"/>
        <v>0</v>
      </c>
      <c r="AH281" s="4">
        <v>2309672.0801300001</v>
      </c>
      <c r="AI281" s="4">
        <f t="shared" si="186"/>
        <v>2.3096720801299999</v>
      </c>
      <c r="AJ281" s="4">
        <f t="shared" si="187"/>
        <v>6.8837456326699851</v>
      </c>
      <c r="AK281" s="4">
        <v>17750702.479200002</v>
      </c>
      <c r="AL281" s="4">
        <f t="shared" si="188"/>
        <v>17.750702479200001</v>
      </c>
      <c r="AM281" s="4">
        <f t="shared" si="189"/>
        <v>52.904185715030053</v>
      </c>
      <c r="AN281" s="4">
        <v>4114095.8772</v>
      </c>
      <c r="AO281" s="4">
        <f t="shared" si="190"/>
        <v>4.1140958771999996</v>
      </c>
      <c r="AP281" s="4">
        <f t="shared" si="191"/>
        <v>12.26164950890651</v>
      </c>
      <c r="AQ281" s="4">
        <v>0</v>
      </c>
      <c r="AR281" s="4">
        <f t="shared" si="192"/>
        <v>0</v>
      </c>
      <c r="AS281" s="4">
        <f t="shared" si="193"/>
        <v>0</v>
      </c>
      <c r="AT281" s="4">
        <v>33552548.327300001</v>
      </c>
      <c r="AU281" s="4">
        <v>0</v>
      </c>
      <c r="AV281" s="4">
        <f t="shared" si="194"/>
        <v>0</v>
      </c>
      <c r="AW281" s="4">
        <f t="shared" si="195"/>
        <v>0</v>
      </c>
      <c r="AX281" s="4">
        <v>0</v>
      </c>
      <c r="AY281" s="4">
        <f t="shared" si="196"/>
        <v>0</v>
      </c>
      <c r="AZ281" s="4">
        <f t="shared" si="197"/>
        <v>0</v>
      </c>
      <c r="BA281" s="4">
        <v>33552548.327300001</v>
      </c>
      <c r="BB281" s="4">
        <f t="shared" si="198"/>
        <v>33.552548327300002</v>
      </c>
      <c r="BC281" s="4">
        <f t="shared" si="199"/>
        <v>100</v>
      </c>
      <c r="BD281" s="4">
        <v>22546488.0913</v>
      </c>
      <c r="BE281" s="4">
        <f t="shared" si="200"/>
        <v>22.546488091299999</v>
      </c>
      <c r="BF281" s="4">
        <f t="shared" si="201"/>
        <v>67.197543004371653</v>
      </c>
      <c r="BG281" s="4">
        <v>11006060.236</v>
      </c>
      <c r="BH281" s="4">
        <f t="shared" si="202"/>
        <v>11.006060236</v>
      </c>
      <c r="BI281" s="4">
        <f t="shared" si="203"/>
        <v>32.80245699562834</v>
      </c>
      <c r="BJ281" s="4">
        <v>0</v>
      </c>
      <c r="BK281" s="4">
        <f t="shared" si="204"/>
        <v>0</v>
      </c>
      <c r="BL281" s="4">
        <f t="shared" si="205"/>
        <v>0</v>
      </c>
      <c r="BM281" s="4">
        <v>0</v>
      </c>
      <c r="BN281" s="4">
        <f t="shared" si="206"/>
        <v>0</v>
      </c>
      <c r="BO281" s="4">
        <f t="shared" si="207"/>
        <v>0</v>
      </c>
      <c r="BP281" s="4">
        <v>0</v>
      </c>
      <c r="BQ281" s="4">
        <f t="shared" si="208"/>
        <v>0</v>
      </c>
      <c r="BR281" s="4">
        <f t="shared" si="209"/>
        <v>0</v>
      </c>
      <c r="BS281" s="4">
        <v>33552548.327299997</v>
      </c>
      <c r="BT281" s="11">
        <v>0</v>
      </c>
      <c r="BU281" s="11">
        <v>16</v>
      </c>
      <c r="BV281" s="4">
        <v>6</v>
      </c>
      <c r="BW281" s="11">
        <v>80</v>
      </c>
      <c r="BX281" s="4">
        <v>237.73584905660377</v>
      </c>
      <c r="BY281" s="11">
        <v>312</v>
      </c>
      <c r="BZ281" s="11">
        <v>0</v>
      </c>
      <c r="CA281" s="4">
        <v>133.90566037735849</v>
      </c>
      <c r="CB281" s="4">
        <v>1202.9056603773586</v>
      </c>
      <c r="CC281" s="11">
        <v>183</v>
      </c>
      <c r="CD281" s="11">
        <v>0</v>
      </c>
      <c r="CE281" s="4"/>
      <c r="CF281" s="4"/>
      <c r="CG281" s="4"/>
      <c r="CH281" s="4"/>
      <c r="CI281" s="4"/>
      <c r="CJ281" s="4"/>
      <c r="CK281" s="6">
        <v>7208</v>
      </c>
      <c r="CL281" s="11">
        <v>0</v>
      </c>
      <c r="CM281" s="11">
        <v>0</v>
      </c>
      <c r="CN281" s="11"/>
      <c r="CO281" s="11"/>
      <c r="CP281" s="11"/>
      <c r="CQ281" s="11"/>
      <c r="CR281" s="11"/>
      <c r="CS281" s="11"/>
      <c r="CT281" s="11"/>
      <c r="CU281" s="11"/>
      <c r="CV281" s="11"/>
      <c r="CW281" s="11"/>
      <c r="CX281" s="11"/>
      <c r="CY281" s="11"/>
      <c r="CZ281" s="11"/>
      <c r="DA281" s="11"/>
      <c r="DB281" s="11"/>
      <c r="DC281" s="11"/>
      <c r="DD281" s="11"/>
      <c r="DE281" s="11"/>
      <c r="DF281" s="11">
        <v>2</v>
      </c>
      <c r="DG281" s="11">
        <v>4</v>
      </c>
      <c r="DH281" s="11">
        <v>8</v>
      </c>
      <c r="DI281" s="11">
        <v>17</v>
      </c>
      <c r="DJ281" s="11">
        <v>12.5</v>
      </c>
      <c r="DK281" s="11">
        <v>80</v>
      </c>
      <c r="DL281" s="11">
        <v>242</v>
      </c>
      <c r="DM281" s="11">
        <v>311</v>
      </c>
      <c r="DN281" s="11">
        <v>174</v>
      </c>
      <c r="DO281" s="11">
        <v>136.5</v>
      </c>
      <c r="DP281" s="11">
        <v>1227.5</v>
      </c>
      <c r="DQ281" s="11">
        <v>182</v>
      </c>
      <c r="DR281" s="11">
        <v>47</v>
      </c>
      <c r="DS281" s="11"/>
      <c r="DT281" s="11"/>
      <c r="DU281" s="11"/>
      <c r="DV281" s="11"/>
      <c r="DW281" s="11"/>
      <c r="DX281" s="11"/>
      <c r="DY281" s="11">
        <v>7208</v>
      </c>
      <c r="DZ281" s="11" t="s">
        <v>55</v>
      </c>
    </row>
    <row r="282" spans="1:130">
      <c r="A282" s="1">
        <v>281</v>
      </c>
      <c r="B282" s="11">
        <v>6</v>
      </c>
      <c r="C282" s="6">
        <v>285143</v>
      </c>
      <c r="D282" s="6">
        <v>7842668</v>
      </c>
      <c r="E282" s="17">
        <v>-41.047600000000003</v>
      </c>
      <c r="F282" s="17">
        <v>-19.499500000000001</v>
      </c>
      <c r="G282" s="4">
        <v>0</v>
      </c>
      <c r="H282" s="4">
        <f t="shared" si="168"/>
        <v>0</v>
      </c>
      <c r="I282" s="4">
        <f t="shared" si="169"/>
        <v>0</v>
      </c>
      <c r="J282" s="4">
        <v>68094.672413099994</v>
      </c>
      <c r="K282" s="4">
        <f t="shared" si="170"/>
        <v>6.8094672413099994E-2</v>
      </c>
      <c r="L282" s="4">
        <f t="shared" si="171"/>
        <v>9.7061540543497173</v>
      </c>
      <c r="M282" s="4">
        <v>76801.756153599999</v>
      </c>
      <c r="N282" s="4">
        <f t="shared" si="172"/>
        <v>7.6801756153599993E-2</v>
      </c>
      <c r="O282" s="4">
        <f t="shared" si="173"/>
        <v>10.947254028173194</v>
      </c>
      <c r="P282" s="4">
        <v>0</v>
      </c>
      <c r="Q282" s="4">
        <f t="shared" si="174"/>
        <v>0</v>
      </c>
      <c r="R282" s="4">
        <f t="shared" si="175"/>
        <v>0</v>
      </c>
      <c r="S282" s="4">
        <v>103341.89956599999</v>
      </c>
      <c r="T282" s="4">
        <f t="shared" si="176"/>
        <v>0.103341899566</v>
      </c>
      <c r="U282" s="4">
        <f t="shared" si="177"/>
        <v>14.730262470045542</v>
      </c>
      <c r="V282" s="4">
        <v>0</v>
      </c>
      <c r="W282" s="4">
        <f t="shared" si="178"/>
        <v>0</v>
      </c>
      <c r="X282" s="4">
        <f t="shared" si="179"/>
        <v>0</v>
      </c>
      <c r="Y282" s="4">
        <v>0</v>
      </c>
      <c r="Z282" s="4">
        <f t="shared" si="180"/>
        <v>0</v>
      </c>
      <c r="AA282" s="4">
        <f t="shared" si="181"/>
        <v>0</v>
      </c>
      <c r="AB282" s="4">
        <v>0</v>
      </c>
      <c r="AC282" s="4">
        <f t="shared" si="182"/>
        <v>0</v>
      </c>
      <c r="AD282" s="4">
        <f t="shared" si="183"/>
        <v>0</v>
      </c>
      <c r="AE282" s="4">
        <v>383828.12729999999</v>
      </c>
      <c r="AF282" s="4">
        <f t="shared" si="184"/>
        <v>0.38382812729999999</v>
      </c>
      <c r="AG282" s="4">
        <f t="shared" si="185"/>
        <v>54.710519956178651</v>
      </c>
      <c r="AH282" s="4">
        <v>0</v>
      </c>
      <c r="AI282" s="4">
        <f t="shared" si="186"/>
        <v>0</v>
      </c>
      <c r="AJ282" s="4">
        <f t="shared" si="187"/>
        <v>0</v>
      </c>
      <c r="AK282" s="4">
        <v>0</v>
      </c>
      <c r="AL282" s="4">
        <f t="shared" si="188"/>
        <v>0</v>
      </c>
      <c r="AM282" s="4">
        <f t="shared" si="189"/>
        <v>0</v>
      </c>
      <c r="AN282" s="4">
        <v>0</v>
      </c>
      <c r="AO282" s="4">
        <f t="shared" si="190"/>
        <v>0</v>
      </c>
      <c r="AP282" s="4">
        <f t="shared" si="191"/>
        <v>0</v>
      </c>
      <c r="AQ282" s="4">
        <v>69495.357220499995</v>
      </c>
      <c r="AR282" s="4">
        <f t="shared" si="192"/>
        <v>6.9495357220500001E-2</v>
      </c>
      <c r="AS282" s="4">
        <f t="shared" si="193"/>
        <v>9.905806421274038</v>
      </c>
      <c r="AT282" s="4">
        <v>701561.83419099997</v>
      </c>
      <c r="AU282" s="4">
        <v>0</v>
      </c>
      <c r="AV282" s="4">
        <f t="shared" si="194"/>
        <v>0</v>
      </c>
      <c r="AW282" s="4">
        <f t="shared" si="195"/>
        <v>0</v>
      </c>
      <c r="AX282" s="4">
        <v>0</v>
      </c>
      <c r="AY282" s="4">
        <f t="shared" si="196"/>
        <v>0</v>
      </c>
      <c r="AZ282" s="4">
        <f t="shared" si="197"/>
        <v>0</v>
      </c>
      <c r="BA282" s="4">
        <v>701561.83419099997</v>
      </c>
      <c r="BB282" s="4">
        <f t="shared" si="198"/>
        <v>0.70156183419099993</v>
      </c>
      <c r="BC282" s="4">
        <f t="shared" si="199"/>
        <v>100</v>
      </c>
      <c r="BD282" s="4">
        <v>0</v>
      </c>
      <c r="BE282" s="4">
        <f t="shared" si="200"/>
        <v>0</v>
      </c>
      <c r="BF282" s="4">
        <f t="shared" si="201"/>
        <v>0</v>
      </c>
      <c r="BG282" s="4">
        <v>0</v>
      </c>
      <c r="BH282" s="4">
        <f t="shared" si="202"/>
        <v>0</v>
      </c>
      <c r="BI282" s="4">
        <f t="shared" si="203"/>
        <v>0</v>
      </c>
      <c r="BJ282" s="4">
        <v>701561.834194</v>
      </c>
      <c r="BK282" s="4">
        <f t="shared" si="204"/>
        <v>0.70156183419399998</v>
      </c>
      <c r="BL282" s="4">
        <f t="shared" si="205"/>
        <v>100.00000000042762</v>
      </c>
      <c r="BM282" s="4">
        <v>0</v>
      </c>
      <c r="BN282" s="4">
        <f t="shared" si="206"/>
        <v>0</v>
      </c>
      <c r="BO282" s="4">
        <f t="shared" si="207"/>
        <v>0</v>
      </c>
      <c r="BP282" s="4">
        <v>0</v>
      </c>
      <c r="BQ282" s="4">
        <f t="shared" si="208"/>
        <v>0</v>
      </c>
      <c r="BR282" s="4">
        <f t="shared" si="209"/>
        <v>0</v>
      </c>
      <c r="BS282" s="4">
        <v>701561.834194</v>
      </c>
      <c r="BT282" s="11">
        <v>66</v>
      </c>
      <c r="BU282" s="11">
        <v>116</v>
      </c>
      <c r="BV282" s="4">
        <v>89.428571428571431</v>
      </c>
      <c r="BW282" s="11">
        <v>78</v>
      </c>
      <c r="BX282" s="4">
        <v>249.8</v>
      </c>
      <c r="BY282" s="11">
        <v>336</v>
      </c>
      <c r="BZ282" s="11">
        <v>156</v>
      </c>
      <c r="CA282" s="4">
        <v>177.4</v>
      </c>
      <c r="CB282" s="4">
        <v>1159.4000000000001</v>
      </c>
      <c r="CC282" s="11">
        <v>210</v>
      </c>
      <c r="CD282" s="11">
        <v>20</v>
      </c>
      <c r="CE282" s="4">
        <v>0.89900000000000002</v>
      </c>
      <c r="CF282" s="4">
        <v>79.504500000000007</v>
      </c>
      <c r="CG282" s="4">
        <v>94.096350000000001</v>
      </c>
      <c r="CH282" s="4">
        <v>4.4245000000000001</v>
      </c>
      <c r="CI282" s="4">
        <v>64.588999999999999</v>
      </c>
      <c r="CJ282" s="4">
        <v>5.2389999999999999</v>
      </c>
      <c r="CK282" s="6">
        <v>6865</v>
      </c>
      <c r="CL282" s="4">
        <v>0</v>
      </c>
      <c r="CM282" s="4">
        <v>0</v>
      </c>
      <c r="CN282" s="11"/>
      <c r="CO282" s="11"/>
      <c r="CP282" s="11"/>
      <c r="CQ282" s="11"/>
      <c r="CR282" s="11"/>
      <c r="CS282" s="11"/>
      <c r="CT282" s="11"/>
      <c r="CU282" s="11"/>
      <c r="CV282" s="11"/>
      <c r="CW282" s="11"/>
      <c r="CX282" s="11"/>
      <c r="CY282" s="11"/>
      <c r="CZ282" s="11"/>
      <c r="DA282" s="11"/>
      <c r="DB282" s="11"/>
      <c r="DC282" s="11"/>
      <c r="DD282" s="11"/>
      <c r="DE282" s="11"/>
      <c r="DF282" s="11">
        <v>0</v>
      </c>
      <c r="DG282" s="11">
        <v>0</v>
      </c>
      <c r="DH282" s="11"/>
      <c r="DI282" s="11"/>
      <c r="DJ282" s="11"/>
      <c r="DK282" s="11"/>
      <c r="DL282" s="11"/>
      <c r="DM282" s="11"/>
      <c r="DN282" s="11"/>
      <c r="DO282" s="11"/>
      <c r="DP282" s="11"/>
      <c r="DQ282" s="11"/>
      <c r="DR282" s="11"/>
      <c r="DS282" s="11"/>
      <c r="DT282" s="11"/>
      <c r="DU282" s="11"/>
      <c r="DV282" s="11"/>
      <c r="DW282" s="11"/>
      <c r="DX282" s="11"/>
      <c r="DY282" s="11"/>
      <c r="DZ282" s="11" t="s">
        <v>55</v>
      </c>
    </row>
    <row r="283" spans="1:130">
      <c r="A283" s="1">
        <v>282</v>
      </c>
      <c r="B283" s="11">
        <v>14</v>
      </c>
      <c r="C283" s="6">
        <v>292163</v>
      </c>
      <c r="D283" s="6">
        <v>7844519</v>
      </c>
      <c r="E283" s="17">
        <v>-40.980600000000003</v>
      </c>
      <c r="F283" s="17">
        <v>-19.483499999999999</v>
      </c>
      <c r="G283" s="4">
        <v>0</v>
      </c>
      <c r="H283" s="4">
        <f t="shared" si="168"/>
        <v>0</v>
      </c>
      <c r="I283" s="4">
        <f t="shared" si="169"/>
        <v>0</v>
      </c>
      <c r="J283" s="4">
        <v>1687694.75394</v>
      </c>
      <c r="K283" s="4">
        <f t="shared" si="170"/>
        <v>1.68769475394</v>
      </c>
      <c r="L283" s="4">
        <f t="shared" si="171"/>
        <v>8.7956448111714263</v>
      </c>
      <c r="M283" s="4">
        <v>986914.10903699999</v>
      </c>
      <c r="N283" s="4">
        <f t="shared" si="172"/>
        <v>0.98691410903699994</v>
      </c>
      <c r="O283" s="4">
        <f t="shared" si="173"/>
        <v>5.1434336345230864</v>
      </c>
      <c r="P283" s="4">
        <v>0</v>
      </c>
      <c r="Q283" s="4">
        <f t="shared" si="174"/>
        <v>0</v>
      </c>
      <c r="R283" s="4">
        <f t="shared" si="175"/>
        <v>0</v>
      </c>
      <c r="S283" s="4">
        <v>1700722.5118400001</v>
      </c>
      <c r="T283" s="4">
        <f t="shared" si="176"/>
        <v>1.70072251184</v>
      </c>
      <c r="U283" s="4">
        <f t="shared" si="177"/>
        <v>8.8635406975020707</v>
      </c>
      <c r="V283" s="4">
        <v>0</v>
      </c>
      <c r="W283" s="4">
        <f t="shared" si="178"/>
        <v>0</v>
      </c>
      <c r="X283" s="4">
        <f t="shared" si="179"/>
        <v>0</v>
      </c>
      <c r="Y283" s="4">
        <v>0</v>
      </c>
      <c r="Z283" s="4">
        <f t="shared" si="180"/>
        <v>0</v>
      </c>
      <c r="AA283" s="4">
        <f t="shared" si="181"/>
        <v>0</v>
      </c>
      <c r="AB283" s="4">
        <v>0</v>
      </c>
      <c r="AC283" s="4">
        <f t="shared" si="182"/>
        <v>0</v>
      </c>
      <c r="AD283" s="4">
        <f t="shared" si="183"/>
        <v>0</v>
      </c>
      <c r="AE283" s="4">
        <v>9148237.8155000005</v>
      </c>
      <c r="AF283" s="4">
        <f t="shared" si="184"/>
        <v>9.1482378154999999</v>
      </c>
      <c r="AG283" s="4">
        <f t="shared" si="185"/>
        <v>47.677253416482117</v>
      </c>
      <c r="AH283" s="4">
        <v>0</v>
      </c>
      <c r="AI283" s="4">
        <f t="shared" si="186"/>
        <v>0</v>
      </c>
      <c r="AJ283" s="4">
        <f t="shared" si="187"/>
        <v>0</v>
      </c>
      <c r="AK283" s="4">
        <v>0</v>
      </c>
      <c r="AL283" s="4">
        <f t="shared" si="188"/>
        <v>0</v>
      </c>
      <c r="AM283" s="4">
        <f t="shared" si="189"/>
        <v>0</v>
      </c>
      <c r="AN283" s="4">
        <v>1945465.61026</v>
      </c>
      <c r="AO283" s="4">
        <f t="shared" si="190"/>
        <v>1.9454656102600001</v>
      </c>
      <c r="AP283" s="4">
        <f t="shared" si="191"/>
        <v>10.139051780689581</v>
      </c>
      <c r="AQ283" s="4">
        <v>3718811.5281500001</v>
      </c>
      <c r="AR283" s="4">
        <f t="shared" si="192"/>
        <v>3.7188115281500003</v>
      </c>
      <c r="AS283" s="4">
        <f t="shared" si="193"/>
        <v>19.381078980624654</v>
      </c>
      <c r="AT283" s="4">
        <v>19187845.691500001</v>
      </c>
      <c r="AU283" s="4">
        <v>5041919.8342300002</v>
      </c>
      <c r="AV283" s="4">
        <f t="shared" si="194"/>
        <v>5.0419198342299998</v>
      </c>
      <c r="AW283" s="4">
        <f t="shared" si="195"/>
        <v>26.276633215074863</v>
      </c>
      <c r="AX283" s="4">
        <v>0</v>
      </c>
      <c r="AY283" s="4">
        <f t="shared" si="196"/>
        <v>0</v>
      </c>
      <c r="AZ283" s="4">
        <f t="shared" si="197"/>
        <v>0</v>
      </c>
      <c r="BA283" s="4">
        <v>14145925.8609</v>
      </c>
      <c r="BB283" s="4">
        <f t="shared" si="198"/>
        <v>14.1459258609</v>
      </c>
      <c r="BC283" s="4">
        <f t="shared" si="199"/>
        <v>73.723366803843362</v>
      </c>
      <c r="BD283" s="4">
        <v>0</v>
      </c>
      <c r="BE283" s="4">
        <f t="shared" si="200"/>
        <v>0</v>
      </c>
      <c r="BF283" s="4">
        <f t="shared" si="201"/>
        <v>0</v>
      </c>
      <c r="BG283" s="4">
        <v>0</v>
      </c>
      <c r="BH283" s="4">
        <f t="shared" si="202"/>
        <v>0</v>
      </c>
      <c r="BI283" s="4">
        <f t="shared" si="203"/>
        <v>0</v>
      </c>
      <c r="BJ283" s="4">
        <v>19187845.691500001</v>
      </c>
      <c r="BK283" s="4">
        <f t="shared" si="204"/>
        <v>19.187845691500002</v>
      </c>
      <c r="BL283" s="4">
        <f t="shared" si="205"/>
        <v>100</v>
      </c>
      <c r="BM283" s="4">
        <v>0</v>
      </c>
      <c r="BN283" s="4">
        <f t="shared" si="206"/>
        <v>0</v>
      </c>
      <c r="BO283" s="4">
        <f t="shared" si="207"/>
        <v>0</v>
      </c>
      <c r="BP283" s="4">
        <v>0</v>
      </c>
      <c r="BQ283" s="4">
        <f t="shared" si="208"/>
        <v>0</v>
      </c>
      <c r="BR283" s="4">
        <f t="shared" si="209"/>
        <v>0</v>
      </c>
      <c r="BS283" s="4">
        <v>19187845.691500001</v>
      </c>
      <c r="BT283" s="11">
        <v>62</v>
      </c>
      <c r="BU283" s="11">
        <v>641</v>
      </c>
      <c r="BV283" s="4">
        <v>222.77083333333334</v>
      </c>
      <c r="BW283" s="11">
        <v>78.5</v>
      </c>
      <c r="BX283" s="4">
        <v>241.25</v>
      </c>
      <c r="BY283" s="11">
        <v>336</v>
      </c>
      <c r="BZ283" s="11">
        <v>126</v>
      </c>
      <c r="CA283" s="4">
        <v>173.66666666666666</v>
      </c>
      <c r="CB283" s="4">
        <v>1183.3125</v>
      </c>
      <c r="CC283" s="11">
        <v>213</v>
      </c>
      <c r="CD283" s="11">
        <v>20</v>
      </c>
      <c r="CE283" s="4">
        <v>0.875</v>
      </c>
      <c r="CF283" s="4">
        <v>82.671049999999994</v>
      </c>
      <c r="CG283" s="4">
        <v>96.200149999999994</v>
      </c>
      <c r="CH283" s="4">
        <v>4.9845000000000006</v>
      </c>
      <c r="CI283" s="4">
        <v>65.8048</v>
      </c>
      <c r="CJ283" s="4">
        <v>5.0864999999999991</v>
      </c>
      <c r="CK283" s="6">
        <v>6841</v>
      </c>
      <c r="CL283" s="4">
        <v>0</v>
      </c>
      <c r="CM283" s="4">
        <v>0</v>
      </c>
      <c r="CN283" s="11"/>
      <c r="CO283" s="11"/>
      <c r="CP283" s="11"/>
      <c r="CQ283" s="11"/>
      <c r="CR283" s="11"/>
      <c r="CS283" s="11"/>
      <c r="CT283" s="11"/>
      <c r="CU283" s="11"/>
      <c r="CV283" s="11"/>
      <c r="CW283" s="11"/>
      <c r="CX283" s="11"/>
      <c r="CY283" s="11"/>
      <c r="CZ283" s="11"/>
      <c r="DA283" s="11"/>
      <c r="DB283" s="11"/>
      <c r="DC283" s="11"/>
      <c r="DD283" s="11"/>
      <c r="DE283" s="11"/>
      <c r="DF283" s="11">
        <v>1</v>
      </c>
      <c r="DG283" s="11">
        <v>2</v>
      </c>
      <c r="DH283" s="11">
        <v>85</v>
      </c>
      <c r="DI283" s="11">
        <v>85</v>
      </c>
      <c r="DJ283" s="11">
        <v>85</v>
      </c>
      <c r="DK283" s="11">
        <v>78</v>
      </c>
      <c r="DL283" s="11">
        <v>250</v>
      </c>
      <c r="DM283" s="11">
        <v>334</v>
      </c>
      <c r="DN283" s="11">
        <v>161</v>
      </c>
      <c r="DO283" s="11">
        <v>173</v>
      </c>
      <c r="DP283" s="11">
        <v>1153</v>
      </c>
      <c r="DQ283" s="11">
        <v>206</v>
      </c>
      <c r="DR283" s="11">
        <v>22</v>
      </c>
      <c r="DS283" s="11">
        <v>0.85099999999999998</v>
      </c>
      <c r="DT283" s="11">
        <v>83.921499999999995</v>
      </c>
      <c r="DU283" s="11">
        <v>93.353300000000004</v>
      </c>
      <c r="DV283" s="11">
        <v>5.5940000000000003</v>
      </c>
      <c r="DW283" s="11">
        <v>75.413700000000006</v>
      </c>
      <c r="DX283" s="11">
        <v>5.0039999999999996</v>
      </c>
      <c r="DY283" s="11">
        <v>6805</v>
      </c>
      <c r="DZ283" s="11" t="s">
        <v>55</v>
      </c>
    </row>
    <row r="284" spans="1:130">
      <c r="A284" s="1">
        <v>283</v>
      </c>
      <c r="B284" s="11">
        <v>14</v>
      </c>
      <c r="C284" s="6">
        <v>300319</v>
      </c>
      <c r="D284" s="6">
        <v>7846453</v>
      </c>
      <c r="E284" s="17">
        <v>-40.902700000000003</v>
      </c>
      <c r="F284" s="17">
        <v>-19.466899999999999</v>
      </c>
      <c r="G284" s="4">
        <v>0</v>
      </c>
      <c r="H284" s="4">
        <f t="shared" si="168"/>
        <v>0</v>
      </c>
      <c r="I284" s="4">
        <f t="shared" si="169"/>
        <v>0</v>
      </c>
      <c r="J284" s="4">
        <v>0</v>
      </c>
      <c r="K284" s="4">
        <f t="shared" si="170"/>
        <v>0</v>
      </c>
      <c r="L284" s="4">
        <f t="shared" si="171"/>
        <v>0</v>
      </c>
      <c r="M284" s="4">
        <v>1464962.3017299999</v>
      </c>
      <c r="N284" s="4">
        <f t="shared" si="172"/>
        <v>1.46496230173</v>
      </c>
      <c r="O284" s="4">
        <f t="shared" si="173"/>
        <v>1.4678409943252724</v>
      </c>
      <c r="P284" s="4">
        <v>0</v>
      </c>
      <c r="Q284" s="4">
        <f t="shared" si="174"/>
        <v>0</v>
      </c>
      <c r="R284" s="4">
        <f t="shared" si="175"/>
        <v>0</v>
      </c>
      <c r="S284" s="4">
        <v>17976721.1961</v>
      </c>
      <c r="T284" s="4">
        <f t="shared" si="176"/>
        <v>17.976721196100002</v>
      </c>
      <c r="U284" s="4">
        <f t="shared" si="177"/>
        <v>18.012045964616828</v>
      </c>
      <c r="V284" s="4">
        <v>0</v>
      </c>
      <c r="W284" s="4">
        <f t="shared" si="178"/>
        <v>0</v>
      </c>
      <c r="X284" s="4">
        <f t="shared" si="179"/>
        <v>0</v>
      </c>
      <c r="Y284" s="4">
        <v>0</v>
      </c>
      <c r="Z284" s="4">
        <f t="shared" si="180"/>
        <v>0</v>
      </c>
      <c r="AA284" s="4">
        <f t="shared" si="181"/>
        <v>0</v>
      </c>
      <c r="AB284" s="4">
        <v>0</v>
      </c>
      <c r="AC284" s="4">
        <f t="shared" si="182"/>
        <v>0</v>
      </c>
      <c r="AD284" s="4">
        <f t="shared" si="183"/>
        <v>0</v>
      </c>
      <c r="AE284" s="4">
        <v>55719083.824699998</v>
      </c>
      <c r="AF284" s="4">
        <f t="shared" si="184"/>
        <v>55.7190838247</v>
      </c>
      <c r="AG284" s="4">
        <f t="shared" si="185"/>
        <v>55.828573409402694</v>
      </c>
      <c r="AH284" s="4">
        <v>0</v>
      </c>
      <c r="AI284" s="4">
        <f t="shared" si="186"/>
        <v>0</v>
      </c>
      <c r="AJ284" s="4">
        <f t="shared" si="187"/>
        <v>0</v>
      </c>
      <c r="AK284" s="4">
        <v>0</v>
      </c>
      <c r="AL284" s="4">
        <f t="shared" si="188"/>
        <v>0</v>
      </c>
      <c r="AM284" s="4">
        <f t="shared" si="189"/>
        <v>0</v>
      </c>
      <c r="AN284" s="4">
        <v>2550065.00434</v>
      </c>
      <c r="AO284" s="4">
        <f t="shared" si="190"/>
        <v>2.5500650043399999</v>
      </c>
      <c r="AP284" s="4">
        <f t="shared" si="191"/>
        <v>2.5550759546127737</v>
      </c>
      <c r="AQ284" s="4">
        <v>22093050.188099999</v>
      </c>
      <c r="AR284" s="4">
        <f t="shared" si="192"/>
        <v>22.093050188099998</v>
      </c>
      <c r="AS284" s="4">
        <f t="shared" si="193"/>
        <v>22.136463660179356</v>
      </c>
      <c r="AT284" s="4">
        <v>99803882.531800002</v>
      </c>
      <c r="AU284" s="4">
        <v>28704852.667599998</v>
      </c>
      <c r="AV284" s="4">
        <f t="shared" si="194"/>
        <v>28.704852667599997</v>
      </c>
      <c r="AW284" s="4">
        <f t="shared" si="195"/>
        <v>28.761258519631156</v>
      </c>
      <c r="AX284" s="4">
        <v>0</v>
      </c>
      <c r="AY284" s="4">
        <f t="shared" si="196"/>
        <v>0</v>
      </c>
      <c r="AZ284" s="4">
        <f t="shared" si="197"/>
        <v>0</v>
      </c>
      <c r="BA284" s="4">
        <v>71099029.866099998</v>
      </c>
      <c r="BB284" s="4">
        <f t="shared" si="198"/>
        <v>71.099029866099997</v>
      </c>
      <c r="BC284" s="4">
        <f t="shared" si="199"/>
        <v>71.238741482272573</v>
      </c>
      <c r="BD284" s="4">
        <v>0</v>
      </c>
      <c r="BE284" s="4">
        <f t="shared" si="200"/>
        <v>0</v>
      </c>
      <c r="BF284" s="4">
        <f t="shared" si="201"/>
        <v>0</v>
      </c>
      <c r="BG284" s="4">
        <v>0</v>
      </c>
      <c r="BH284" s="4">
        <f t="shared" si="202"/>
        <v>0</v>
      </c>
      <c r="BI284" s="4">
        <f t="shared" si="203"/>
        <v>0</v>
      </c>
      <c r="BJ284" s="4">
        <v>99803882.531800002</v>
      </c>
      <c r="BK284" s="4">
        <f t="shared" si="204"/>
        <v>99.803882531799999</v>
      </c>
      <c r="BL284" s="4">
        <f t="shared" si="205"/>
        <v>100</v>
      </c>
      <c r="BM284" s="4">
        <v>0</v>
      </c>
      <c r="BN284" s="4">
        <f t="shared" si="206"/>
        <v>0</v>
      </c>
      <c r="BO284" s="4">
        <f t="shared" si="207"/>
        <v>0</v>
      </c>
      <c r="BP284" s="4">
        <v>0</v>
      </c>
      <c r="BQ284" s="4">
        <f t="shared" si="208"/>
        <v>0</v>
      </c>
      <c r="BR284" s="4">
        <f t="shared" si="209"/>
        <v>0</v>
      </c>
      <c r="BS284" s="4">
        <v>99803882.531800002</v>
      </c>
      <c r="BT284" s="11">
        <v>46</v>
      </c>
      <c r="BU284" s="11">
        <v>773</v>
      </c>
      <c r="BV284" s="4">
        <v>258.14583333333331</v>
      </c>
      <c r="BW284" s="11">
        <v>78.5</v>
      </c>
      <c r="BX284" s="4">
        <v>238.12582781456953</v>
      </c>
      <c r="BY284" s="11">
        <v>334</v>
      </c>
      <c r="BZ284" s="11">
        <v>120</v>
      </c>
      <c r="CA284" s="4">
        <v>169.91390728476821</v>
      </c>
      <c r="CB284" s="4">
        <v>1191.0132450331125</v>
      </c>
      <c r="CC284" s="11">
        <v>213</v>
      </c>
      <c r="CD284" s="11">
        <v>22</v>
      </c>
      <c r="CE284" s="4">
        <v>0.85099999999999998</v>
      </c>
      <c r="CF284" s="4">
        <v>85.837599999999995</v>
      </c>
      <c r="CG284" s="4">
        <v>98.30395</v>
      </c>
      <c r="CH284" s="4">
        <v>5.5445000000000002</v>
      </c>
      <c r="CI284" s="4">
        <v>67.020600000000002</v>
      </c>
      <c r="CJ284" s="4">
        <v>4.9339999999999993</v>
      </c>
      <c r="CK284" s="6">
        <v>6817</v>
      </c>
      <c r="CL284" s="11">
        <v>1</v>
      </c>
      <c r="CM284" s="11">
        <v>1</v>
      </c>
      <c r="CN284" s="11">
        <v>122</v>
      </c>
      <c r="CO284" s="11">
        <v>122</v>
      </c>
      <c r="CP284" s="11">
        <v>122</v>
      </c>
      <c r="CQ284" s="11">
        <v>79</v>
      </c>
      <c r="CR284" s="11">
        <v>245</v>
      </c>
      <c r="CS284" s="11">
        <v>327</v>
      </c>
      <c r="CT284" s="11">
        <v>157</v>
      </c>
      <c r="CU284" s="11">
        <v>170</v>
      </c>
      <c r="CV284" s="11">
        <v>1170</v>
      </c>
      <c r="CW284" s="11">
        <v>206</v>
      </c>
      <c r="CX284" s="11">
        <v>23</v>
      </c>
      <c r="CY284" s="11">
        <v>0.85099999999999998</v>
      </c>
      <c r="CZ284" s="11">
        <v>87.753699999999995</v>
      </c>
      <c r="DA284" s="11">
        <v>103.2546</v>
      </c>
      <c r="DB284" s="11">
        <v>5.4950000000000001</v>
      </c>
      <c r="DC284" s="11">
        <v>58.627499999999998</v>
      </c>
      <c r="DD284" s="11">
        <v>4.8639999999999999</v>
      </c>
      <c r="DE284" s="11">
        <v>6829</v>
      </c>
      <c r="DF284" s="11">
        <v>2</v>
      </c>
      <c r="DG284" s="11">
        <v>4</v>
      </c>
      <c r="DH284" s="11">
        <v>55</v>
      </c>
      <c r="DI284" s="11">
        <v>270</v>
      </c>
      <c r="DJ284" s="11">
        <v>162.5</v>
      </c>
      <c r="DK284" s="11">
        <v>79</v>
      </c>
      <c r="DL284" s="11">
        <v>241</v>
      </c>
      <c r="DM284" s="11">
        <v>332</v>
      </c>
      <c r="DN284" s="11">
        <v>145</v>
      </c>
      <c r="DO284" s="11">
        <v>168</v>
      </c>
      <c r="DP284" s="11">
        <v>1179.5</v>
      </c>
      <c r="DQ284" s="11">
        <v>209</v>
      </c>
      <c r="DR284" s="11">
        <v>23</v>
      </c>
      <c r="DS284" s="11">
        <v>0.85099999999999998</v>
      </c>
      <c r="DT284" s="11">
        <v>85.837599999999995</v>
      </c>
      <c r="DU284" s="11">
        <v>98.30395</v>
      </c>
      <c r="DV284" s="11">
        <v>5.5445000000000002</v>
      </c>
      <c r="DW284" s="11">
        <v>67.020600000000002</v>
      </c>
      <c r="DX284" s="11">
        <v>4.9339999999999993</v>
      </c>
      <c r="DY284" s="11">
        <v>6817</v>
      </c>
      <c r="DZ284" s="11" t="s">
        <v>55</v>
      </c>
    </row>
    <row r="285" spans="1:130">
      <c r="A285" s="1">
        <v>284</v>
      </c>
      <c r="B285" s="11">
        <v>14</v>
      </c>
      <c r="C285" s="6">
        <v>310310</v>
      </c>
      <c r="D285" s="6">
        <v>7846454</v>
      </c>
      <c r="E285" s="17">
        <v>-40.807499999999997</v>
      </c>
      <c r="F285" s="17">
        <v>-19.4678</v>
      </c>
      <c r="G285" s="4">
        <v>0</v>
      </c>
      <c r="H285" s="4">
        <f t="shared" si="168"/>
        <v>0</v>
      </c>
      <c r="I285" s="4">
        <f t="shared" si="169"/>
        <v>0</v>
      </c>
      <c r="J285" s="4">
        <v>0</v>
      </c>
      <c r="K285" s="4">
        <f t="shared" si="170"/>
        <v>0</v>
      </c>
      <c r="L285" s="4">
        <f t="shared" si="171"/>
        <v>0</v>
      </c>
      <c r="M285" s="4">
        <v>1694720.3618900001</v>
      </c>
      <c r="N285" s="4">
        <f t="shared" si="172"/>
        <v>1.69472036189</v>
      </c>
      <c r="O285" s="4">
        <f t="shared" si="173"/>
        <v>1.6947203618900002</v>
      </c>
      <c r="P285" s="4">
        <v>0</v>
      </c>
      <c r="Q285" s="4">
        <f t="shared" si="174"/>
        <v>0</v>
      </c>
      <c r="R285" s="4">
        <f t="shared" si="175"/>
        <v>0</v>
      </c>
      <c r="S285" s="4">
        <v>17477769.198399998</v>
      </c>
      <c r="T285" s="4">
        <f t="shared" si="176"/>
        <v>17.477769198399997</v>
      </c>
      <c r="U285" s="4">
        <f t="shared" si="177"/>
        <v>17.477769198399997</v>
      </c>
      <c r="V285" s="4">
        <v>5400.0689998799999</v>
      </c>
      <c r="W285" s="4">
        <f t="shared" si="178"/>
        <v>5.40006899988E-3</v>
      </c>
      <c r="X285" s="4">
        <f t="shared" si="179"/>
        <v>5.40006899988E-3</v>
      </c>
      <c r="Y285" s="4">
        <v>0</v>
      </c>
      <c r="Z285" s="4">
        <f t="shared" si="180"/>
        <v>0</v>
      </c>
      <c r="AA285" s="4">
        <f t="shared" si="181"/>
        <v>0</v>
      </c>
      <c r="AB285" s="4">
        <v>0</v>
      </c>
      <c r="AC285" s="4">
        <f t="shared" si="182"/>
        <v>0</v>
      </c>
      <c r="AD285" s="4">
        <f t="shared" si="183"/>
        <v>0</v>
      </c>
      <c r="AE285" s="4">
        <v>63264517.160700001</v>
      </c>
      <c r="AF285" s="4">
        <f t="shared" si="184"/>
        <v>63.264517160700002</v>
      </c>
      <c r="AG285" s="4">
        <f t="shared" si="185"/>
        <v>63.264517160699995</v>
      </c>
      <c r="AH285" s="4">
        <v>0</v>
      </c>
      <c r="AI285" s="4">
        <f t="shared" si="186"/>
        <v>0</v>
      </c>
      <c r="AJ285" s="4">
        <f t="shared" si="187"/>
        <v>0</v>
      </c>
      <c r="AK285" s="4">
        <v>0</v>
      </c>
      <c r="AL285" s="4">
        <f t="shared" si="188"/>
        <v>0</v>
      </c>
      <c r="AM285" s="4">
        <f t="shared" si="189"/>
        <v>0</v>
      </c>
      <c r="AN285" s="4">
        <v>898125.35193700006</v>
      </c>
      <c r="AO285" s="4">
        <f t="shared" si="190"/>
        <v>0.89812535193700005</v>
      </c>
      <c r="AP285" s="4">
        <f t="shared" si="191"/>
        <v>0.89812535193700005</v>
      </c>
      <c r="AQ285" s="4">
        <v>16659467.858100001</v>
      </c>
      <c r="AR285" s="4">
        <f t="shared" si="192"/>
        <v>16.659467858100001</v>
      </c>
      <c r="AS285" s="4">
        <f t="shared" si="193"/>
        <v>16.659467858100001</v>
      </c>
      <c r="AT285" s="4">
        <v>100000000</v>
      </c>
      <c r="AU285" s="4">
        <v>27402853.508699998</v>
      </c>
      <c r="AV285" s="4">
        <f t="shared" si="194"/>
        <v>27.402853508699998</v>
      </c>
      <c r="AW285" s="4">
        <f t="shared" si="195"/>
        <v>27.402853508699998</v>
      </c>
      <c r="AX285" s="4">
        <v>0</v>
      </c>
      <c r="AY285" s="4">
        <f t="shared" si="196"/>
        <v>0</v>
      </c>
      <c r="AZ285" s="4">
        <f t="shared" si="197"/>
        <v>0</v>
      </c>
      <c r="BA285" s="4">
        <v>72597146.491300002</v>
      </c>
      <c r="BB285" s="4">
        <f t="shared" si="198"/>
        <v>72.597146491299995</v>
      </c>
      <c r="BC285" s="4">
        <f t="shared" si="199"/>
        <v>72.597146491300009</v>
      </c>
      <c r="BD285" s="4">
        <v>0</v>
      </c>
      <c r="BE285" s="4">
        <f t="shared" si="200"/>
        <v>0</v>
      </c>
      <c r="BF285" s="4">
        <f t="shared" si="201"/>
        <v>0</v>
      </c>
      <c r="BG285" s="4">
        <v>44699289.904600002</v>
      </c>
      <c r="BH285" s="4">
        <f t="shared" si="202"/>
        <v>44.699289904600001</v>
      </c>
      <c r="BI285" s="4">
        <f t="shared" si="203"/>
        <v>44.699289904600001</v>
      </c>
      <c r="BJ285" s="4">
        <v>55300710.095399998</v>
      </c>
      <c r="BK285" s="4">
        <f t="shared" si="204"/>
        <v>55.300710095399999</v>
      </c>
      <c r="BL285" s="4">
        <f t="shared" si="205"/>
        <v>55.300710095399999</v>
      </c>
      <c r="BM285" s="4">
        <v>0</v>
      </c>
      <c r="BN285" s="4">
        <f t="shared" si="206"/>
        <v>0</v>
      </c>
      <c r="BO285" s="4">
        <f t="shared" si="207"/>
        <v>0</v>
      </c>
      <c r="BP285" s="4">
        <v>0</v>
      </c>
      <c r="BQ285" s="4">
        <f t="shared" si="208"/>
        <v>0</v>
      </c>
      <c r="BR285" s="4">
        <f t="shared" si="209"/>
        <v>0</v>
      </c>
      <c r="BS285" s="4">
        <v>100000000</v>
      </c>
      <c r="BT285" s="11">
        <v>38</v>
      </c>
      <c r="BU285" s="11">
        <v>759</v>
      </c>
      <c r="BV285" s="4">
        <v>280.17880794701989</v>
      </c>
      <c r="BW285" s="11">
        <v>79</v>
      </c>
      <c r="BX285" s="4">
        <v>236.45774647887325</v>
      </c>
      <c r="BY285" s="11">
        <v>332</v>
      </c>
      <c r="BZ285" s="11">
        <v>125</v>
      </c>
      <c r="CA285" s="4">
        <v>165.77464788732394</v>
      </c>
      <c r="CB285" s="4">
        <v>1194.943661971831</v>
      </c>
      <c r="CC285" s="11">
        <v>212</v>
      </c>
      <c r="CD285" s="11">
        <v>23</v>
      </c>
      <c r="CE285" s="4">
        <v>0.85099999999999998</v>
      </c>
      <c r="CF285" s="4">
        <v>85.837599999999995</v>
      </c>
      <c r="CG285" s="4">
        <v>98.30395</v>
      </c>
      <c r="CH285" s="4">
        <v>5.5445000000000002</v>
      </c>
      <c r="CI285" s="4">
        <v>67.020600000000002</v>
      </c>
      <c r="CJ285" s="4">
        <v>4.9339999999999993</v>
      </c>
      <c r="CK285" s="6">
        <v>6817</v>
      </c>
      <c r="CL285" s="4">
        <v>0</v>
      </c>
      <c r="CM285" s="4">
        <v>0</v>
      </c>
      <c r="CN285" s="11"/>
      <c r="CO285" s="11"/>
      <c r="CP285" s="11"/>
      <c r="CQ285" s="11"/>
      <c r="CR285" s="11"/>
      <c r="CS285" s="11"/>
      <c r="CT285" s="11"/>
      <c r="CU285" s="11"/>
      <c r="CV285" s="11"/>
      <c r="CW285" s="11"/>
      <c r="CX285" s="11"/>
      <c r="CY285" s="11"/>
      <c r="CZ285" s="11"/>
      <c r="DA285" s="11"/>
      <c r="DB285" s="11"/>
      <c r="DC285" s="11"/>
      <c r="DD285" s="11"/>
      <c r="DE285" s="11"/>
      <c r="DF285" s="11">
        <v>4</v>
      </c>
      <c r="DG285" s="11">
        <v>16</v>
      </c>
      <c r="DH285" s="11">
        <v>70</v>
      </c>
      <c r="DI285" s="11">
        <v>99</v>
      </c>
      <c r="DJ285" s="11">
        <v>82.25</v>
      </c>
      <c r="DK285" s="11">
        <v>79</v>
      </c>
      <c r="DL285" s="11">
        <v>248</v>
      </c>
      <c r="DM285" s="11">
        <v>329</v>
      </c>
      <c r="DN285" s="11">
        <v>162</v>
      </c>
      <c r="DO285" s="11">
        <v>164.25</v>
      </c>
      <c r="DP285" s="11">
        <v>1154</v>
      </c>
      <c r="DQ285" s="11">
        <v>202</v>
      </c>
      <c r="DR285" s="11">
        <v>24</v>
      </c>
      <c r="DS285" s="11">
        <v>0.85099999999999998</v>
      </c>
      <c r="DT285" s="11">
        <v>87.753699999999995</v>
      </c>
      <c r="DU285" s="11">
        <v>103.2546</v>
      </c>
      <c r="DV285" s="11">
        <v>5.4950000000000001</v>
      </c>
      <c r="DW285" s="11">
        <v>58.627499999999998</v>
      </c>
      <c r="DX285" s="11">
        <v>4.8639999999999999</v>
      </c>
      <c r="DY285" s="11">
        <v>6829</v>
      </c>
      <c r="DZ285" s="11" t="s">
        <v>57</v>
      </c>
    </row>
    <row r="286" spans="1:130">
      <c r="A286" s="1">
        <v>285</v>
      </c>
      <c r="B286" s="11">
        <v>14</v>
      </c>
      <c r="C286" s="6">
        <v>320310</v>
      </c>
      <c r="D286" s="6">
        <v>7846454</v>
      </c>
      <c r="E286" s="17">
        <v>-40.712299999999999</v>
      </c>
      <c r="F286" s="17">
        <v>-19.468800000000002</v>
      </c>
      <c r="G286" s="4">
        <v>0</v>
      </c>
      <c r="H286" s="4">
        <f t="shared" si="168"/>
        <v>0</v>
      </c>
      <c r="I286" s="4">
        <f t="shared" si="169"/>
        <v>0</v>
      </c>
      <c r="J286" s="4">
        <v>465302.51996200002</v>
      </c>
      <c r="K286" s="4">
        <f t="shared" si="170"/>
        <v>0.46530251996200001</v>
      </c>
      <c r="L286" s="4">
        <f t="shared" si="171"/>
        <v>0.46530251996200001</v>
      </c>
      <c r="M286" s="4">
        <v>725228.40976099996</v>
      </c>
      <c r="N286" s="4">
        <f t="shared" si="172"/>
        <v>0.725228409761</v>
      </c>
      <c r="O286" s="4">
        <f t="shared" si="173"/>
        <v>0.72522840976099989</v>
      </c>
      <c r="P286" s="4">
        <v>0</v>
      </c>
      <c r="Q286" s="4">
        <f t="shared" si="174"/>
        <v>0</v>
      </c>
      <c r="R286" s="4">
        <f t="shared" si="175"/>
        <v>0</v>
      </c>
      <c r="S286" s="4">
        <v>21704531.048599999</v>
      </c>
      <c r="T286" s="4">
        <f t="shared" si="176"/>
        <v>21.7045310486</v>
      </c>
      <c r="U286" s="4">
        <f t="shared" si="177"/>
        <v>21.7045310486</v>
      </c>
      <c r="V286" s="4">
        <v>0</v>
      </c>
      <c r="W286" s="4">
        <f t="shared" si="178"/>
        <v>0</v>
      </c>
      <c r="X286" s="4">
        <f t="shared" si="179"/>
        <v>0</v>
      </c>
      <c r="Y286" s="4">
        <v>0</v>
      </c>
      <c r="Z286" s="4">
        <f t="shared" si="180"/>
        <v>0</v>
      </c>
      <c r="AA286" s="4">
        <f t="shared" si="181"/>
        <v>0</v>
      </c>
      <c r="AB286" s="4">
        <v>0</v>
      </c>
      <c r="AC286" s="4">
        <f t="shared" si="182"/>
        <v>0</v>
      </c>
      <c r="AD286" s="4">
        <f t="shared" si="183"/>
        <v>0</v>
      </c>
      <c r="AE286" s="4">
        <v>54815329.1105</v>
      </c>
      <c r="AF286" s="4">
        <f t="shared" si="184"/>
        <v>54.815329110500002</v>
      </c>
      <c r="AG286" s="4">
        <f t="shared" si="185"/>
        <v>54.815329110500002</v>
      </c>
      <c r="AH286" s="4">
        <v>0</v>
      </c>
      <c r="AI286" s="4">
        <f t="shared" si="186"/>
        <v>0</v>
      </c>
      <c r="AJ286" s="4">
        <f t="shared" si="187"/>
        <v>0</v>
      </c>
      <c r="AK286" s="4">
        <v>0</v>
      </c>
      <c r="AL286" s="4">
        <f t="shared" si="188"/>
        <v>0</v>
      </c>
      <c r="AM286" s="4">
        <f t="shared" si="189"/>
        <v>0</v>
      </c>
      <c r="AN286" s="4">
        <v>1193189.4534499999</v>
      </c>
      <c r="AO286" s="4">
        <f t="shared" si="190"/>
        <v>1.1931894534499998</v>
      </c>
      <c r="AP286" s="4">
        <f t="shared" si="191"/>
        <v>1.19318945345</v>
      </c>
      <c r="AQ286" s="4">
        <v>21096419.457699999</v>
      </c>
      <c r="AR286" s="4">
        <f t="shared" si="192"/>
        <v>21.096419457699998</v>
      </c>
      <c r="AS286" s="4">
        <f t="shared" si="193"/>
        <v>21.096419457700001</v>
      </c>
      <c r="AT286" s="4">
        <v>100000000</v>
      </c>
      <c r="AU286" s="4">
        <v>0</v>
      </c>
      <c r="AV286" s="4">
        <f t="shared" si="194"/>
        <v>0</v>
      </c>
      <c r="AW286" s="4">
        <f t="shared" si="195"/>
        <v>0</v>
      </c>
      <c r="AX286" s="4">
        <v>0</v>
      </c>
      <c r="AY286" s="4">
        <f t="shared" si="196"/>
        <v>0</v>
      </c>
      <c r="AZ286" s="4">
        <f t="shared" si="197"/>
        <v>0</v>
      </c>
      <c r="BA286" s="4">
        <v>100000000</v>
      </c>
      <c r="BB286" s="4">
        <f t="shared" si="198"/>
        <v>100</v>
      </c>
      <c r="BC286" s="4">
        <f t="shared" si="199"/>
        <v>100</v>
      </c>
      <c r="BD286" s="4">
        <v>0</v>
      </c>
      <c r="BE286" s="4">
        <f t="shared" si="200"/>
        <v>0</v>
      </c>
      <c r="BF286" s="4">
        <f t="shared" si="201"/>
        <v>0</v>
      </c>
      <c r="BG286" s="4">
        <v>24602542.885478001</v>
      </c>
      <c r="BH286" s="4">
        <f t="shared" si="202"/>
        <v>24.602542885478002</v>
      </c>
      <c r="BI286" s="4">
        <f t="shared" si="203"/>
        <v>24.602542885478002</v>
      </c>
      <c r="BJ286" s="4">
        <v>75397457.114500001</v>
      </c>
      <c r="BK286" s="4">
        <f t="shared" si="204"/>
        <v>75.3974571145</v>
      </c>
      <c r="BL286" s="4">
        <f t="shared" si="205"/>
        <v>75.3974571145</v>
      </c>
      <c r="BM286" s="4">
        <v>0</v>
      </c>
      <c r="BN286" s="4">
        <f t="shared" si="206"/>
        <v>0</v>
      </c>
      <c r="BO286" s="4">
        <f t="shared" si="207"/>
        <v>0</v>
      </c>
      <c r="BP286" s="4">
        <v>0</v>
      </c>
      <c r="BQ286" s="4">
        <f t="shared" si="208"/>
        <v>0</v>
      </c>
      <c r="BR286" s="4">
        <f t="shared" si="209"/>
        <v>0</v>
      </c>
      <c r="BS286" s="4">
        <v>99999999.999978006</v>
      </c>
      <c r="BT286" s="11">
        <v>37</v>
      </c>
      <c r="BU286" s="11">
        <v>292</v>
      </c>
      <c r="BV286" s="4">
        <v>144.56521739130434</v>
      </c>
      <c r="BW286" s="11">
        <v>79.5</v>
      </c>
      <c r="BX286" s="4">
        <v>243.18</v>
      </c>
      <c r="BY286" s="11">
        <v>330</v>
      </c>
      <c r="BZ286" s="11">
        <v>152</v>
      </c>
      <c r="CA286" s="4">
        <v>161.67333333333335</v>
      </c>
      <c r="CB286" s="4">
        <v>1170.24</v>
      </c>
      <c r="CC286" s="11">
        <v>204</v>
      </c>
      <c r="CD286" s="11">
        <v>25</v>
      </c>
      <c r="CE286" s="4">
        <v>0.85099999999999998</v>
      </c>
      <c r="CF286" s="4">
        <v>85.837599999999995</v>
      </c>
      <c r="CG286" s="4">
        <v>98.30395</v>
      </c>
      <c r="CH286" s="4">
        <v>5.5445000000000002</v>
      </c>
      <c r="CI286" s="4">
        <v>67.020600000000002</v>
      </c>
      <c r="CJ286" s="4">
        <v>4.9339999999999993</v>
      </c>
      <c r="CK286" s="6">
        <v>6817</v>
      </c>
      <c r="CL286" s="11">
        <v>7</v>
      </c>
      <c r="CM286" s="11">
        <v>28</v>
      </c>
      <c r="CN286" s="11">
        <v>50</v>
      </c>
      <c r="CO286" s="11">
        <v>225</v>
      </c>
      <c r="CP286" s="11">
        <v>99.714285714285708</v>
      </c>
      <c r="CQ286" s="11">
        <v>79.571428571428569</v>
      </c>
      <c r="CR286" s="11">
        <v>245.57142857142858</v>
      </c>
      <c r="CS286" s="11">
        <v>330</v>
      </c>
      <c r="CT286" s="11">
        <v>157</v>
      </c>
      <c r="CU286" s="11">
        <v>162.28571428571428</v>
      </c>
      <c r="CV286" s="11">
        <v>1161.4285714285713</v>
      </c>
      <c r="CW286" s="11">
        <v>203</v>
      </c>
      <c r="CX286" s="11">
        <v>25</v>
      </c>
      <c r="CY286" s="11">
        <v>0.85099999999999998</v>
      </c>
      <c r="CZ286" s="11">
        <v>87.20624285714284</v>
      </c>
      <c r="DA286" s="11">
        <v>101.84012857142856</v>
      </c>
      <c r="DB286" s="11">
        <v>5.5091428571428569</v>
      </c>
      <c r="DC286" s="11">
        <v>61.025528571428573</v>
      </c>
      <c r="DD286" s="11">
        <v>4.8840000000000003</v>
      </c>
      <c r="DE286" s="11">
        <v>6825.5714285714284</v>
      </c>
      <c r="DF286" s="11">
        <v>2</v>
      </c>
      <c r="DG286" s="11">
        <v>4</v>
      </c>
      <c r="DH286" s="11">
        <v>77</v>
      </c>
      <c r="DI286" s="11">
        <v>90</v>
      </c>
      <c r="DJ286" s="11">
        <v>83.5</v>
      </c>
      <c r="DK286" s="11">
        <v>80</v>
      </c>
      <c r="DL286" s="11">
        <v>245.5</v>
      </c>
      <c r="DM286" s="11">
        <v>328</v>
      </c>
      <c r="DN286" s="11">
        <v>161</v>
      </c>
      <c r="DO286" s="11">
        <v>161.5</v>
      </c>
      <c r="DP286" s="11">
        <v>1161.5</v>
      </c>
      <c r="DQ286" s="11">
        <v>200</v>
      </c>
      <c r="DR286" s="11">
        <v>25</v>
      </c>
      <c r="DS286" s="11">
        <v>0.85099999999999998</v>
      </c>
      <c r="DT286" s="11">
        <v>87.753699999999995</v>
      </c>
      <c r="DU286" s="11">
        <v>103.2546</v>
      </c>
      <c r="DV286" s="11">
        <v>5.4950000000000001</v>
      </c>
      <c r="DW286" s="11">
        <v>58.627499999999998</v>
      </c>
      <c r="DX286" s="11">
        <v>4.8639999999999999</v>
      </c>
      <c r="DY286" s="11">
        <v>6829</v>
      </c>
      <c r="DZ286" s="11" t="s">
        <v>57</v>
      </c>
    </row>
    <row r="287" spans="1:130">
      <c r="A287" s="1">
        <v>286</v>
      </c>
      <c r="B287" s="11">
        <v>14</v>
      </c>
      <c r="C287" s="6">
        <v>330310</v>
      </c>
      <c r="D287" s="6">
        <v>7846454</v>
      </c>
      <c r="E287" s="17">
        <v>-40.617100000000001</v>
      </c>
      <c r="F287" s="17">
        <v>-19.4696</v>
      </c>
      <c r="G287" s="4">
        <v>0</v>
      </c>
      <c r="H287" s="4">
        <f t="shared" si="168"/>
        <v>0</v>
      </c>
      <c r="I287" s="4">
        <f t="shared" si="169"/>
        <v>0</v>
      </c>
      <c r="J287" s="4">
        <v>707246.53268900001</v>
      </c>
      <c r="K287" s="4">
        <f t="shared" si="170"/>
        <v>0.70724653268900006</v>
      </c>
      <c r="L287" s="4">
        <f t="shared" si="171"/>
        <v>0.70724653268900006</v>
      </c>
      <c r="M287" s="4">
        <v>1448852.6847600001</v>
      </c>
      <c r="N287" s="4">
        <f t="shared" si="172"/>
        <v>1.4488526847600001</v>
      </c>
      <c r="O287" s="4">
        <f t="shared" si="173"/>
        <v>1.4488526847600001</v>
      </c>
      <c r="P287" s="4">
        <v>1387702.10987</v>
      </c>
      <c r="Q287" s="4">
        <f t="shared" si="174"/>
        <v>1.38770210987</v>
      </c>
      <c r="R287" s="4">
        <f t="shared" si="175"/>
        <v>1.3877021098700002</v>
      </c>
      <c r="S287" s="4">
        <v>7047000.0113500003</v>
      </c>
      <c r="T287" s="4">
        <f t="shared" si="176"/>
        <v>7.0470000113500006</v>
      </c>
      <c r="U287" s="4">
        <f t="shared" si="177"/>
        <v>7.0470000113500006</v>
      </c>
      <c r="V287" s="4">
        <v>28349.6924999</v>
      </c>
      <c r="W287" s="4">
        <f t="shared" si="178"/>
        <v>2.8349692499899999E-2</v>
      </c>
      <c r="X287" s="4">
        <f t="shared" si="179"/>
        <v>2.8349692499900003E-2</v>
      </c>
      <c r="Y287" s="4">
        <v>0</v>
      </c>
      <c r="Z287" s="4">
        <f t="shared" si="180"/>
        <v>0</v>
      </c>
      <c r="AA287" s="4">
        <f t="shared" si="181"/>
        <v>0</v>
      </c>
      <c r="AB287" s="4">
        <v>0</v>
      </c>
      <c r="AC287" s="4">
        <f t="shared" si="182"/>
        <v>0</v>
      </c>
      <c r="AD287" s="4">
        <f t="shared" si="183"/>
        <v>0</v>
      </c>
      <c r="AE287" s="4">
        <v>77850460.592199996</v>
      </c>
      <c r="AF287" s="4">
        <f t="shared" si="184"/>
        <v>77.850460592199994</v>
      </c>
      <c r="AG287" s="4">
        <f t="shared" si="185"/>
        <v>77.850460592199994</v>
      </c>
      <c r="AH287" s="4">
        <v>0</v>
      </c>
      <c r="AI287" s="4">
        <f t="shared" si="186"/>
        <v>0</v>
      </c>
      <c r="AJ287" s="4">
        <f t="shared" si="187"/>
        <v>0</v>
      </c>
      <c r="AK287" s="4">
        <v>0</v>
      </c>
      <c r="AL287" s="4">
        <f t="shared" si="188"/>
        <v>0</v>
      </c>
      <c r="AM287" s="4">
        <f t="shared" si="189"/>
        <v>0</v>
      </c>
      <c r="AN287" s="4">
        <v>1663028.5634900001</v>
      </c>
      <c r="AO287" s="4">
        <f t="shared" si="190"/>
        <v>1.6630285634900002</v>
      </c>
      <c r="AP287" s="4">
        <f t="shared" si="191"/>
        <v>1.6630285634900002</v>
      </c>
      <c r="AQ287" s="4">
        <v>9867359.8131700009</v>
      </c>
      <c r="AR287" s="4">
        <f t="shared" si="192"/>
        <v>9.8673598131700011</v>
      </c>
      <c r="AS287" s="4">
        <f t="shared" si="193"/>
        <v>9.8673598131700011</v>
      </c>
      <c r="AT287" s="4">
        <v>100000000</v>
      </c>
      <c r="AU287" s="4">
        <v>0</v>
      </c>
      <c r="AV287" s="4">
        <f t="shared" si="194"/>
        <v>0</v>
      </c>
      <c r="AW287" s="4">
        <f t="shared" si="195"/>
        <v>0</v>
      </c>
      <c r="AX287" s="4">
        <v>0</v>
      </c>
      <c r="AY287" s="4">
        <f t="shared" si="196"/>
        <v>0</v>
      </c>
      <c r="AZ287" s="4">
        <f t="shared" si="197"/>
        <v>0</v>
      </c>
      <c r="BA287" s="4">
        <v>100000000</v>
      </c>
      <c r="BB287" s="4">
        <f t="shared" si="198"/>
        <v>100</v>
      </c>
      <c r="BC287" s="4">
        <f t="shared" si="199"/>
        <v>100</v>
      </c>
      <c r="BD287" s="4">
        <v>0</v>
      </c>
      <c r="BE287" s="4">
        <f t="shared" si="200"/>
        <v>0</v>
      </c>
      <c r="BF287" s="4">
        <f t="shared" si="201"/>
        <v>0</v>
      </c>
      <c r="BG287" s="4">
        <v>95169131.398100004</v>
      </c>
      <c r="BH287" s="4">
        <f t="shared" si="202"/>
        <v>95.169131398100006</v>
      </c>
      <c r="BI287" s="4">
        <f t="shared" si="203"/>
        <v>95.169131398100006</v>
      </c>
      <c r="BJ287" s="4">
        <v>4830868.6019000001</v>
      </c>
      <c r="BK287" s="4">
        <f t="shared" si="204"/>
        <v>4.8308686018999998</v>
      </c>
      <c r="BL287" s="4">
        <f t="shared" si="205"/>
        <v>4.8308686018999998</v>
      </c>
      <c r="BM287" s="4">
        <v>0</v>
      </c>
      <c r="BN287" s="4">
        <f t="shared" si="206"/>
        <v>0</v>
      </c>
      <c r="BO287" s="4">
        <f t="shared" si="207"/>
        <v>0</v>
      </c>
      <c r="BP287" s="4">
        <v>0</v>
      </c>
      <c r="BQ287" s="4">
        <f t="shared" si="208"/>
        <v>0</v>
      </c>
      <c r="BR287" s="4">
        <f t="shared" si="209"/>
        <v>0</v>
      </c>
      <c r="BS287" s="4">
        <v>100000000</v>
      </c>
      <c r="BT287" s="11">
        <v>29</v>
      </c>
      <c r="BU287" s="11">
        <v>273</v>
      </c>
      <c r="BV287" s="4">
        <v>143.0268456375839</v>
      </c>
      <c r="BW287" s="11">
        <v>80</v>
      </c>
      <c r="BX287" s="4">
        <v>242.12056737588654</v>
      </c>
      <c r="BY287" s="11">
        <v>326</v>
      </c>
      <c r="BZ287" s="11">
        <v>154</v>
      </c>
      <c r="CA287" s="4">
        <v>157.98581560283688</v>
      </c>
      <c r="CB287" s="4">
        <v>1173.063829787234</v>
      </c>
      <c r="CC287" s="11">
        <v>202</v>
      </c>
      <c r="CD287" s="11">
        <v>26</v>
      </c>
      <c r="CE287" s="4">
        <v>0.85099999999999998</v>
      </c>
      <c r="CF287" s="4">
        <v>85.837599999999995</v>
      </c>
      <c r="CG287" s="4">
        <v>98.30395</v>
      </c>
      <c r="CH287" s="4">
        <v>5.5445000000000002</v>
      </c>
      <c r="CI287" s="4">
        <v>67.020600000000002</v>
      </c>
      <c r="CJ287" s="4">
        <v>4.9339999999999993</v>
      </c>
      <c r="CK287" s="6">
        <v>6817</v>
      </c>
      <c r="CL287" s="4">
        <v>0</v>
      </c>
      <c r="CM287" s="4">
        <v>0</v>
      </c>
      <c r="CN287" s="11"/>
      <c r="CO287" s="11"/>
      <c r="CP287" s="11"/>
      <c r="CQ287" s="11"/>
      <c r="CR287" s="11"/>
      <c r="CS287" s="11"/>
      <c r="CT287" s="11"/>
      <c r="CU287" s="11"/>
      <c r="CV287" s="11"/>
      <c r="CW287" s="11"/>
      <c r="CX287" s="11"/>
      <c r="CY287" s="11"/>
      <c r="CZ287" s="11"/>
      <c r="DA287" s="11"/>
      <c r="DB287" s="11"/>
      <c r="DC287" s="11"/>
      <c r="DD287" s="11"/>
      <c r="DE287" s="11"/>
      <c r="DF287" s="11">
        <v>2</v>
      </c>
      <c r="DG287" s="11">
        <v>4</v>
      </c>
      <c r="DH287" s="11">
        <v>48</v>
      </c>
      <c r="DI287" s="11">
        <v>70</v>
      </c>
      <c r="DJ287" s="11">
        <v>59</v>
      </c>
      <c r="DK287" s="11">
        <v>80</v>
      </c>
      <c r="DL287" s="11">
        <v>246.5</v>
      </c>
      <c r="DM287" s="11">
        <v>325</v>
      </c>
      <c r="DN287" s="11">
        <v>165</v>
      </c>
      <c r="DO287" s="11">
        <v>157.5</v>
      </c>
      <c r="DP287" s="11">
        <v>1157.5</v>
      </c>
      <c r="DQ287" s="11">
        <v>198</v>
      </c>
      <c r="DR287" s="11">
        <v>27</v>
      </c>
      <c r="DS287" s="11">
        <v>0.85099999999999998</v>
      </c>
      <c r="DT287" s="11">
        <v>87.753699999999995</v>
      </c>
      <c r="DU287" s="11">
        <v>103.2546</v>
      </c>
      <c r="DV287" s="11">
        <v>5.4950000000000001</v>
      </c>
      <c r="DW287" s="11">
        <v>58.627499999999998</v>
      </c>
      <c r="DX287" s="11">
        <v>4.8639999999999999</v>
      </c>
      <c r="DY287" s="11">
        <v>6829</v>
      </c>
      <c r="DZ287" s="11" t="s">
        <v>57</v>
      </c>
    </row>
    <row r="288" spans="1:130">
      <c r="A288" s="1">
        <v>287</v>
      </c>
      <c r="B288" s="11">
        <v>12</v>
      </c>
      <c r="C288" s="6">
        <v>340310</v>
      </c>
      <c r="D288" s="6">
        <v>7846454</v>
      </c>
      <c r="E288" s="17">
        <v>-40.521799999999999</v>
      </c>
      <c r="F288" s="17">
        <v>-19.470500000000001</v>
      </c>
      <c r="G288" s="4">
        <v>0</v>
      </c>
      <c r="H288" s="4">
        <f t="shared" si="168"/>
        <v>0</v>
      </c>
      <c r="I288" s="4">
        <f t="shared" si="169"/>
        <v>0</v>
      </c>
      <c r="J288" s="4">
        <v>0</v>
      </c>
      <c r="K288" s="4">
        <f t="shared" si="170"/>
        <v>0</v>
      </c>
      <c r="L288" s="4">
        <f t="shared" si="171"/>
        <v>0</v>
      </c>
      <c r="M288" s="4">
        <v>1042375.65286</v>
      </c>
      <c r="N288" s="4">
        <f t="shared" si="172"/>
        <v>1.0423756528600001</v>
      </c>
      <c r="O288" s="4">
        <f t="shared" si="173"/>
        <v>1.0423756528599999</v>
      </c>
      <c r="P288" s="4">
        <v>2061600.6874200001</v>
      </c>
      <c r="Q288" s="4">
        <f t="shared" si="174"/>
        <v>2.0616006874199999</v>
      </c>
      <c r="R288" s="4">
        <f t="shared" si="175"/>
        <v>2.0616006874199999</v>
      </c>
      <c r="S288" s="4">
        <v>16541756.510399999</v>
      </c>
      <c r="T288" s="4">
        <f t="shared" si="176"/>
        <v>16.541756510399999</v>
      </c>
      <c r="U288" s="4">
        <f t="shared" si="177"/>
        <v>16.541756510399999</v>
      </c>
      <c r="V288" s="4">
        <v>6749.9264998899998</v>
      </c>
      <c r="W288" s="4">
        <f t="shared" si="178"/>
        <v>6.7499264998899999E-3</v>
      </c>
      <c r="X288" s="4">
        <f t="shared" si="179"/>
        <v>6.749926499889999E-3</v>
      </c>
      <c r="Y288" s="4">
        <v>0</v>
      </c>
      <c r="Z288" s="4">
        <f t="shared" si="180"/>
        <v>0</v>
      </c>
      <c r="AA288" s="4">
        <f t="shared" si="181"/>
        <v>0</v>
      </c>
      <c r="AB288" s="4">
        <v>0</v>
      </c>
      <c r="AC288" s="4">
        <f t="shared" si="182"/>
        <v>0</v>
      </c>
      <c r="AD288" s="4">
        <f t="shared" si="183"/>
        <v>0</v>
      </c>
      <c r="AE288" s="4">
        <v>64822953.3081</v>
      </c>
      <c r="AF288" s="4">
        <f t="shared" si="184"/>
        <v>64.822953308099997</v>
      </c>
      <c r="AG288" s="4">
        <f t="shared" si="185"/>
        <v>64.822953308099997</v>
      </c>
      <c r="AH288" s="4">
        <v>0</v>
      </c>
      <c r="AI288" s="4">
        <f t="shared" si="186"/>
        <v>0</v>
      </c>
      <c r="AJ288" s="4">
        <f t="shared" si="187"/>
        <v>0</v>
      </c>
      <c r="AK288" s="4">
        <v>0</v>
      </c>
      <c r="AL288" s="4">
        <f t="shared" si="188"/>
        <v>0</v>
      </c>
      <c r="AM288" s="4">
        <f t="shared" si="189"/>
        <v>0</v>
      </c>
      <c r="AN288" s="4">
        <v>4178299.14334</v>
      </c>
      <c r="AO288" s="4">
        <f t="shared" si="190"/>
        <v>4.1782991433400003</v>
      </c>
      <c r="AP288" s="4">
        <f t="shared" si="191"/>
        <v>4.1782991433400003</v>
      </c>
      <c r="AQ288" s="4">
        <v>11346264.771400001</v>
      </c>
      <c r="AR288" s="4">
        <f t="shared" si="192"/>
        <v>11.346264771400001</v>
      </c>
      <c r="AS288" s="4">
        <f t="shared" si="193"/>
        <v>11.346264771400001</v>
      </c>
      <c r="AT288" s="4">
        <v>100000000</v>
      </c>
      <c r="AU288" s="4">
        <v>0</v>
      </c>
      <c r="AV288" s="4">
        <f t="shared" si="194"/>
        <v>0</v>
      </c>
      <c r="AW288" s="4">
        <f t="shared" si="195"/>
        <v>0</v>
      </c>
      <c r="AX288" s="4">
        <v>0</v>
      </c>
      <c r="AY288" s="4">
        <f t="shared" si="196"/>
        <v>0</v>
      </c>
      <c r="AZ288" s="4">
        <f t="shared" si="197"/>
        <v>0</v>
      </c>
      <c r="BA288" s="4">
        <v>100000000</v>
      </c>
      <c r="BB288" s="4">
        <f t="shared" si="198"/>
        <v>100</v>
      </c>
      <c r="BC288" s="4">
        <f t="shared" si="199"/>
        <v>100</v>
      </c>
      <c r="BD288" s="4">
        <v>0</v>
      </c>
      <c r="BE288" s="4">
        <f t="shared" si="200"/>
        <v>0</v>
      </c>
      <c r="BF288" s="4">
        <f t="shared" si="201"/>
        <v>0</v>
      </c>
      <c r="BG288" s="4">
        <v>100000000</v>
      </c>
      <c r="BH288" s="4">
        <f t="shared" si="202"/>
        <v>100</v>
      </c>
      <c r="BI288" s="4">
        <f t="shared" si="203"/>
        <v>100</v>
      </c>
      <c r="BJ288" s="4">
        <v>0</v>
      </c>
      <c r="BK288" s="4">
        <f t="shared" si="204"/>
        <v>0</v>
      </c>
      <c r="BL288" s="4">
        <f t="shared" si="205"/>
        <v>0</v>
      </c>
      <c r="BM288" s="4">
        <v>0</v>
      </c>
      <c r="BN288" s="4">
        <f t="shared" si="206"/>
        <v>0</v>
      </c>
      <c r="BO288" s="4">
        <f t="shared" si="207"/>
        <v>0</v>
      </c>
      <c r="BP288" s="4">
        <v>0</v>
      </c>
      <c r="BQ288" s="4">
        <f t="shared" si="208"/>
        <v>0</v>
      </c>
      <c r="BR288" s="4">
        <f t="shared" si="209"/>
        <v>0</v>
      </c>
      <c r="BS288" s="4">
        <v>100000000</v>
      </c>
      <c r="BT288" s="11">
        <v>22</v>
      </c>
      <c r="BU288" s="11">
        <v>485</v>
      </c>
      <c r="BV288" s="4">
        <v>158.3923076923077</v>
      </c>
      <c r="BW288" s="11">
        <v>80</v>
      </c>
      <c r="BX288" s="4">
        <v>239.98518518518517</v>
      </c>
      <c r="BY288" s="11">
        <v>326</v>
      </c>
      <c r="BZ288" s="11">
        <v>142</v>
      </c>
      <c r="CA288" s="4">
        <v>154.82962962962964</v>
      </c>
      <c r="CB288" s="4">
        <v>1181.8888888888889</v>
      </c>
      <c r="CC288" s="11">
        <v>201</v>
      </c>
      <c r="CD288" s="11">
        <v>28</v>
      </c>
      <c r="CE288" s="4">
        <v>0.85099999999999998</v>
      </c>
      <c r="CF288" s="4">
        <v>88.820975000000004</v>
      </c>
      <c r="CG288" s="4">
        <v>101.79817499999999</v>
      </c>
      <c r="CH288" s="4">
        <v>5.9252500000000001</v>
      </c>
      <c r="CI288" s="4">
        <v>65.472875000000002</v>
      </c>
      <c r="CJ288" s="4">
        <v>4.8092499999999996</v>
      </c>
      <c r="CK288" s="6">
        <v>6981.25</v>
      </c>
      <c r="CL288" s="4">
        <v>0</v>
      </c>
      <c r="CM288" s="4">
        <v>0</v>
      </c>
      <c r="CN288" s="11"/>
      <c r="CO288" s="11"/>
      <c r="CP288" s="11"/>
      <c r="CQ288" s="11"/>
      <c r="CR288" s="11"/>
      <c r="CS288" s="11"/>
      <c r="CT288" s="11"/>
      <c r="CU288" s="11"/>
      <c r="CV288" s="11"/>
      <c r="CW288" s="11"/>
      <c r="CX288" s="11"/>
      <c r="CY288" s="11"/>
      <c r="CZ288" s="11"/>
      <c r="DA288" s="11"/>
      <c r="DB288" s="11"/>
      <c r="DC288" s="11"/>
      <c r="DD288" s="11"/>
      <c r="DE288" s="11"/>
      <c r="DF288" s="11">
        <v>6</v>
      </c>
      <c r="DG288" s="11">
        <v>160</v>
      </c>
      <c r="DH288" s="11">
        <v>43</v>
      </c>
      <c r="DI288" s="11">
        <v>283</v>
      </c>
      <c r="DJ288" s="11">
        <v>108.16666666666667</v>
      </c>
      <c r="DK288" s="11">
        <v>80</v>
      </c>
      <c r="DL288" s="11">
        <v>240.33333333333334</v>
      </c>
      <c r="DM288" s="11">
        <v>322</v>
      </c>
      <c r="DN288" s="11">
        <v>154</v>
      </c>
      <c r="DO288" s="11">
        <v>155</v>
      </c>
      <c r="DP288" s="11">
        <v>1180.1666666666667</v>
      </c>
      <c r="DQ288" s="11">
        <v>199</v>
      </c>
      <c r="DR288" s="11">
        <v>28</v>
      </c>
      <c r="DS288" s="11">
        <v>0.85099999999999998</v>
      </c>
      <c r="DT288" s="11">
        <v>87.79046666666666</v>
      </c>
      <c r="DU288" s="11">
        <v>102.1015</v>
      </c>
      <c r="DV288" s="11">
        <v>5.649</v>
      </c>
      <c r="DW288" s="11">
        <v>61.679333333333325</v>
      </c>
      <c r="DX288" s="11">
        <v>4.8641666666666667</v>
      </c>
      <c r="DY288" s="11">
        <v>6873.166666666667</v>
      </c>
      <c r="DZ288" s="11" t="s">
        <v>57</v>
      </c>
    </row>
    <row r="289" spans="1:130">
      <c r="A289" s="1">
        <v>288</v>
      </c>
      <c r="B289" s="11">
        <v>12</v>
      </c>
      <c r="C289" s="6">
        <v>350310</v>
      </c>
      <c r="D289" s="6">
        <v>7846454</v>
      </c>
      <c r="E289" s="17">
        <v>-40.426600000000001</v>
      </c>
      <c r="F289" s="17">
        <v>-19.4712</v>
      </c>
      <c r="G289" s="4">
        <v>0</v>
      </c>
      <c r="H289" s="4">
        <f t="shared" si="168"/>
        <v>0</v>
      </c>
      <c r="I289" s="4">
        <f t="shared" si="169"/>
        <v>0</v>
      </c>
      <c r="J289" s="4">
        <v>0</v>
      </c>
      <c r="K289" s="4">
        <f t="shared" si="170"/>
        <v>0</v>
      </c>
      <c r="L289" s="4">
        <f t="shared" si="171"/>
        <v>0</v>
      </c>
      <c r="M289" s="4">
        <v>971921.01338799996</v>
      </c>
      <c r="N289" s="4">
        <f t="shared" si="172"/>
        <v>0.97192101338799997</v>
      </c>
      <c r="O289" s="4">
        <f t="shared" si="173"/>
        <v>0.97192101338799997</v>
      </c>
      <c r="P289" s="4">
        <v>716652.995627</v>
      </c>
      <c r="Q289" s="4">
        <f t="shared" si="174"/>
        <v>0.71665299562700002</v>
      </c>
      <c r="R289" s="4">
        <f t="shared" si="175"/>
        <v>0.71665299562700002</v>
      </c>
      <c r="S289" s="4">
        <v>18220299.104800001</v>
      </c>
      <c r="T289" s="4">
        <f t="shared" si="176"/>
        <v>18.220299104800002</v>
      </c>
      <c r="U289" s="4">
        <f t="shared" si="177"/>
        <v>18.220299104799999</v>
      </c>
      <c r="V289" s="4">
        <v>0</v>
      </c>
      <c r="W289" s="4">
        <f t="shared" si="178"/>
        <v>0</v>
      </c>
      <c r="X289" s="4">
        <f t="shared" si="179"/>
        <v>0</v>
      </c>
      <c r="Y289" s="4">
        <v>0</v>
      </c>
      <c r="Z289" s="4">
        <f t="shared" si="180"/>
        <v>0</v>
      </c>
      <c r="AA289" s="4">
        <f t="shared" si="181"/>
        <v>0</v>
      </c>
      <c r="AB289" s="4">
        <v>0</v>
      </c>
      <c r="AC289" s="4">
        <f t="shared" si="182"/>
        <v>0</v>
      </c>
      <c r="AD289" s="4">
        <f t="shared" si="183"/>
        <v>0</v>
      </c>
      <c r="AE289" s="4">
        <v>68682241.126000002</v>
      </c>
      <c r="AF289" s="4">
        <f t="shared" si="184"/>
        <v>68.682241126000008</v>
      </c>
      <c r="AG289" s="4">
        <f t="shared" si="185"/>
        <v>68.682241125999994</v>
      </c>
      <c r="AH289" s="4">
        <v>0</v>
      </c>
      <c r="AI289" s="4">
        <f t="shared" si="186"/>
        <v>0</v>
      </c>
      <c r="AJ289" s="4">
        <f t="shared" si="187"/>
        <v>0</v>
      </c>
      <c r="AK289" s="4">
        <v>0</v>
      </c>
      <c r="AL289" s="4">
        <f t="shared" si="188"/>
        <v>0</v>
      </c>
      <c r="AM289" s="4">
        <f t="shared" si="189"/>
        <v>0</v>
      </c>
      <c r="AN289" s="4">
        <v>16284.9555071</v>
      </c>
      <c r="AO289" s="4">
        <f t="shared" si="190"/>
        <v>1.6284955507100001E-2</v>
      </c>
      <c r="AP289" s="4">
        <f t="shared" si="191"/>
        <v>1.6284955507100001E-2</v>
      </c>
      <c r="AQ289" s="4">
        <v>11392600.8046</v>
      </c>
      <c r="AR289" s="4">
        <f t="shared" si="192"/>
        <v>11.392600804600001</v>
      </c>
      <c r="AS289" s="4">
        <f t="shared" si="193"/>
        <v>11.392600804600001</v>
      </c>
      <c r="AT289" s="4">
        <v>100000000</v>
      </c>
      <c r="AU289" s="4">
        <v>368726.174848</v>
      </c>
      <c r="AV289" s="4">
        <f t="shared" si="194"/>
        <v>0.36872617484800002</v>
      </c>
      <c r="AW289" s="4">
        <f t="shared" si="195"/>
        <v>0.36872617484800002</v>
      </c>
      <c r="AX289" s="4">
        <v>0</v>
      </c>
      <c r="AY289" s="4">
        <f t="shared" si="196"/>
        <v>0</v>
      </c>
      <c r="AZ289" s="4">
        <f t="shared" si="197"/>
        <v>0</v>
      </c>
      <c r="BA289" s="4">
        <v>99631273.825200006</v>
      </c>
      <c r="BB289" s="4">
        <f t="shared" si="198"/>
        <v>99.631273825200012</v>
      </c>
      <c r="BC289" s="4">
        <f t="shared" si="199"/>
        <v>99.631273825200012</v>
      </c>
      <c r="BD289" s="4">
        <v>0</v>
      </c>
      <c r="BE289" s="4">
        <f t="shared" si="200"/>
        <v>0</v>
      </c>
      <c r="BF289" s="4">
        <f t="shared" si="201"/>
        <v>0</v>
      </c>
      <c r="BG289" s="4">
        <v>100000000</v>
      </c>
      <c r="BH289" s="4">
        <f t="shared" si="202"/>
        <v>100</v>
      </c>
      <c r="BI289" s="4">
        <f t="shared" si="203"/>
        <v>100</v>
      </c>
      <c r="BJ289" s="4">
        <v>0</v>
      </c>
      <c r="BK289" s="4">
        <f t="shared" si="204"/>
        <v>0</v>
      </c>
      <c r="BL289" s="4">
        <f t="shared" si="205"/>
        <v>0</v>
      </c>
      <c r="BM289" s="4">
        <v>0</v>
      </c>
      <c r="BN289" s="4">
        <f t="shared" si="206"/>
        <v>0</v>
      </c>
      <c r="BO289" s="4">
        <f t="shared" si="207"/>
        <v>0</v>
      </c>
      <c r="BP289" s="4">
        <v>0</v>
      </c>
      <c r="BQ289" s="4">
        <f t="shared" si="208"/>
        <v>0</v>
      </c>
      <c r="BR289" s="4">
        <f t="shared" si="209"/>
        <v>0</v>
      </c>
      <c r="BS289" s="4">
        <v>100000000</v>
      </c>
      <c r="BT289" s="11">
        <v>30</v>
      </c>
      <c r="BU289" s="11">
        <v>404</v>
      </c>
      <c r="BV289" s="4">
        <v>148.64935064935065</v>
      </c>
      <c r="BW289" s="11">
        <v>80.5</v>
      </c>
      <c r="BX289" s="4">
        <v>239.23357664233578</v>
      </c>
      <c r="BY289" s="11">
        <v>323</v>
      </c>
      <c r="BZ289" s="11">
        <v>148</v>
      </c>
      <c r="CA289" s="4">
        <v>152.35036496350364</v>
      </c>
      <c r="CB289" s="4">
        <v>1187.7153284671533</v>
      </c>
      <c r="CC289" s="11">
        <v>200</v>
      </c>
      <c r="CD289" s="11">
        <v>29</v>
      </c>
      <c r="CE289" s="4">
        <v>0.85099999999999998</v>
      </c>
      <c r="CF289" s="4">
        <v>91.804349999999999</v>
      </c>
      <c r="CG289" s="4">
        <v>105.2924</v>
      </c>
      <c r="CH289" s="4">
        <v>6.306</v>
      </c>
      <c r="CI289" s="4">
        <v>63.925149999999995</v>
      </c>
      <c r="CJ289" s="4">
        <v>4.6844999999999999</v>
      </c>
      <c r="CK289" s="6">
        <v>7145.5</v>
      </c>
      <c r="CL289" s="4">
        <v>0</v>
      </c>
      <c r="CM289" s="4">
        <v>0</v>
      </c>
      <c r="CN289" s="11"/>
      <c r="CO289" s="11"/>
      <c r="CP289" s="11"/>
      <c r="CQ289" s="11"/>
      <c r="CR289" s="11"/>
      <c r="CS289" s="11"/>
      <c r="CT289" s="11"/>
      <c r="CU289" s="11"/>
      <c r="CV289" s="11"/>
      <c r="CW289" s="11"/>
      <c r="CX289" s="11"/>
      <c r="CY289" s="11"/>
      <c r="CZ289" s="11"/>
      <c r="DA289" s="11"/>
      <c r="DB289" s="11"/>
      <c r="DC289" s="11"/>
      <c r="DD289" s="11"/>
      <c r="DE289" s="11"/>
      <c r="DF289" s="11">
        <v>3</v>
      </c>
      <c r="DG289" s="11">
        <v>12</v>
      </c>
      <c r="DH289" s="11">
        <v>46</v>
      </c>
      <c r="DI289" s="11">
        <v>93</v>
      </c>
      <c r="DJ289" s="11">
        <v>63.666666666666664</v>
      </c>
      <c r="DK289" s="11">
        <v>80</v>
      </c>
      <c r="DL289" s="11">
        <v>245</v>
      </c>
      <c r="DM289" s="11">
        <v>322</v>
      </c>
      <c r="DN289" s="11">
        <v>166</v>
      </c>
      <c r="DO289" s="11">
        <v>153</v>
      </c>
      <c r="DP289" s="11">
        <v>1163.6666666666667</v>
      </c>
      <c r="DQ289" s="11">
        <v>195</v>
      </c>
      <c r="DR289" s="11">
        <v>29</v>
      </c>
      <c r="DS289" s="11">
        <v>0.85099999999999998</v>
      </c>
      <c r="DT289" s="11">
        <v>91.806499999999986</v>
      </c>
      <c r="DU289" s="11">
        <v>106.2373</v>
      </c>
      <c r="DV289" s="11">
        <v>6.32</v>
      </c>
      <c r="DW289" s="11">
        <v>60.152299999999997</v>
      </c>
      <c r="DX289" s="11">
        <v>4.7249999999999996</v>
      </c>
      <c r="DY289" s="11">
        <v>7118</v>
      </c>
      <c r="DZ289" s="11" t="s">
        <v>57</v>
      </c>
    </row>
    <row r="290" spans="1:130">
      <c r="A290" s="1">
        <v>289</v>
      </c>
      <c r="B290" s="11">
        <v>12</v>
      </c>
      <c r="C290" s="6">
        <v>360310</v>
      </c>
      <c r="D290" s="6">
        <v>7846454</v>
      </c>
      <c r="E290" s="17">
        <v>-40.331299999999999</v>
      </c>
      <c r="F290" s="17">
        <v>-19.472000000000001</v>
      </c>
      <c r="G290" s="4">
        <v>0</v>
      </c>
      <c r="H290" s="4">
        <f t="shared" si="168"/>
        <v>0</v>
      </c>
      <c r="I290" s="4">
        <f t="shared" si="169"/>
        <v>0</v>
      </c>
      <c r="J290" s="4">
        <v>0</v>
      </c>
      <c r="K290" s="4">
        <f t="shared" si="170"/>
        <v>0</v>
      </c>
      <c r="L290" s="4">
        <f t="shared" si="171"/>
        <v>0</v>
      </c>
      <c r="M290" s="4">
        <v>2268768.8104400001</v>
      </c>
      <c r="N290" s="4">
        <f t="shared" si="172"/>
        <v>2.2687688104400001</v>
      </c>
      <c r="O290" s="4">
        <f t="shared" si="173"/>
        <v>2.2687688104400001</v>
      </c>
      <c r="P290" s="4">
        <v>1227694.14601</v>
      </c>
      <c r="Q290" s="4">
        <f t="shared" si="174"/>
        <v>1.2276941460099999</v>
      </c>
      <c r="R290" s="4">
        <f t="shared" si="175"/>
        <v>1.2276941460100002</v>
      </c>
      <c r="S290" s="4">
        <v>13880067.1744</v>
      </c>
      <c r="T290" s="4">
        <f t="shared" si="176"/>
        <v>13.880067174400001</v>
      </c>
      <c r="U290" s="4">
        <f t="shared" si="177"/>
        <v>13.880067174399999</v>
      </c>
      <c r="V290" s="4">
        <v>0</v>
      </c>
      <c r="W290" s="4">
        <f t="shared" si="178"/>
        <v>0</v>
      </c>
      <c r="X290" s="4">
        <f t="shared" si="179"/>
        <v>0</v>
      </c>
      <c r="Y290" s="4">
        <v>0</v>
      </c>
      <c r="Z290" s="4">
        <f t="shared" si="180"/>
        <v>0</v>
      </c>
      <c r="AA290" s="4">
        <f t="shared" si="181"/>
        <v>0</v>
      </c>
      <c r="AB290" s="4">
        <v>0</v>
      </c>
      <c r="AC290" s="4">
        <f t="shared" si="182"/>
        <v>0</v>
      </c>
      <c r="AD290" s="4">
        <f t="shared" si="183"/>
        <v>0</v>
      </c>
      <c r="AE290" s="4">
        <v>66201310.564300001</v>
      </c>
      <c r="AF290" s="4">
        <f t="shared" si="184"/>
        <v>66.201310564300002</v>
      </c>
      <c r="AG290" s="4">
        <f t="shared" si="185"/>
        <v>66.201310564300002</v>
      </c>
      <c r="AH290" s="4">
        <v>0</v>
      </c>
      <c r="AI290" s="4">
        <f t="shared" si="186"/>
        <v>0</v>
      </c>
      <c r="AJ290" s="4">
        <f t="shared" si="187"/>
        <v>0</v>
      </c>
      <c r="AK290" s="4">
        <v>0</v>
      </c>
      <c r="AL290" s="4">
        <f t="shared" si="188"/>
        <v>0</v>
      </c>
      <c r="AM290" s="4">
        <f t="shared" si="189"/>
        <v>0</v>
      </c>
      <c r="AN290" s="4">
        <v>12554721.824999999</v>
      </c>
      <c r="AO290" s="4">
        <f t="shared" si="190"/>
        <v>12.554721825</v>
      </c>
      <c r="AP290" s="4">
        <f t="shared" si="191"/>
        <v>12.554721824999998</v>
      </c>
      <c r="AQ290" s="4">
        <v>3867437.4799100002</v>
      </c>
      <c r="AR290" s="4">
        <f t="shared" si="192"/>
        <v>3.8674374799100004</v>
      </c>
      <c r="AS290" s="4">
        <f t="shared" si="193"/>
        <v>3.86743747991</v>
      </c>
      <c r="AT290" s="4">
        <v>100000000</v>
      </c>
      <c r="AU290" s="4">
        <v>0</v>
      </c>
      <c r="AV290" s="4">
        <f t="shared" si="194"/>
        <v>0</v>
      </c>
      <c r="AW290" s="4">
        <f t="shared" si="195"/>
        <v>0</v>
      </c>
      <c r="AX290" s="4">
        <v>0</v>
      </c>
      <c r="AY290" s="4">
        <f t="shared" si="196"/>
        <v>0</v>
      </c>
      <c r="AZ290" s="4">
        <f t="shared" si="197"/>
        <v>0</v>
      </c>
      <c r="BA290" s="4">
        <v>100000000</v>
      </c>
      <c r="BB290" s="4">
        <f t="shared" si="198"/>
        <v>100</v>
      </c>
      <c r="BC290" s="4">
        <f t="shared" si="199"/>
        <v>100</v>
      </c>
      <c r="BD290" s="4">
        <v>0</v>
      </c>
      <c r="BE290" s="4">
        <f t="shared" si="200"/>
        <v>0</v>
      </c>
      <c r="BF290" s="4">
        <f t="shared" si="201"/>
        <v>0</v>
      </c>
      <c r="BG290" s="4">
        <v>100000000</v>
      </c>
      <c r="BH290" s="4">
        <f t="shared" si="202"/>
        <v>100</v>
      </c>
      <c r="BI290" s="4">
        <f t="shared" si="203"/>
        <v>100</v>
      </c>
      <c r="BJ290" s="4">
        <v>0</v>
      </c>
      <c r="BK290" s="4">
        <f t="shared" si="204"/>
        <v>0</v>
      </c>
      <c r="BL290" s="4">
        <f t="shared" si="205"/>
        <v>0</v>
      </c>
      <c r="BM290" s="4">
        <v>0</v>
      </c>
      <c r="BN290" s="4">
        <f t="shared" si="206"/>
        <v>0</v>
      </c>
      <c r="BO290" s="4">
        <f t="shared" si="207"/>
        <v>0</v>
      </c>
      <c r="BP290" s="4">
        <v>0</v>
      </c>
      <c r="BQ290" s="4">
        <f t="shared" si="208"/>
        <v>0</v>
      </c>
      <c r="BR290" s="4">
        <f t="shared" si="209"/>
        <v>0</v>
      </c>
      <c r="BS290" s="4">
        <v>100000000</v>
      </c>
      <c r="BT290" s="11">
        <v>22</v>
      </c>
      <c r="BU290" s="11">
        <v>251</v>
      </c>
      <c r="BV290" s="4">
        <v>69.862903225806448</v>
      </c>
      <c r="BW290" s="11">
        <v>80.5</v>
      </c>
      <c r="BX290" s="4">
        <v>243.26190476190476</v>
      </c>
      <c r="BY290" s="11">
        <v>321</v>
      </c>
      <c r="BZ290" s="11">
        <v>157</v>
      </c>
      <c r="CA290" s="4">
        <v>150.45238095238096</v>
      </c>
      <c r="CB290" s="4">
        <v>1177.6666666666667</v>
      </c>
      <c r="CC290" s="11">
        <v>196</v>
      </c>
      <c r="CD290" s="11">
        <v>30</v>
      </c>
      <c r="CE290" s="4">
        <v>0.85099999999999998</v>
      </c>
      <c r="CF290" s="4">
        <v>91.804349999999999</v>
      </c>
      <c r="CG290" s="4">
        <v>105.2924</v>
      </c>
      <c r="CH290" s="4">
        <v>6.306</v>
      </c>
      <c r="CI290" s="4">
        <v>63.925149999999995</v>
      </c>
      <c r="CJ290" s="4">
        <v>4.6844999999999999</v>
      </c>
      <c r="CK290" s="6">
        <v>7145.5</v>
      </c>
      <c r="CL290" s="4">
        <v>0</v>
      </c>
      <c r="CM290" s="4">
        <v>0</v>
      </c>
      <c r="CN290" s="11"/>
      <c r="CO290" s="11"/>
      <c r="CP290" s="11"/>
      <c r="CQ290" s="11"/>
      <c r="CR290" s="11"/>
      <c r="CS290" s="11"/>
      <c r="CT290" s="11"/>
      <c r="CU290" s="11"/>
      <c r="CV290" s="11"/>
      <c r="CW290" s="11"/>
      <c r="CX290" s="11"/>
      <c r="CY290" s="11"/>
      <c r="CZ290" s="11"/>
      <c r="DA290" s="11"/>
      <c r="DB290" s="11"/>
      <c r="DC290" s="11"/>
      <c r="DD290" s="11"/>
      <c r="DE290" s="11"/>
      <c r="DF290" s="11">
        <v>2</v>
      </c>
      <c r="DG290" s="11">
        <v>115</v>
      </c>
      <c r="DH290" s="11">
        <v>26</v>
      </c>
      <c r="DI290" s="11">
        <v>33</v>
      </c>
      <c r="DJ290" s="11">
        <v>29.5</v>
      </c>
      <c r="DK290" s="11">
        <v>80.5</v>
      </c>
      <c r="DL290" s="11">
        <v>245.5</v>
      </c>
      <c r="DM290" s="11">
        <v>321</v>
      </c>
      <c r="DN290" s="11">
        <v>169</v>
      </c>
      <c r="DO290" s="11">
        <v>151.5</v>
      </c>
      <c r="DP290" s="11">
        <v>1170</v>
      </c>
      <c r="DQ290" s="11">
        <v>193</v>
      </c>
      <c r="DR290" s="11">
        <v>31</v>
      </c>
      <c r="DS290" s="11">
        <v>0.85099999999999998</v>
      </c>
      <c r="DT290" s="11">
        <v>91.802199999999999</v>
      </c>
      <c r="DU290" s="11">
        <v>104.3475</v>
      </c>
      <c r="DV290" s="11">
        <v>6.2919999999999998</v>
      </c>
      <c r="DW290" s="11">
        <v>67.697999999999993</v>
      </c>
      <c r="DX290" s="11">
        <v>4.6440000000000001</v>
      </c>
      <c r="DY290" s="11">
        <v>7173</v>
      </c>
      <c r="DZ290" s="11" t="s">
        <v>57</v>
      </c>
    </row>
    <row r="291" spans="1:130">
      <c r="A291" s="1">
        <v>290</v>
      </c>
      <c r="B291" s="11">
        <v>12</v>
      </c>
      <c r="C291" s="6">
        <v>370310</v>
      </c>
      <c r="D291" s="6">
        <v>7846454</v>
      </c>
      <c r="E291" s="17">
        <v>-40.235999999999997</v>
      </c>
      <c r="F291" s="17">
        <v>-19.4726</v>
      </c>
      <c r="G291" s="4">
        <v>0</v>
      </c>
      <c r="H291" s="4">
        <f t="shared" si="168"/>
        <v>0</v>
      </c>
      <c r="I291" s="4">
        <f t="shared" si="169"/>
        <v>0</v>
      </c>
      <c r="J291" s="4">
        <v>0</v>
      </c>
      <c r="K291" s="4">
        <f t="shared" si="170"/>
        <v>0</v>
      </c>
      <c r="L291" s="4">
        <f t="shared" si="171"/>
        <v>0</v>
      </c>
      <c r="M291" s="4">
        <v>1343438.8026099999</v>
      </c>
      <c r="N291" s="4">
        <f t="shared" si="172"/>
        <v>1.3434388026099999</v>
      </c>
      <c r="O291" s="4">
        <f t="shared" si="173"/>
        <v>1.3434388026099999</v>
      </c>
      <c r="P291" s="4">
        <v>1856153.9864699999</v>
      </c>
      <c r="Q291" s="4">
        <f t="shared" si="174"/>
        <v>1.8561539864699999</v>
      </c>
      <c r="R291" s="4">
        <f t="shared" si="175"/>
        <v>1.8561539864699999</v>
      </c>
      <c r="S291" s="4">
        <v>31252793.5044</v>
      </c>
      <c r="T291" s="4">
        <f t="shared" si="176"/>
        <v>31.2527935044</v>
      </c>
      <c r="U291" s="4">
        <f t="shared" si="177"/>
        <v>31.2527935044</v>
      </c>
      <c r="V291" s="4">
        <v>0</v>
      </c>
      <c r="W291" s="4">
        <f t="shared" si="178"/>
        <v>0</v>
      </c>
      <c r="X291" s="4">
        <f t="shared" si="179"/>
        <v>0</v>
      </c>
      <c r="Y291" s="4">
        <v>0</v>
      </c>
      <c r="Z291" s="4">
        <f t="shared" si="180"/>
        <v>0</v>
      </c>
      <c r="AA291" s="4">
        <f t="shared" si="181"/>
        <v>0</v>
      </c>
      <c r="AB291" s="4">
        <v>0</v>
      </c>
      <c r="AC291" s="4">
        <f t="shared" si="182"/>
        <v>0</v>
      </c>
      <c r="AD291" s="4">
        <f t="shared" si="183"/>
        <v>0</v>
      </c>
      <c r="AE291" s="4">
        <v>49238778.258299999</v>
      </c>
      <c r="AF291" s="4">
        <f t="shared" si="184"/>
        <v>49.238778258300002</v>
      </c>
      <c r="AG291" s="4">
        <f t="shared" si="185"/>
        <v>49.238778258299995</v>
      </c>
      <c r="AH291" s="4">
        <v>0</v>
      </c>
      <c r="AI291" s="4">
        <f t="shared" si="186"/>
        <v>0</v>
      </c>
      <c r="AJ291" s="4">
        <f t="shared" si="187"/>
        <v>0</v>
      </c>
      <c r="AK291" s="4">
        <v>0</v>
      </c>
      <c r="AL291" s="4">
        <f t="shared" si="188"/>
        <v>0</v>
      </c>
      <c r="AM291" s="4">
        <f t="shared" si="189"/>
        <v>0</v>
      </c>
      <c r="AN291" s="4">
        <v>14469267.182</v>
      </c>
      <c r="AO291" s="4">
        <f t="shared" si="190"/>
        <v>14.469267181999999</v>
      </c>
      <c r="AP291" s="4">
        <f t="shared" si="191"/>
        <v>14.469267182000001</v>
      </c>
      <c r="AQ291" s="4">
        <v>1839568.2662599999</v>
      </c>
      <c r="AR291" s="4">
        <f t="shared" si="192"/>
        <v>1.8395682662599999</v>
      </c>
      <c r="AS291" s="4">
        <f t="shared" si="193"/>
        <v>1.8395682662599999</v>
      </c>
      <c r="AT291" s="4">
        <v>100000000</v>
      </c>
      <c r="AU291" s="4">
        <v>0</v>
      </c>
      <c r="AV291" s="4">
        <f t="shared" si="194"/>
        <v>0</v>
      </c>
      <c r="AW291" s="4">
        <f t="shared" si="195"/>
        <v>0</v>
      </c>
      <c r="AX291" s="4">
        <v>0</v>
      </c>
      <c r="AY291" s="4">
        <f t="shared" si="196"/>
        <v>0</v>
      </c>
      <c r="AZ291" s="4">
        <f t="shared" si="197"/>
        <v>0</v>
      </c>
      <c r="BA291" s="4">
        <v>100000000</v>
      </c>
      <c r="BB291" s="4">
        <f t="shared" si="198"/>
        <v>100</v>
      </c>
      <c r="BC291" s="4">
        <f t="shared" si="199"/>
        <v>100</v>
      </c>
      <c r="BD291" s="4">
        <v>0</v>
      </c>
      <c r="BE291" s="4">
        <f t="shared" si="200"/>
        <v>0</v>
      </c>
      <c r="BF291" s="4">
        <f t="shared" si="201"/>
        <v>0</v>
      </c>
      <c r="BG291" s="4">
        <v>100000000</v>
      </c>
      <c r="BH291" s="4">
        <f t="shared" si="202"/>
        <v>100</v>
      </c>
      <c r="BI291" s="4">
        <f t="shared" si="203"/>
        <v>100</v>
      </c>
      <c r="BJ291" s="4">
        <v>0</v>
      </c>
      <c r="BK291" s="4">
        <f t="shared" si="204"/>
        <v>0</v>
      </c>
      <c r="BL291" s="4">
        <f t="shared" si="205"/>
        <v>0</v>
      </c>
      <c r="BM291" s="4">
        <v>0</v>
      </c>
      <c r="BN291" s="4">
        <f t="shared" si="206"/>
        <v>0</v>
      </c>
      <c r="BO291" s="4">
        <f t="shared" si="207"/>
        <v>0</v>
      </c>
      <c r="BP291" s="4">
        <v>0</v>
      </c>
      <c r="BQ291" s="4">
        <f t="shared" si="208"/>
        <v>0</v>
      </c>
      <c r="BR291" s="4">
        <f t="shared" si="209"/>
        <v>0</v>
      </c>
      <c r="BS291" s="4">
        <v>100000000</v>
      </c>
      <c r="BT291" s="11">
        <v>18</v>
      </c>
      <c r="BU291" s="11">
        <v>92</v>
      </c>
      <c r="BV291" s="4">
        <v>42.401639344262293</v>
      </c>
      <c r="BW291" s="11">
        <v>81</v>
      </c>
      <c r="BX291" s="4">
        <v>243.7479674796748</v>
      </c>
      <c r="BY291" s="11">
        <v>320</v>
      </c>
      <c r="BZ291" s="11">
        <v>166</v>
      </c>
      <c r="CA291" s="4">
        <v>148.54471544715446</v>
      </c>
      <c r="CB291" s="4">
        <v>1182.9674796747968</v>
      </c>
      <c r="CC291" s="11">
        <v>193</v>
      </c>
      <c r="CD291" s="11">
        <v>32</v>
      </c>
      <c r="CE291" s="4">
        <v>0.85099999999999998</v>
      </c>
      <c r="CF291" s="4">
        <v>91.804349999999999</v>
      </c>
      <c r="CG291" s="4">
        <v>105.2924</v>
      </c>
      <c r="CH291" s="4">
        <v>6.306</v>
      </c>
      <c r="CI291" s="4">
        <v>63.925149999999995</v>
      </c>
      <c r="CJ291" s="4">
        <v>4.6844999999999999</v>
      </c>
      <c r="CK291" s="6">
        <v>7145.5</v>
      </c>
      <c r="CL291" s="11">
        <v>5</v>
      </c>
      <c r="CM291" s="11">
        <v>44</v>
      </c>
      <c r="CN291" s="11">
        <v>24</v>
      </c>
      <c r="CO291" s="11">
        <v>52</v>
      </c>
      <c r="CP291" s="11">
        <v>33.6</v>
      </c>
      <c r="CQ291" s="11">
        <v>81</v>
      </c>
      <c r="CR291" s="11">
        <v>244</v>
      </c>
      <c r="CS291" s="11">
        <v>319</v>
      </c>
      <c r="CT291" s="11">
        <v>168</v>
      </c>
      <c r="CU291" s="11">
        <v>148.4</v>
      </c>
      <c r="CV291" s="11">
        <v>1183.4000000000001</v>
      </c>
      <c r="CW291" s="11">
        <v>191</v>
      </c>
      <c r="CX291" s="11">
        <v>32</v>
      </c>
      <c r="CY291" s="11">
        <v>0.85099999999999998</v>
      </c>
      <c r="CZ291" s="11">
        <v>91.8065</v>
      </c>
      <c r="DA291" s="11">
        <v>106.2373</v>
      </c>
      <c r="DB291" s="11">
        <v>6.32</v>
      </c>
      <c r="DC291" s="11">
        <v>60.15229999999999</v>
      </c>
      <c r="DD291" s="11">
        <v>4.7249999999999996</v>
      </c>
      <c r="DE291" s="11">
        <v>7118</v>
      </c>
      <c r="DF291" s="11">
        <v>1</v>
      </c>
      <c r="DG291" s="11">
        <v>9</v>
      </c>
      <c r="DH291" s="11">
        <v>20</v>
      </c>
      <c r="DI291" s="11">
        <v>20</v>
      </c>
      <c r="DJ291" s="11">
        <v>20</v>
      </c>
      <c r="DK291" s="11">
        <v>81</v>
      </c>
      <c r="DL291" s="11">
        <v>245</v>
      </c>
      <c r="DM291" s="11">
        <v>319</v>
      </c>
      <c r="DN291" s="11">
        <v>170</v>
      </c>
      <c r="DO291" s="11">
        <v>149</v>
      </c>
      <c r="DP291" s="11">
        <v>1178</v>
      </c>
      <c r="DQ291" s="11">
        <v>191</v>
      </c>
      <c r="DR291" s="11">
        <v>32</v>
      </c>
      <c r="DS291" s="11">
        <v>0.85099999999999998</v>
      </c>
      <c r="DT291" s="11">
        <v>91.8065</v>
      </c>
      <c r="DU291" s="11">
        <v>106.2373</v>
      </c>
      <c r="DV291" s="11">
        <v>6.32</v>
      </c>
      <c r="DW291" s="11">
        <v>60.152299999999997</v>
      </c>
      <c r="DX291" s="11">
        <v>4.7249999999999996</v>
      </c>
      <c r="DY291" s="11">
        <v>7118</v>
      </c>
      <c r="DZ291" s="11" t="s">
        <v>57</v>
      </c>
    </row>
    <row r="292" spans="1:130">
      <c r="A292" s="1">
        <v>291</v>
      </c>
      <c r="B292" s="11">
        <v>8</v>
      </c>
      <c r="C292" s="6">
        <v>380310</v>
      </c>
      <c r="D292" s="6">
        <v>7846454</v>
      </c>
      <c r="E292" s="17">
        <v>-40.140799999999999</v>
      </c>
      <c r="F292" s="17">
        <v>-19.473299999999998</v>
      </c>
      <c r="G292" s="4">
        <v>234229.85446199999</v>
      </c>
      <c r="H292" s="4">
        <f t="shared" si="168"/>
        <v>0.23422985446199998</v>
      </c>
      <c r="I292" s="4">
        <f t="shared" si="169"/>
        <v>0.23422985446199998</v>
      </c>
      <c r="J292" s="4">
        <v>619190.85152300005</v>
      </c>
      <c r="K292" s="4">
        <f t="shared" si="170"/>
        <v>0.61919085152300002</v>
      </c>
      <c r="L292" s="4">
        <f t="shared" si="171"/>
        <v>0.61919085152300002</v>
      </c>
      <c r="M292" s="4">
        <v>5389514.4917299999</v>
      </c>
      <c r="N292" s="4">
        <f t="shared" si="172"/>
        <v>5.38951449173</v>
      </c>
      <c r="O292" s="4">
        <f t="shared" si="173"/>
        <v>5.38951449173</v>
      </c>
      <c r="P292" s="4">
        <v>3732059.4740900001</v>
      </c>
      <c r="Q292" s="4">
        <f t="shared" si="174"/>
        <v>3.7320594740900002</v>
      </c>
      <c r="R292" s="4">
        <f t="shared" si="175"/>
        <v>3.7320594740900002</v>
      </c>
      <c r="S292" s="4">
        <v>22471272.892099999</v>
      </c>
      <c r="T292" s="4">
        <f t="shared" si="176"/>
        <v>22.4712728921</v>
      </c>
      <c r="U292" s="4">
        <f t="shared" si="177"/>
        <v>22.4712728921</v>
      </c>
      <c r="V292" s="4">
        <v>0</v>
      </c>
      <c r="W292" s="4">
        <f t="shared" si="178"/>
        <v>0</v>
      </c>
      <c r="X292" s="4">
        <f t="shared" si="179"/>
        <v>0</v>
      </c>
      <c r="Y292" s="4">
        <v>0</v>
      </c>
      <c r="Z292" s="4">
        <f t="shared" si="180"/>
        <v>0</v>
      </c>
      <c r="AA292" s="4">
        <f t="shared" si="181"/>
        <v>0</v>
      </c>
      <c r="AB292" s="4">
        <v>0</v>
      </c>
      <c r="AC292" s="4">
        <f t="shared" si="182"/>
        <v>0</v>
      </c>
      <c r="AD292" s="4">
        <f t="shared" si="183"/>
        <v>0</v>
      </c>
      <c r="AE292" s="4">
        <v>60231768.683700003</v>
      </c>
      <c r="AF292" s="4">
        <f t="shared" si="184"/>
        <v>60.231768683700004</v>
      </c>
      <c r="AG292" s="4">
        <f t="shared" si="185"/>
        <v>60.231768683700004</v>
      </c>
      <c r="AH292" s="4">
        <v>0</v>
      </c>
      <c r="AI292" s="4">
        <f t="shared" si="186"/>
        <v>0</v>
      </c>
      <c r="AJ292" s="4">
        <f t="shared" si="187"/>
        <v>0</v>
      </c>
      <c r="AK292" s="4">
        <v>0</v>
      </c>
      <c r="AL292" s="4">
        <f t="shared" si="188"/>
        <v>0</v>
      </c>
      <c r="AM292" s="4">
        <f t="shared" si="189"/>
        <v>0</v>
      </c>
      <c r="AN292" s="4">
        <v>6688226.2648400003</v>
      </c>
      <c r="AO292" s="4">
        <f t="shared" si="190"/>
        <v>6.6882262648399999</v>
      </c>
      <c r="AP292" s="4">
        <f t="shared" si="191"/>
        <v>6.6882262648399999</v>
      </c>
      <c r="AQ292" s="4">
        <v>633737.48756000004</v>
      </c>
      <c r="AR292" s="4">
        <f t="shared" si="192"/>
        <v>0.63373748756000003</v>
      </c>
      <c r="AS292" s="4">
        <f t="shared" si="193"/>
        <v>0.63373748756000003</v>
      </c>
      <c r="AT292" s="4">
        <v>100000000</v>
      </c>
      <c r="AU292" s="4">
        <v>0</v>
      </c>
      <c r="AV292" s="4">
        <f t="shared" si="194"/>
        <v>0</v>
      </c>
      <c r="AW292" s="4">
        <f t="shared" si="195"/>
        <v>0</v>
      </c>
      <c r="AX292" s="4">
        <v>0</v>
      </c>
      <c r="AY292" s="4">
        <f t="shared" si="196"/>
        <v>0</v>
      </c>
      <c r="AZ292" s="4">
        <f t="shared" si="197"/>
        <v>0</v>
      </c>
      <c r="BA292" s="4">
        <v>100000000</v>
      </c>
      <c r="BB292" s="4">
        <f t="shared" si="198"/>
        <v>100</v>
      </c>
      <c r="BC292" s="4">
        <f t="shared" si="199"/>
        <v>100</v>
      </c>
      <c r="BD292" s="4">
        <v>0</v>
      </c>
      <c r="BE292" s="4">
        <f t="shared" si="200"/>
        <v>0</v>
      </c>
      <c r="BF292" s="4">
        <f t="shared" si="201"/>
        <v>0</v>
      </c>
      <c r="BG292" s="4">
        <v>100000000</v>
      </c>
      <c r="BH292" s="4">
        <f t="shared" si="202"/>
        <v>100</v>
      </c>
      <c r="BI292" s="4">
        <f t="shared" si="203"/>
        <v>100</v>
      </c>
      <c r="BJ292" s="4">
        <v>0</v>
      </c>
      <c r="BK292" s="4">
        <f t="shared" si="204"/>
        <v>0</v>
      </c>
      <c r="BL292" s="4">
        <f t="shared" si="205"/>
        <v>0</v>
      </c>
      <c r="BM292" s="4">
        <v>0</v>
      </c>
      <c r="BN292" s="4">
        <f t="shared" si="206"/>
        <v>0</v>
      </c>
      <c r="BO292" s="4">
        <f t="shared" si="207"/>
        <v>0</v>
      </c>
      <c r="BP292" s="4">
        <v>0</v>
      </c>
      <c r="BQ292" s="4">
        <f t="shared" si="208"/>
        <v>0</v>
      </c>
      <c r="BR292" s="4">
        <f t="shared" si="209"/>
        <v>0</v>
      </c>
      <c r="BS292" s="4">
        <v>100000000</v>
      </c>
      <c r="BT292" s="11">
        <v>15</v>
      </c>
      <c r="BU292" s="11">
        <v>45</v>
      </c>
      <c r="BV292" s="4">
        <v>26.478723404255319</v>
      </c>
      <c r="BW292" s="11">
        <v>81</v>
      </c>
      <c r="BX292" s="4">
        <v>243.67924528301887</v>
      </c>
      <c r="BY292" s="11">
        <v>318</v>
      </c>
      <c r="BZ292" s="11">
        <v>168</v>
      </c>
      <c r="CA292" s="4">
        <v>146.70754716981133</v>
      </c>
      <c r="CB292" s="4">
        <v>1191.6603773584907</v>
      </c>
      <c r="CC292" s="11">
        <v>191</v>
      </c>
      <c r="CD292" s="11">
        <v>33</v>
      </c>
      <c r="CE292" s="4">
        <v>0.85099999999999998</v>
      </c>
      <c r="CF292" s="4">
        <v>91.804349999999999</v>
      </c>
      <c r="CG292" s="4">
        <v>105.2924</v>
      </c>
      <c r="CH292" s="4">
        <v>6.306</v>
      </c>
      <c r="CI292" s="4">
        <v>63.925149999999995</v>
      </c>
      <c r="CJ292" s="4">
        <v>4.6844999999999999</v>
      </c>
      <c r="CK292" s="6">
        <v>7145.5</v>
      </c>
      <c r="CL292" s="11">
        <v>2</v>
      </c>
      <c r="CM292" s="11">
        <v>28</v>
      </c>
      <c r="CN292" s="11">
        <v>20</v>
      </c>
      <c r="CO292" s="11">
        <v>22</v>
      </c>
      <c r="CP292" s="11">
        <v>21</v>
      </c>
      <c r="CQ292" s="11">
        <v>81</v>
      </c>
      <c r="CR292" s="11">
        <v>244</v>
      </c>
      <c r="CS292" s="11">
        <v>318</v>
      </c>
      <c r="CT292" s="11">
        <v>170</v>
      </c>
      <c r="CU292" s="11">
        <v>147</v>
      </c>
      <c r="CV292" s="11">
        <v>1186</v>
      </c>
      <c r="CW292" s="11">
        <v>190</v>
      </c>
      <c r="CX292" s="11">
        <v>33</v>
      </c>
      <c r="CY292" s="11">
        <v>0.85099999999999998</v>
      </c>
      <c r="CZ292" s="11">
        <v>91.8065</v>
      </c>
      <c r="DA292" s="11">
        <v>106.2373</v>
      </c>
      <c r="DB292" s="11">
        <v>6.32</v>
      </c>
      <c r="DC292" s="11">
        <v>60.152299999999997</v>
      </c>
      <c r="DD292" s="11">
        <v>4.7249999999999996</v>
      </c>
      <c r="DE292" s="11">
        <v>7118</v>
      </c>
      <c r="DF292" s="11">
        <v>1</v>
      </c>
      <c r="DG292" s="11">
        <v>2</v>
      </c>
      <c r="DH292" s="11">
        <v>23</v>
      </c>
      <c r="DI292" s="11">
        <v>23</v>
      </c>
      <c r="DJ292" s="11">
        <v>23</v>
      </c>
      <c r="DK292" s="11">
        <v>81</v>
      </c>
      <c r="DL292" s="11">
        <v>244</v>
      </c>
      <c r="DM292" s="11">
        <v>318</v>
      </c>
      <c r="DN292" s="11">
        <v>170</v>
      </c>
      <c r="DO292" s="11">
        <v>148</v>
      </c>
      <c r="DP292" s="11">
        <v>1188</v>
      </c>
      <c r="DQ292" s="11">
        <v>190</v>
      </c>
      <c r="DR292" s="11">
        <v>34</v>
      </c>
      <c r="DS292" s="11">
        <v>0.85099999999999998</v>
      </c>
      <c r="DT292" s="11">
        <v>91.8065</v>
      </c>
      <c r="DU292" s="11">
        <v>106.2373</v>
      </c>
      <c r="DV292" s="11">
        <v>6.32</v>
      </c>
      <c r="DW292" s="11">
        <v>60.152299999999997</v>
      </c>
      <c r="DX292" s="11">
        <v>4.7249999999999996</v>
      </c>
      <c r="DY292" s="11">
        <v>7118</v>
      </c>
      <c r="DZ292" s="11" t="s">
        <v>57</v>
      </c>
    </row>
    <row r="293" spans="1:130">
      <c r="A293" s="1">
        <v>292</v>
      </c>
      <c r="B293" s="11">
        <v>8</v>
      </c>
      <c r="C293" s="6">
        <v>390310</v>
      </c>
      <c r="D293" s="6">
        <v>7846454</v>
      </c>
      <c r="E293" s="17">
        <v>-40.045499999999997</v>
      </c>
      <c r="F293" s="17">
        <v>-19.473800000000001</v>
      </c>
      <c r="G293" s="4">
        <v>9017268.2628600001</v>
      </c>
      <c r="H293" s="4">
        <f t="shared" si="168"/>
        <v>9.01726826286</v>
      </c>
      <c r="I293" s="4">
        <f t="shared" si="169"/>
        <v>9.01726826286</v>
      </c>
      <c r="J293" s="4">
        <v>0</v>
      </c>
      <c r="K293" s="4">
        <f t="shared" si="170"/>
        <v>0</v>
      </c>
      <c r="L293" s="4">
        <f t="shared" si="171"/>
        <v>0</v>
      </c>
      <c r="M293" s="4">
        <v>881256.47392100003</v>
      </c>
      <c r="N293" s="4">
        <f t="shared" si="172"/>
        <v>0.88125647392100004</v>
      </c>
      <c r="O293" s="4">
        <f t="shared" si="173"/>
        <v>0.88125647392100004</v>
      </c>
      <c r="P293" s="4">
        <v>0</v>
      </c>
      <c r="Q293" s="4">
        <f t="shared" si="174"/>
        <v>0</v>
      </c>
      <c r="R293" s="4">
        <f t="shared" si="175"/>
        <v>0</v>
      </c>
      <c r="S293" s="4">
        <v>50022574.461999997</v>
      </c>
      <c r="T293" s="4">
        <f t="shared" si="176"/>
        <v>50.022574461999994</v>
      </c>
      <c r="U293" s="4">
        <f t="shared" si="177"/>
        <v>50.022574462000001</v>
      </c>
      <c r="V293" s="4">
        <v>0</v>
      </c>
      <c r="W293" s="4">
        <f t="shared" si="178"/>
        <v>0</v>
      </c>
      <c r="X293" s="4">
        <f t="shared" si="179"/>
        <v>0</v>
      </c>
      <c r="Y293" s="4">
        <v>0</v>
      </c>
      <c r="Z293" s="4">
        <f t="shared" si="180"/>
        <v>0</v>
      </c>
      <c r="AA293" s="4">
        <f t="shared" si="181"/>
        <v>0</v>
      </c>
      <c r="AB293" s="4">
        <v>0</v>
      </c>
      <c r="AC293" s="4">
        <f t="shared" si="182"/>
        <v>0</v>
      </c>
      <c r="AD293" s="4">
        <f t="shared" si="183"/>
        <v>0</v>
      </c>
      <c r="AE293" s="4">
        <v>38949280.844400004</v>
      </c>
      <c r="AF293" s="4">
        <f t="shared" si="184"/>
        <v>38.9492808444</v>
      </c>
      <c r="AG293" s="4">
        <f t="shared" si="185"/>
        <v>38.9492808444</v>
      </c>
      <c r="AH293" s="4">
        <v>0</v>
      </c>
      <c r="AI293" s="4">
        <f t="shared" si="186"/>
        <v>0</v>
      </c>
      <c r="AJ293" s="4">
        <f t="shared" si="187"/>
        <v>0</v>
      </c>
      <c r="AK293" s="4">
        <v>0</v>
      </c>
      <c r="AL293" s="4">
        <f t="shared" si="188"/>
        <v>0</v>
      </c>
      <c r="AM293" s="4">
        <f t="shared" si="189"/>
        <v>0</v>
      </c>
      <c r="AN293" s="4">
        <v>132421.10180800001</v>
      </c>
      <c r="AO293" s="4">
        <f t="shared" si="190"/>
        <v>0.13242110180800001</v>
      </c>
      <c r="AP293" s="4">
        <f t="shared" si="191"/>
        <v>0.13242110180800001</v>
      </c>
      <c r="AQ293" s="4">
        <v>997198.85494600004</v>
      </c>
      <c r="AR293" s="4">
        <f t="shared" si="192"/>
        <v>0.99719885494600002</v>
      </c>
      <c r="AS293" s="4">
        <f t="shared" si="193"/>
        <v>0.99719885494600013</v>
      </c>
      <c r="AT293" s="4">
        <v>100000000</v>
      </c>
      <c r="AU293" s="4">
        <v>0</v>
      </c>
      <c r="AV293" s="4">
        <f t="shared" si="194"/>
        <v>0</v>
      </c>
      <c r="AW293" s="4">
        <f t="shared" si="195"/>
        <v>0</v>
      </c>
      <c r="AX293" s="4">
        <v>0</v>
      </c>
      <c r="AY293" s="4">
        <f t="shared" si="196"/>
        <v>0</v>
      </c>
      <c r="AZ293" s="4">
        <f t="shared" si="197"/>
        <v>0</v>
      </c>
      <c r="BA293" s="4">
        <v>100000000</v>
      </c>
      <c r="BB293" s="4">
        <f t="shared" si="198"/>
        <v>100</v>
      </c>
      <c r="BC293" s="4">
        <f t="shared" si="199"/>
        <v>100</v>
      </c>
      <c r="BD293" s="4">
        <v>0</v>
      </c>
      <c r="BE293" s="4">
        <f t="shared" si="200"/>
        <v>0</v>
      </c>
      <c r="BF293" s="4">
        <f t="shared" si="201"/>
        <v>0</v>
      </c>
      <c r="BG293" s="4">
        <v>100000000</v>
      </c>
      <c r="BH293" s="4">
        <f t="shared" si="202"/>
        <v>100</v>
      </c>
      <c r="BI293" s="4">
        <f t="shared" si="203"/>
        <v>100</v>
      </c>
      <c r="BJ293" s="4">
        <v>0</v>
      </c>
      <c r="BK293" s="4">
        <f t="shared" si="204"/>
        <v>0</v>
      </c>
      <c r="BL293" s="4">
        <f t="shared" si="205"/>
        <v>0</v>
      </c>
      <c r="BM293" s="4">
        <v>0</v>
      </c>
      <c r="BN293" s="4">
        <f t="shared" si="206"/>
        <v>0</v>
      </c>
      <c r="BO293" s="4">
        <f t="shared" si="207"/>
        <v>0</v>
      </c>
      <c r="BP293" s="4">
        <v>0</v>
      </c>
      <c r="BQ293" s="4">
        <f t="shared" si="208"/>
        <v>0</v>
      </c>
      <c r="BR293" s="4">
        <f t="shared" si="209"/>
        <v>0</v>
      </c>
      <c r="BS293" s="4">
        <v>100000000</v>
      </c>
      <c r="BT293" s="11">
        <v>10</v>
      </c>
      <c r="BU293" s="11">
        <v>39</v>
      </c>
      <c r="BV293" s="4">
        <v>21.020618556701031</v>
      </c>
      <c r="BW293" s="11">
        <v>81</v>
      </c>
      <c r="BX293" s="4">
        <v>243.09615384615384</v>
      </c>
      <c r="BY293" s="11">
        <v>317</v>
      </c>
      <c r="BZ293" s="11">
        <v>168</v>
      </c>
      <c r="CA293" s="4">
        <v>144.93269230769232</v>
      </c>
      <c r="CB293" s="4">
        <v>1202.2788461538462</v>
      </c>
      <c r="CC293" s="11">
        <v>190</v>
      </c>
      <c r="CD293" s="11">
        <v>35</v>
      </c>
      <c r="CE293" s="4">
        <v>0.85099999999999998</v>
      </c>
      <c r="CF293" s="4">
        <v>92.523500000000013</v>
      </c>
      <c r="CG293" s="4">
        <v>108.00079999999998</v>
      </c>
      <c r="CH293" s="4">
        <v>6.8043333333333331</v>
      </c>
      <c r="CI293" s="4">
        <v>60.232333333333337</v>
      </c>
      <c r="CJ293" s="4">
        <v>4.777333333333333</v>
      </c>
      <c r="CK293" s="6">
        <v>7167.25</v>
      </c>
      <c r="CL293" s="11">
        <v>7</v>
      </c>
      <c r="CM293" s="11">
        <v>94</v>
      </c>
      <c r="CN293" s="11">
        <v>15</v>
      </c>
      <c r="CO293" s="11">
        <v>27</v>
      </c>
      <c r="CP293" s="11">
        <v>19</v>
      </c>
      <c r="CQ293" s="11">
        <v>81</v>
      </c>
      <c r="CR293" s="11">
        <v>243.14285714285714</v>
      </c>
      <c r="CS293" s="11">
        <v>316</v>
      </c>
      <c r="CT293" s="11">
        <v>169</v>
      </c>
      <c r="CU293" s="11">
        <v>145.42857142857142</v>
      </c>
      <c r="CV293" s="11">
        <v>1202.2857142857142</v>
      </c>
      <c r="CW293" s="11">
        <v>189</v>
      </c>
      <c r="CX293" s="11">
        <v>36</v>
      </c>
      <c r="CY293" s="11">
        <v>0.85099999999999998</v>
      </c>
      <c r="CZ293" s="11">
        <v>91.806500000000014</v>
      </c>
      <c r="DA293" s="11">
        <v>106.2373</v>
      </c>
      <c r="DB293" s="11">
        <v>6.32</v>
      </c>
      <c r="DC293" s="11">
        <v>60.152299999999983</v>
      </c>
      <c r="DD293" s="11">
        <v>4.7250000000000005</v>
      </c>
      <c r="DE293" s="11">
        <v>7118</v>
      </c>
      <c r="DF293" s="11">
        <v>1</v>
      </c>
      <c r="DG293" s="11">
        <v>2</v>
      </c>
      <c r="DH293" s="11">
        <v>16</v>
      </c>
      <c r="DI293" s="11">
        <v>16</v>
      </c>
      <c r="DJ293" s="11">
        <v>16</v>
      </c>
      <c r="DK293" s="11">
        <v>81</v>
      </c>
      <c r="DL293" s="11">
        <v>243</v>
      </c>
      <c r="DM293" s="11">
        <v>315</v>
      </c>
      <c r="DN293" s="11">
        <v>169</v>
      </c>
      <c r="DO293" s="11">
        <v>146</v>
      </c>
      <c r="DP293" s="11">
        <v>1200</v>
      </c>
      <c r="DQ293" s="11">
        <v>189</v>
      </c>
      <c r="DR293" s="11">
        <v>36</v>
      </c>
      <c r="DS293" s="11">
        <v>0.85099999999999998</v>
      </c>
      <c r="DT293" s="11">
        <v>91.8065</v>
      </c>
      <c r="DU293" s="11">
        <v>106.2373</v>
      </c>
      <c r="DV293" s="11">
        <v>6.32</v>
      </c>
      <c r="DW293" s="11">
        <v>60.152299999999997</v>
      </c>
      <c r="DX293" s="11">
        <v>4.7249999999999996</v>
      </c>
      <c r="DY293" s="11">
        <v>7118</v>
      </c>
      <c r="DZ293" s="11" t="s">
        <v>57</v>
      </c>
    </row>
    <row r="294" spans="1:130">
      <c r="A294" s="1">
        <v>293</v>
      </c>
      <c r="B294" s="11">
        <v>8</v>
      </c>
      <c r="C294" s="6">
        <v>400310</v>
      </c>
      <c r="D294" s="6">
        <v>7846454</v>
      </c>
      <c r="E294" s="17">
        <v>-39.950200000000002</v>
      </c>
      <c r="F294" s="17">
        <v>-19.474399999999999</v>
      </c>
      <c r="G294" s="4">
        <v>22738106.435199998</v>
      </c>
      <c r="H294" s="4">
        <f t="shared" si="168"/>
        <v>22.738106435199999</v>
      </c>
      <c r="I294" s="4">
        <f t="shared" si="169"/>
        <v>22.738106435199999</v>
      </c>
      <c r="J294" s="4">
        <v>0</v>
      </c>
      <c r="K294" s="4">
        <f t="shared" si="170"/>
        <v>0</v>
      </c>
      <c r="L294" s="4">
        <f t="shared" si="171"/>
        <v>0</v>
      </c>
      <c r="M294" s="4">
        <v>273148.77149000001</v>
      </c>
      <c r="N294" s="4">
        <f t="shared" si="172"/>
        <v>0.27314877149</v>
      </c>
      <c r="O294" s="4">
        <f t="shared" si="173"/>
        <v>0.27314877149</v>
      </c>
      <c r="P294" s="4">
        <v>0</v>
      </c>
      <c r="Q294" s="4">
        <f t="shared" si="174"/>
        <v>0</v>
      </c>
      <c r="R294" s="4">
        <f t="shared" si="175"/>
        <v>0</v>
      </c>
      <c r="S294" s="4">
        <v>54269269.295900002</v>
      </c>
      <c r="T294" s="4">
        <f t="shared" si="176"/>
        <v>54.269269295900003</v>
      </c>
      <c r="U294" s="4">
        <f t="shared" si="177"/>
        <v>54.269269295900003</v>
      </c>
      <c r="V294" s="4">
        <v>0</v>
      </c>
      <c r="W294" s="4">
        <f t="shared" si="178"/>
        <v>0</v>
      </c>
      <c r="X294" s="4">
        <f t="shared" si="179"/>
        <v>0</v>
      </c>
      <c r="Y294" s="4">
        <v>0</v>
      </c>
      <c r="Z294" s="4">
        <f t="shared" si="180"/>
        <v>0</v>
      </c>
      <c r="AA294" s="4">
        <f t="shared" si="181"/>
        <v>0</v>
      </c>
      <c r="AB294" s="4">
        <v>0</v>
      </c>
      <c r="AC294" s="4">
        <f t="shared" si="182"/>
        <v>0</v>
      </c>
      <c r="AD294" s="4">
        <f t="shared" si="183"/>
        <v>0</v>
      </c>
      <c r="AE294" s="4">
        <v>11948635.3793</v>
      </c>
      <c r="AF294" s="4">
        <f t="shared" si="184"/>
        <v>11.948635379300001</v>
      </c>
      <c r="AG294" s="4">
        <f t="shared" si="185"/>
        <v>11.948635379300001</v>
      </c>
      <c r="AH294" s="4">
        <v>0</v>
      </c>
      <c r="AI294" s="4">
        <f t="shared" si="186"/>
        <v>0</v>
      </c>
      <c r="AJ294" s="4">
        <f t="shared" si="187"/>
        <v>0</v>
      </c>
      <c r="AK294" s="4">
        <v>0</v>
      </c>
      <c r="AL294" s="4">
        <f t="shared" si="188"/>
        <v>0</v>
      </c>
      <c r="AM294" s="4">
        <f t="shared" si="189"/>
        <v>0</v>
      </c>
      <c r="AN294" s="4">
        <v>10171397.501</v>
      </c>
      <c r="AO294" s="4">
        <f t="shared" si="190"/>
        <v>10.171397501</v>
      </c>
      <c r="AP294" s="4">
        <f t="shared" si="191"/>
        <v>10.171397501</v>
      </c>
      <c r="AQ294" s="4">
        <v>599442.61722599994</v>
      </c>
      <c r="AR294" s="4">
        <f t="shared" si="192"/>
        <v>0.5994426172259999</v>
      </c>
      <c r="AS294" s="4">
        <f t="shared" si="193"/>
        <v>0.5994426172259999</v>
      </c>
      <c r="AT294" s="4">
        <v>100000000</v>
      </c>
      <c r="AU294" s="4">
        <v>0</v>
      </c>
      <c r="AV294" s="4">
        <f t="shared" si="194"/>
        <v>0</v>
      </c>
      <c r="AW294" s="4">
        <f t="shared" si="195"/>
        <v>0</v>
      </c>
      <c r="AX294" s="4">
        <v>0</v>
      </c>
      <c r="AY294" s="4">
        <f t="shared" si="196"/>
        <v>0</v>
      </c>
      <c r="AZ294" s="4">
        <f t="shared" si="197"/>
        <v>0</v>
      </c>
      <c r="BA294" s="4">
        <v>100000000</v>
      </c>
      <c r="BB294" s="4">
        <f t="shared" si="198"/>
        <v>100</v>
      </c>
      <c r="BC294" s="4">
        <f t="shared" si="199"/>
        <v>100</v>
      </c>
      <c r="BD294" s="4">
        <v>0</v>
      </c>
      <c r="BE294" s="4">
        <f t="shared" si="200"/>
        <v>0</v>
      </c>
      <c r="BF294" s="4">
        <f t="shared" si="201"/>
        <v>0</v>
      </c>
      <c r="BG294" s="4">
        <v>100000000</v>
      </c>
      <c r="BH294" s="4">
        <f t="shared" si="202"/>
        <v>100</v>
      </c>
      <c r="BI294" s="4">
        <f t="shared" si="203"/>
        <v>100</v>
      </c>
      <c r="BJ294" s="4">
        <v>0</v>
      </c>
      <c r="BK294" s="4">
        <f t="shared" si="204"/>
        <v>0</v>
      </c>
      <c r="BL294" s="4">
        <f t="shared" si="205"/>
        <v>0</v>
      </c>
      <c r="BM294" s="4">
        <v>0</v>
      </c>
      <c r="BN294" s="4">
        <f t="shared" si="206"/>
        <v>0</v>
      </c>
      <c r="BO294" s="4">
        <f t="shared" si="207"/>
        <v>0</v>
      </c>
      <c r="BP294" s="4">
        <v>0</v>
      </c>
      <c r="BQ294" s="4">
        <f t="shared" si="208"/>
        <v>0</v>
      </c>
      <c r="BR294" s="4">
        <f t="shared" si="209"/>
        <v>0</v>
      </c>
      <c r="BS294" s="4">
        <v>100000000</v>
      </c>
      <c r="BT294" s="11">
        <v>6</v>
      </c>
      <c r="BU294" s="11">
        <v>27</v>
      </c>
      <c r="BV294" s="4">
        <v>17.3</v>
      </c>
      <c r="BW294" s="11">
        <v>80.5</v>
      </c>
      <c r="BX294" s="4">
        <v>242.66071428571428</v>
      </c>
      <c r="BY294" s="11">
        <v>315</v>
      </c>
      <c r="BZ294" s="11">
        <v>170</v>
      </c>
      <c r="CA294" s="4">
        <v>141.76785714285714</v>
      </c>
      <c r="CB294" s="4">
        <v>1213.2589285714287</v>
      </c>
      <c r="CC294" s="11">
        <v>188</v>
      </c>
      <c r="CD294" s="11">
        <v>38</v>
      </c>
      <c r="CE294" s="4"/>
      <c r="CF294" s="4">
        <v>93.961799999999997</v>
      </c>
      <c r="CG294" s="4">
        <v>113.41759999999999</v>
      </c>
      <c r="CH294" s="4">
        <v>7.8010000000000002</v>
      </c>
      <c r="CI294" s="4">
        <v>52.846699999999998</v>
      </c>
      <c r="CJ294" s="4">
        <v>4.9630000000000001</v>
      </c>
      <c r="CK294" s="6">
        <v>7189</v>
      </c>
      <c r="CL294" s="11">
        <v>4</v>
      </c>
      <c r="CM294" s="11">
        <v>55</v>
      </c>
      <c r="CN294" s="11">
        <v>11</v>
      </c>
      <c r="CO294" s="11">
        <v>20</v>
      </c>
      <c r="CP294" s="11">
        <v>15</v>
      </c>
      <c r="CQ294" s="11">
        <v>81</v>
      </c>
      <c r="CR294" s="11">
        <v>242.75</v>
      </c>
      <c r="CS294" s="11">
        <v>315</v>
      </c>
      <c r="CT294" s="11">
        <v>170</v>
      </c>
      <c r="CU294" s="11">
        <v>143.25</v>
      </c>
      <c r="CV294" s="11">
        <v>1211.25</v>
      </c>
      <c r="CW294" s="11">
        <v>187</v>
      </c>
      <c r="CX294" s="11">
        <v>38</v>
      </c>
      <c r="CY294" s="11"/>
      <c r="CZ294" s="11">
        <v>93.961799999999997</v>
      </c>
      <c r="DA294" s="11">
        <v>113.41759999999999</v>
      </c>
      <c r="DB294" s="11">
        <v>7.8009999999999993</v>
      </c>
      <c r="DC294" s="11">
        <v>52.846699999999998</v>
      </c>
      <c r="DD294" s="11">
        <v>4.9630000000000001</v>
      </c>
      <c r="DE294" s="11">
        <v>7179.5</v>
      </c>
      <c r="DF294" s="11">
        <v>0</v>
      </c>
      <c r="DG294" s="11">
        <v>0</v>
      </c>
      <c r="DH294" s="11"/>
      <c r="DI294" s="11"/>
      <c r="DJ294" s="11"/>
      <c r="DK294" s="11"/>
      <c r="DL294" s="11"/>
      <c r="DM294" s="11"/>
      <c r="DN294" s="11"/>
      <c r="DO294" s="11"/>
      <c r="DP294" s="11"/>
      <c r="DQ294" s="11"/>
      <c r="DR294" s="11"/>
      <c r="DS294" s="11"/>
      <c r="DT294" s="11"/>
      <c r="DU294" s="11"/>
      <c r="DV294" s="11"/>
      <c r="DW294" s="11"/>
      <c r="DX294" s="11"/>
      <c r="DY294" s="11"/>
      <c r="DZ294" s="11" t="s">
        <v>57</v>
      </c>
    </row>
    <row r="295" spans="1:130">
      <c r="A295" s="1">
        <v>294</v>
      </c>
      <c r="B295" s="11">
        <v>13</v>
      </c>
      <c r="C295" s="6">
        <v>410310</v>
      </c>
      <c r="D295" s="6">
        <v>7846454</v>
      </c>
      <c r="E295" s="17">
        <v>-39.854999999999997</v>
      </c>
      <c r="F295" s="17">
        <v>-19.474799999999998</v>
      </c>
      <c r="G295" s="4">
        <v>51957137.427299999</v>
      </c>
      <c r="H295" s="4">
        <f t="shared" si="168"/>
        <v>51.957137427299998</v>
      </c>
      <c r="I295" s="4">
        <f t="shared" si="169"/>
        <v>51.957137427300005</v>
      </c>
      <c r="J295" s="4">
        <v>0</v>
      </c>
      <c r="K295" s="4">
        <f t="shared" si="170"/>
        <v>0</v>
      </c>
      <c r="L295" s="4">
        <f t="shared" si="171"/>
        <v>0</v>
      </c>
      <c r="M295" s="4">
        <v>0</v>
      </c>
      <c r="N295" s="4">
        <f t="shared" si="172"/>
        <v>0</v>
      </c>
      <c r="O295" s="4">
        <f t="shared" si="173"/>
        <v>0</v>
      </c>
      <c r="P295" s="4">
        <v>0</v>
      </c>
      <c r="Q295" s="4">
        <f t="shared" si="174"/>
        <v>0</v>
      </c>
      <c r="R295" s="4">
        <f t="shared" si="175"/>
        <v>0</v>
      </c>
      <c r="S295" s="4">
        <v>43157657.600599997</v>
      </c>
      <c r="T295" s="4">
        <f t="shared" si="176"/>
        <v>43.157657600599997</v>
      </c>
      <c r="U295" s="4">
        <f t="shared" si="177"/>
        <v>43.157657600599997</v>
      </c>
      <c r="V295" s="4">
        <v>0</v>
      </c>
      <c r="W295" s="4">
        <f t="shared" si="178"/>
        <v>0</v>
      </c>
      <c r="X295" s="4">
        <f t="shared" si="179"/>
        <v>0</v>
      </c>
      <c r="Y295" s="4">
        <v>0</v>
      </c>
      <c r="Z295" s="4">
        <f t="shared" si="180"/>
        <v>0</v>
      </c>
      <c r="AA295" s="4">
        <f t="shared" si="181"/>
        <v>0</v>
      </c>
      <c r="AB295" s="4">
        <v>0</v>
      </c>
      <c r="AC295" s="4">
        <f t="shared" si="182"/>
        <v>0</v>
      </c>
      <c r="AD295" s="4">
        <f t="shared" si="183"/>
        <v>0</v>
      </c>
      <c r="AE295" s="4">
        <v>419848.70548599999</v>
      </c>
      <c r="AF295" s="4">
        <f t="shared" si="184"/>
        <v>0.41984870548600001</v>
      </c>
      <c r="AG295" s="4">
        <f t="shared" si="185"/>
        <v>0.41984870548600001</v>
      </c>
      <c r="AH295" s="4">
        <v>153829.10284899999</v>
      </c>
      <c r="AI295" s="4">
        <f t="shared" si="186"/>
        <v>0.15382910284899998</v>
      </c>
      <c r="AJ295" s="4">
        <f t="shared" si="187"/>
        <v>0.15382910284899998</v>
      </c>
      <c r="AK295" s="4">
        <v>1693045.7087300001</v>
      </c>
      <c r="AL295" s="4">
        <f t="shared" si="188"/>
        <v>1.6930457087300002</v>
      </c>
      <c r="AM295" s="4">
        <f t="shared" si="189"/>
        <v>1.6930457087299999</v>
      </c>
      <c r="AN295" s="4">
        <v>2618481.4550299998</v>
      </c>
      <c r="AO295" s="4">
        <f t="shared" si="190"/>
        <v>2.61848145503</v>
      </c>
      <c r="AP295" s="4">
        <f t="shared" si="191"/>
        <v>2.6184814550299995</v>
      </c>
      <c r="AQ295" s="4">
        <v>0</v>
      </c>
      <c r="AR295" s="4">
        <f t="shared" si="192"/>
        <v>0</v>
      </c>
      <c r="AS295" s="4">
        <f t="shared" si="193"/>
        <v>0</v>
      </c>
      <c r="AT295" s="4">
        <v>100000000</v>
      </c>
      <c r="AU295" s="4">
        <v>0</v>
      </c>
      <c r="AV295" s="4">
        <f t="shared" si="194"/>
        <v>0</v>
      </c>
      <c r="AW295" s="4">
        <f t="shared" si="195"/>
        <v>0</v>
      </c>
      <c r="AX295" s="4">
        <v>0</v>
      </c>
      <c r="AY295" s="4">
        <f t="shared" si="196"/>
        <v>0</v>
      </c>
      <c r="AZ295" s="4">
        <f t="shared" si="197"/>
        <v>0</v>
      </c>
      <c r="BA295" s="4">
        <v>100000000</v>
      </c>
      <c r="BB295" s="4">
        <f t="shared" si="198"/>
        <v>100</v>
      </c>
      <c r="BC295" s="4">
        <f t="shared" si="199"/>
        <v>100</v>
      </c>
      <c r="BD295" s="4">
        <v>0</v>
      </c>
      <c r="BE295" s="4">
        <f t="shared" si="200"/>
        <v>0</v>
      </c>
      <c r="BF295" s="4">
        <f t="shared" si="201"/>
        <v>0</v>
      </c>
      <c r="BG295" s="4">
        <v>100000000</v>
      </c>
      <c r="BH295" s="4">
        <f t="shared" si="202"/>
        <v>100</v>
      </c>
      <c r="BI295" s="4">
        <f t="shared" si="203"/>
        <v>100</v>
      </c>
      <c r="BJ295" s="4">
        <v>0</v>
      </c>
      <c r="BK295" s="4">
        <f t="shared" si="204"/>
        <v>0</v>
      </c>
      <c r="BL295" s="4">
        <f t="shared" si="205"/>
        <v>0</v>
      </c>
      <c r="BM295" s="4">
        <v>0</v>
      </c>
      <c r="BN295" s="4">
        <f t="shared" si="206"/>
        <v>0</v>
      </c>
      <c r="BO295" s="4">
        <f t="shared" si="207"/>
        <v>0</v>
      </c>
      <c r="BP295" s="4">
        <v>0</v>
      </c>
      <c r="BQ295" s="4">
        <f t="shared" si="208"/>
        <v>0</v>
      </c>
      <c r="BR295" s="4">
        <f t="shared" si="209"/>
        <v>0</v>
      </c>
      <c r="BS295" s="4">
        <v>100000000</v>
      </c>
      <c r="BT295" s="11">
        <v>1</v>
      </c>
      <c r="BU295" s="11">
        <v>23</v>
      </c>
      <c r="BV295" s="4">
        <v>11.930232558139535</v>
      </c>
      <c r="BW295" s="11">
        <v>80.5</v>
      </c>
      <c r="BX295" s="4">
        <v>242.36274509803923</v>
      </c>
      <c r="BY295" s="11">
        <v>313</v>
      </c>
      <c r="BZ295" s="11">
        <v>172</v>
      </c>
      <c r="CA295" s="4">
        <v>138.9607843137255</v>
      </c>
      <c r="CB295" s="4">
        <v>1224.5882352941176</v>
      </c>
      <c r="CC295" s="11">
        <v>185</v>
      </c>
      <c r="CD295" s="11">
        <v>42</v>
      </c>
      <c r="CE295" s="4"/>
      <c r="CF295" s="4">
        <v>93.961799999999997</v>
      </c>
      <c r="CG295" s="4">
        <v>113.41759999999999</v>
      </c>
      <c r="CH295" s="4">
        <v>7.8010000000000002</v>
      </c>
      <c r="CI295" s="4">
        <v>52.846699999999998</v>
      </c>
      <c r="CJ295" s="4">
        <v>4.9630000000000001</v>
      </c>
      <c r="CK295" s="6">
        <v>7189</v>
      </c>
      <c r="CL295" s="11">
        <v>2</v>
      </c>
      <c r="CM295" s="11">
        <v>9</v>
      </c>
      <c r="CN295" s="11">
        <v>21</v>
      </c>
      <c r="CO295" s="11">
        <v>22</v>
      </c>
      <c r="CP295" s="11">
        <v>21.5</v>
      </c>
      <c r="CQ295" s="11">
        <v>81</v>
      </c>
      <c r="CR295" s="11">
        <v>242</v>
      </c>
      <c r="CS295" s="11">
        <v>312</v>
      </c>
      <c r="CT295" s="11">
        <v>172</v>
      </c>
      <c r="CU295" s="11">
        <v>140</v>
      </c>
      <c r="CV295" s="11">
        <v>1220</v>
      </c>
      <c r="CW295" s="11">
        <v>185</v>
      </c>
      <c r="CX295" s="11">
        <v>42</v>
      </c>
      <c r="CY295" s="11"/>
      <c r="CZ295" s="11">
        <v>93.961799999999997</v>
      </c>
      <c r="DA295" s="11">
        <v>113.41759999999999</v>
      </c>
      <c r="DB295" s="11">
        <v>7.8010000000000002</v>
      </c>
      <c r="DC295" s="11">
        <v>52.846699999999998</v>
      </c>
      <c r="DD295" s="11">
        <v>4.9630000000000001</v>
      </c>
      <c r="DE295" s="11">
        <v>7170</v>
      </c>
      <c r="DF295" s="11">
        <v>1</v>
      </c>
      <c r="DG295" s="11">
        <v>2</v>
      </c>
      <c r="DH295" s="11">
        <v>16</v>
      </c>
      <c r="DI295" s="11">
        <v>16</v>
      </c>
      <c r="DJ295" s="11">
        <v>16</v>
      </c>
      <c r="DK295" s="11">
        <v>81</v>
      </c>
      <c r="DL295" s="11">
        <v>242</v>
      </c>
      <c r="DM295" s="11">
        <v>312</v>
      </c>
      <c r="DN295" s="11">
        <v>172</v>
      </c>
      <c r="DO295" s="11">
        <v>140</v>
      </c>
      <c r="DP295" s="11">
        <v>1223</v>
      </c>
      <c r="DQ295" s="11">
        <v>185</v>
      </c>
      <c r="DR295" s="11">
        <v>43</v>
      </c>
      <c r="DS295" s="11"/>
      <c r="DT295" s="11">
        <v>93.961799999999997</v>
      </c>
      <c r="DU295" s="11">
        <v>113.41759999999999</v>
      </c>
      <c r="DV295" s="11">
        <v>7.8010000000000002</v>
      </c>
      <c r="DW295" s="11">
        <v>52.846699999999998</v>
      </c>
      <c r="DX295" s="11">
        <v>4.9630000000000001</v>
      </c>
      <c r="DY295" s="11">
        <v>7170</v>
      </c>
      <c r="DZ295" s="11" t="s">
        <v>57</v>
      </c>
    </row>
    <row r="296" spans="1:130">
      <c r="A296" s="1">
        <v>295</v>
      </c>
      <c r="B296" s="11">
        <v>13</v>
      </c>
      <c r="C296" s="6">
        <v>419243</v>
      </c>
      <c r="D296" s="6">
        <v>7846866</v>
      </c>
      <c r="E296" s="17">
        <v>-39.769799999999996</v>
      </c>
      <c r="F296" s="17">
        <v>-19.471499999999999</v>
      </c>
      <c r="G296" s="4">
        <v>20492437.839899998</v>
      </c>
      <c r="H296" s="4">
        <f t="shared" si="168"/>
        <v>20.492437839899999</v>
      </c>
      <c r="I296" s="4">
        <f t="shared" si="169"/>
        <v>26.58439461518266</v>
      </c>
      <c r="J296" s="4">
        <v>0</v>
      </c>
      <c r="K296" s="4">
        <f t="shared" si="170"/>
        <v>0</v>
      </c>
      <c r="L296" s="4">
        <f t="shared" si="171"/>
        <v>0</v>
      </c>
      <c r="M296" s="4">
        <v>0</v>
      </c>
      <c r="N296" s="4">
        <f t="shared" si="172"/>
        <v>0</v>
      </c>
      <c r="O296" s="4">
        <f t="shared" si="173"/>
        <v>0</v>
      </c>
      <c r="P296" s="4">
        <v>0</v>
      </c>
      <c r="Q296" s="4">
        <f t="shared" si="174"/>
        <v>0</v>
      </c>
      <c r="R296" s="4">
        <f t="shared" si="175"/>
        <v>0</v>
      </c>
      <c r="S296" s="4">
        <v>0</v>
      </c>
      <c r="T296" s="4">
        <f t="shared" si="176"/>
        <v>0</v>
      </c>
      <c r="U296" s="4">
        <f t="shared" si="177"/>
        <v>0</v>
      </c>
      <c r="V296" s="4">
        <v>0</v>
      </c>
      <c r="W296" s="4">
        <f t="shared" si="178"/>
        <v>0</v>
      </c>
      <c r="X296" s="4">
        <f t="shared" si="179"/>
        <v>0</v>
      </c>
      <c r="Y296" s="4">
        <v>0</v>
      </c>
      <c r="Z296" s="4">
        <f t="shared" si="180"/>
        <v>0</v>
      </c>
      <c r="AA296" s="4">
        <f t="shared" si="181"/>
        <v>0</v>
      </c>
      <c r="AB296" s="4">
        <v>0</v>
      </c>
      <c r="AC296" s="4">
        <f t="shared" si="182"/>
        <v>0</v>
      </c>
      <c r="AD296" s="4">
        <f t="shared" si="183"/>
        <v>0</v>
      </c>
      <c r="AE296" s="4">
        <v>0</v>
      </c>
      <c r="AF296" s="4">
        <f t="shared" si="184"/>
        <v>0</v>
      </c>
      <c r="AG296" s="4">
        <f t="shared" si="185"/>
        <v>0</v>
      </c>
      <c r="AH296" s="4">
        <v>6124074.59497</v>
      </c>
      <c r="AI296" s="4">
        <f t="shared" si="186"/>
        <v>6.1240745949699997</v>
      </c>
      <c r="AJ296" s="4">
        <f t="shared" si="187"/>
        <v>7.944628987406599</v>
      </c>
      <c r="AK296" s="4">
        <v>44501314.294600002</v>
      </c>
      <c r="AL296" s="4">
        <f t="shared" si="188"/>
        <v>44.5013142946</v>
      </c>
      <c r="AM296" s="4">
        <f t="shared" si="189"/>
        <v>57.73058868566946</v>
      </c>
      <c r="AN296" s="4">
        <v>5966635.9285800001</v>
      </c>
      <c r="AO296" s="4">
        <f t="shared" si="190"/>
        <v>5.9666359285799997</v>
      </c>
      <c r="AP296" s="4">
        <f t="shared" si="191"/>
        <v>7.7403872242889582</v>
      </c>
      <c r="AQ296" s="4">
        <v>0</v>
      </c>
      <c r="AR296" s="4">
        <f t="shared" si="192"/>
        <v>0</v>
      </c>
      <c r="AS296" s="4">
        <f t="shared" si="193"/>
        <v>0</v>
      </c>
      <c r="AT296" s="4">
        <v>77084463.033800006</v>
      </c>
      <c r="AU296" s="4">
        <v>0</v>
      </c>
      <c r="AV296" s="4">
        <f t="shared" si="194"/>
        <v>0</v>
      </c>
      <c r="AW296" s="4">
        <f t="shared" si="195"/>
        <v>0</v>
      </c>
      <c r="AX296" s="4">
        <v>0</v>
      </c>
      <c r="AY296" s="4">
        <f t="shared" si="196"/>
        <v>0</v>
      </c>
      <c r="AZ296" s="4">
        <f t="shared" si="197"/>
        <v>0</v>
      </c>
      <c r="BA296" s="4">
        <v>77084463.033800006</v>
      </c>
      <c r="BB296" s="4">
        <f t="shared" si="198"/>
        <v>77.084463033800006</v>
      </c>
      <c r="BC296" s="4">
        <f t="shared" si="199"/>
        <v>100</v>
      </c>
      <c r="BD296" s="4">
        <v>4504519.4320700001</v>
      </c>
      <c r="BE296" s="4">
        <f t="shared" si="200"/>
        <v>4.5045194320700004</v>
      </c>
      <c r="BF296" s="4">
        <f t="shared" si="201"/>
        <v>5.8436152433141517</v>
      </c>
      <c r="BG296" s="4">
        <v>72579943.601699993</v>
      </c>
      <c r="BH296" s="4">
        <f t="shared" si="202"/>
        <v>72.579943601699995</v>
      </c>
      <c r="BI296" s="4">
        <f t="shared" si="203"/>
        <v>94.156384756646915</v>
      </c>
      <c r="BJ296" s="4">
        <v>0</v>
      </c>
      <c r="BK296" s="4">
        <f t="shared" si="204"/>
        <v>0</v>
      </c>
      <c r="BL296" s="4">
        <f t="shared" si="205"/>
        <v>0</v>
      </c>
      <c r="BM296" s="4">
        <v>0</v>
      </c>
      <c r="BN296" s="4">
        <f t="shared" si="206"/>
        <v>0</v>
      </c>
      <c r="BO296" s="4">
        <f t="shared" si="207"/>
        <v>0</v>
      </c>
      <c r="BP296" s="4">
        <v>0</v>
      </c>
      <c r="BQ296" s="4">
        <f t="shared" si="208"/>
        <v>0</v>
      </c>
      <c r="BR296" s="4">
        <f t="shared" si="209"/>
        <v>0</v>
      </c>
      <c r="BS296" s="4">
        <v>77084463.033769995</v>
      </c>
      <c r="BT296" s="11">
        <v>0</v>
      </c>
      <c r="BU296" s="11">
        <v>7</v>
      </c>
      <c r="BV296" s="4">
        <v>4.7142857142857144</v>
      </c>
      <c r="BW296" s="11">
        <v>80.5</v>
      </c>
      <c r="BX296" s="4">
        <v>238.7605633802817</v>
      </c>
      <c r="BY296" s="11">
        <v>312</v>
      </c>
      <c r="BZ296" s="11">
        <v>0</v>
      </c>
      <c r="CA296" s="4">
        <v>134.50704225352112</v>
      </c>
      <c r="CB296" s="4">
        <v>1218.1408450704225</v>
      </c>
      <c r="CC296" s="11">
        <v>183</v>
      </c>
      <c r="CD296" s="11">
        <v>0</v>
      </c>
      <c r="CE296" s="4"/>
      <c r="CF296" s="4">
        <v>93.961799999999997</v>
      </c>
      <c r="CG296" s="4">
        <v>113.41759999999999</v>
      </c>
      <c r="CH296" s="4">
        <v>7.8010000000000002</v>
      </c>
      <c r="CI296" s="4">
        <v>52.846699999999998</v>
      </c>
      <c r="CJ296" s="4">
        <v>4.9630000000000001</v>
      </c>
      <c r="CK296" s="6">
        <v>7189</v>
      </c>
      <c r="CL296" s="4">
        <v>0</v>
      </c>
      <c r="CM296" s="4">
        <v>0</v>
      </c>
      <c r="CN296" s="11"/>
      <c r="CO296" s="11"/>
      <c r="CP296" s="11"/>
      <c r="CQ296" s="11"/>
      <c r="CR296" s="11"/>
      <c r="CS296" s="11"/>
      <c r="CT296" s="11"/>
      <c r="CU296" s="11"/>
      <c r="CV296" s="11"/>
      <c r="CW296" s="11"/>
      <c r="CX296" s="11"/>
      <c r="CY296" s="11"/>
      <c r="CZ296" s="11"/>
      <c r="DA296" s="11"/>
      <c r="DB296" s="11"/>
      <c r="DC296" s="11"/>
      <c r="DD296" s="11"/>
      <c r="DE296" s="11"/>
      <c r="DF296" s="11">
        <v>0</v>
      </c>
      <c r="DG296" s="11">
        <v>0</v>
      </c>
      <c r="DH296" s="11"/>
      <c r="DI296" s="11"/>
      <c r="DJ296" s="11"/>
      <c r="DK296" s="11"/>
      <c r="DL296" s="11"/>
      <c r="DM296" s="11"/>
      <c r="DN296" s="11"/>
      <c r="DO296" s="11"/>
      <c r="DP296" s="11"/>
      <c r="DQ296" s="11"/>
      <c r="DR296" s="11"/>
      <c r="DS296" s="11"/>
      <c r="DT296" s="11"/>
      <c r="DU296" s="11"/>
      <c r="DV296" s="11"/>
      <c r="DW296" s="11"/>
      <c r="DX296" s="11"/>
      <c r="DY296" s="11"/>
      <c r="DZ296" s="11" t="s">
        <v>55</v>
      </c>
    </row>
    <row r="297" spans="1:130">
      <c r="A297" s="1">
        <v>296</v>
      </c>
      <c r="B297" s="11">
        <v>14</v>
      </c>
      <c r="C297" s="6">
        <v>294757</v>
      </c>
      <c r="D297" s="6">
        <v>7852756</v>
      </c>
      <c r="E297" s="17">
        <v>-40.954999999999998</v>
      </c>
      <c r="F297" s="17">
        <v>-19.409400000000002</v>
      </c>
      <c r="G297" s="4">
        <v>0</v>
      </c>
      <c r="H297" s="4">
        <f t="shared" si="168"/>
        <v>0</v>
      </c>
      <c r="I297" s="4">
        <f t="shared" si="169"/>
        <v>0</v>
      </c>
      <c r="J297" s="4">
        <v>0</v>
      </c>
      <c r="K297" s="4">
        <f t="shared" si="170"/>
        <v>0</v>
      </c>
      <c r="L297" s="4">
        <f t="shared" si="171"/>
        <v>0</v>
      </c>
      <c r="M297" s="4">
        <v>0</v>
      </c>
      <c r="N297" s="4">
        <f t="shared" si="172"/>
        <v>0</v>
      </c>
      <c r="O297" s="4">
        <f t="shared" si="173"/>
        <v>0</v>
      </c>
      <c r="P297" s="4">
        <v>0</v>
      </c>
      <c r="Q297" s="4">
        <f t="shared" si="174"/>
        <v>0</v>
      </c>
      <c r="R297" s="4">
        <f t="shared" si="175"/>
        <v>0</v>
      </c>
      <c r="S297" s="4">
        <v>750131.79567400005</v>
      </c>
      <c r="T297" s="4">
        <f t="shared" si="176"/>
        <v>0.75013179567400001</v>
      </c>
      <c r="U297" s="4">
        <f t="shared" si="177"/>
        <v>24.397786257213248</v>
      </c>
      <c r="V297" s="4">
        <v>5399.9834998599999</v>
      </c>
      <c r="W297" s="4">
        <f t="shared" si="178"/>
        <v>5.3999834998600003E-3</v>
      </c>
      <c r="X297" s="4">
        <f t="shared" si="179"/>
        <v>0.17563266079620873</v>
      </c>
      <c r="Y297" s="4">
        <v>0</v>
      </c>
      <c r="Z297" s="4">
        <f t="shared" si="180"/>
        <v>0</v>
      </c>
      <c r="AA297" s="4">
        <f t="shared" si="181"/>
        <v>0</v>
      </c>
      <c r="AB297" s="4">
        <v>0</v>
      </c>
      <c r="AC297" s="4">
        <f t="shared" si="182"/>
        <v>0</v>
      </c>
      <c r="AD297" s="4">
        <f t="shared" si="183"/>
        <v>0</v>
      </c>
      <c r="AE297" s="4">
        <v>1798227.9165699999</v>
      </c>
      <c r="AF297" s="4">
        <f t="shared" si="184"/>
        <v>1.7982279165699999</v>
      </c>
      <c r="AG297" s="4">
        <f t="shared" si="185"/>
        <v>58.486762730552798</v>
      </c>
      <c r="AH297" s="4">
        <v>0</v>
      </c>
      <c r="AI297" s="4">
        <f t="shared" si="186"/>
        <v>0</v>
      </c>
      <c r="AJ297" s="4">
        <f t="shared" si="187"/>
        <v>0</v>
      </c>
      <c r="AK297" s="4">
        <v>0</v>
      </c>
      <c r="AL297" s="4">
        <f t="shared" si="188"/>
        <v>0</v>
      </c>
      <c r="AM297" s="4">
        <f t="shared" si="189"/>
        <v>0</v>
      </c>
      <c r="AN297" s="4">
        <v>0</v>
      </c>
      <c r="AO297" s="4">
        <f t="shared" si="190"/>
        <v>0</v>
      </c>
      <c r="AP297" s="4">
        <f t="shared" si="191"/>
        <v>0</v>
      </c>
      <c r="AQ297" s="4">
        <v>520829.940107</v>
      </c>
      <c r="AR297" s="4">
        <f t="shared" si="192"/>
        <v>0.52082994010700001</v>
      </c>
      <c r="AS297" s="4">
        <f t="shared" si="193"/>
        <v>16.939819946800579</v>
      </c>
      <c r="AT297" s="4">
        <v>3074589.5868000002</v>
      </c>
      <c r="AU297" s="4">
        <v>3033908.8512800001</v>
      </c>
      <c r="AV297" s="4">
        <f t="shared" si="194"/>
        <v>3.0339088512800001</v>
      </c>
      <c r="AW297" s="4">
        <f t="shared" si="195"/>
        <v>98.676872656609106</v>
      </c>
      <c r="AX297" s="4">
        <v>0</v>
      </c>
      <c r="AY297" s="4">
        <f t="shared" si="196"/>
        <v>0</v>
      </c>
      <c r="AZ297" s="4">
        <f t="shared" si="197"/>
        <v>0</v>
      </c>
      <c r="BA297" s="4">
        <v>40680.735183099998</v>
      </c>
      <c r="BB297" s="4">
        <f t="shared" si="198"/>
        <v>4.0680735183099996E-2</v>
      </c>
      <c r="BC297" s="4">
        <f t="shared" si="199"/>
        <v>1.323127332433337</v>
      </c>
      <c r="BD297" s="4">
        <v>0</v>
      </c>
      <c r="BE297" s="4">
        <f t="shared" si="200"/>
        <v>0</v>
      </c>
      <c r="BF297" s="4">
        <f t="shared" si="201"/>
        <v>0</v>
      </c>
      <c r="BG297" s="4">
        <v>0</v>
      </c>
      <c r="BH297" s="4">
        <f t="shared" si="202"/>
        <v>0</v>
      </c>
      <c r="BI297" s="4">
        <f t="shared" si="203"/>
        <v>0</v>
      </c>
      <c r="BJ297" s="4">
        <v>3074589.5868000002</v>
      </c>
      <c r="BK297" s="4">
        <f t="shared" si="204"/>
        <v>3.0745895868000002</v>
      </c>
      <c r="BL297" s="4">
        <f t="shared" si="205"/>
        <v>100</v>
      </c>
      <c r="BM297" s="4">
        <v>0</v>
      </c>
      <c r="BN297" s="4">
        <f t="shared" si="206"/>
        <v>0</v>
      </c>
      <c r="BO297" s="4">
        <f t="shared" si="207"/>
        <v>0</v>
      </c>
      <c r="BP297" s="4">
        <v>0</v>
      </c>
      <c r="BQ297" s="4">
        <f t="shared" si="208"/>
        <v>0</v>
      </c>
      <c r="BR297" s="4">
        <f t="shared" si="209"/>
        <v>0</v>
      </c>
      <c r="BS297" s="4">
        <v>3074589.5868000002</v>
      </c>
      <c r="BT297" s="11">
        <v>416</v>
      </c>
      <c r="BU297" s="11">
        <v>641</v>
      </c>
      <c r="BV297" s="4">
        <v>555.125</v>
      </c>
      <c r="BW297" s="11">
        <v>79</v>
      </c>
      <c r="BX297" s="4">
        <v>220.375</v>
      </c>
      <c r="BY297" s="11">
        <v>311</v>
      </c>
      <c r="BZ297" s="11">
        <v>126</v>
      </c>
      <c r="CA297" s="4">
        <v>170.75</v>
      </c>
      <c r="CB297" s="4">
        <v>1245.25</v>
      </c>
      <c r="CC297" s="11">
        <v>213</v>
      </c>
      <c r="CD297" s="11">
        <v>25</v>
      </c>
      <c r="CE297" s="4">
        <v>0.85099999999999998</v>
      </c>
      <c r="CF297" s="4">
        <v>87.753699999999995</v>
      </c>
      <c r="CG297" s="4">
        <v>103.2546</v>
      </c>
      <c r="CH297" s="4">
        <v>5.4950000000000001</v>
      </c>
      <c r="CI297" s="4">
        <v>58.627499999999998</v>
      </c>
      <c r="CJ297" s="4">
        <v>4.8639999999999999</v>
      </c>
      <c r="CK297" s="6">
        <v>6829</v>
      </c>
      <c r="CL297" s="4">
        <v>0</v>
      </c>
      <c r="CM297" s="4">
        <v>0</v>
      </c>
      <c r="CN297" s="11"/>
      <c r="CO297" s="11"/>
      <c r="CP297" s="11"/>
      <c r="CQ297" s="11"/>
      <c r="CR297" s="11"/>
      <c r="CS297" s="11"/>
      <c r="CT297" s="11"/>
      <c r="CU297" s="11"/>
      <c r="CV297" s="11"/>
      <c r="CW297" s="11"/>
      <c r="CX297" s="11"/>
      <c r="CY297" s="11"/>
      <c r="CZ297" s="11"/>
      <c r="DA297" s="11"/>
      <c r="DB297" s="11"/>
      <c r="DC297" s="11"/>
      <c r="DD297" s="11"/>
      <c r="DE297" s="11"/>
      <c r="DF297" s="11">
        <v>0</v>
      </c>
      <c r="DG297" s="11">
        <v>0</v>
      </c>
      <c r="DH297" s="11"/>
      <c r="DI297" s="11"/>
      <c r="DJ297" s="11"/>
      <c r="DK297" s="11"/>
      <c r="DL297" s="11"/>
      <c r="DM297" s="11"/>
      <c r="DN297" s="11"/>
      <c r="DO297" s="11"/>
      <c r="DP297" s="11"/>
      <c r="DQ297" s="11"/>
      <c r="DR297" s="11"/>
      <c r="DS297" s="11"/>
      <c r="DT297" s="11"/>
      <c r="DU297" s="11"/>
      <c r="DV297" s="11"/>
      <c r="DW297" s="11"/>
      <c r="DX297" s="11"/>
      <c r="DY297" s="11"/>
      <c r="DZ297" s="11" t="s">
        <v>55</v>
      </c>
    </row>
    <row r="298" spans="1:130">
      <c r="A298" s="1">
        <v>297</v>
      </c>
      <c r="B298" s="11">
        <v>14</v>
      </c>
      <c r="C298" s="6">
        <v>300798</v>
      </c>
      <c r="D298" s="6">
        <v>7856275</v>
      </c>
      <c r="E298" s="17">
        <v>-40.897100000000002</v>
      </c>
      <c r="F298" s="17">
        <v>-19.3782</v>
      </c>
      <c r="G298" s="4">
        <v>0</v>
      </c>
      <c r="H298" s="4">
        <f t="shared" si="168"/>
        <v>0</v>
      </c>
      <c r="I298" s="4">
        <f t="shared" si="169"/>
        <v>0</v>
      </c>
      <c r="J298" s="4">
        <v>148500.08099700001</v>
      </c>
      <c r="K298" s="4">
        <f t="shared" si="170"/>
        <v>0.14850008099700002</v>
      </c>
      <c r="L298" s="4">
        <f t="shared" si="171"/>
        <v>0.1658505792150467</v>
      </c>
      <c r="M298" s="4">
        <v>2196362.5019399999</v>
      </c>
      <c r="N298" s="4">
        <f t="shared" si="172"/>
        <v>2.1963625019399999</v>
      </c>
      <c r="O298" s="4">
        <f t="shared" si="173"/>
        <v>2.4529817806652714</v>
      </c>
      <c r="P298" s="4">
        <v>0</v>
      </c>
      <c r="Q298" s="4">
        <f t="shared" si="174"/>
        <v>0</v>
      </c>
      <c r="R298" s="4">
        <f t="shared" si="175"/>
        <v>0</v>
      </c>
      <c r="S298" s="4">
        <v>12533965.924000001</v>
      </c>
      <c r="T298" s="4">
        <f t="shared" si="176"/>
        <v>12.533965924</v>
      </c>
      <c r="U298" s="4">
        <f t="shared" si="177"/>
        <v>13.998413296481992</v>
      </c>
      <c r="V298" s="4">
        <v>90000.100499599997</v>
      </c>
      <c r="W298" s="4">
        <f t="shared" si="178"/>
        <v>9.00001004996E-2</v>
      </c>
      <c r="X298" s="4">
        <f t="shared" si="179"/>
        <v>0.10051555997179973</v>
      </c>
      <c r="Y298" s="4">
        <v>0</v>
      </c>
      <c r="Z298" s="4">
        <f t="shared" si="180"/>
        <v>0</v>
      </c>
      <c r="AA298" s="4">
        <f t="shared" si="181"/>
        <v>0</v>
      </c>
      <c r="AB298" s="4">
        <v>0</v>
      </c>
      <c r="AC298" s="4">
        <f t="shared" si="182"/>
        <v>0</v>
      </c>
      <c r="AD298" s="4">
        <f t="shared" si="183"/>
        <v>0</v>
      </c>
      <c r="AE298" s="4">
        <v>60830996.1954</v>
      </c>
      <c r="AF298" s="4">
        <f t="shared" si="184"/>
        <v>60.830996195399997</v>
      </c>
      <c r="AG298" s="4">
        <f t="shared" si="185"/>
        <v>67.938386871581613</v>
      </c>
      <c r="AH298" s="4">
        <v>0</v>
      </c>
      <c r="AI298" s="4">
        <f t="shared" si="186"/>
        <v>0</v>
      </c>
      <c r="AJ298" s="4">
        <f t="shared" si="187"/>
        <v>0</v>
      </c>
      <c r="AK298" s="4">
        <v>0</v>
      </c>
      <c r="AL298" s="4">
        <f t="shared" si="188"/>
        <v>0</v>
      </c>
      <c r="AM298" s="4">
        <f t="shared" si="189"/>
        <v>0</v>
      </c>
      <c r="AN298" s="4">
        <v>0</v>
      </c>
      <c r="AO298" s="4">
        <f t="shared" si="190"/>
        <v>0</v>
      </c>
      <c r="AP298" s="4">
        <f t="shared" si="191"/>
        <v>0</v>
      </c>
      <c r="AQ298" s="4">
        <v>13738651.187000001</v>
      </c>
      <c r="AR298" s="4">
        <f t="shared" si="192"/>
        <v>13.738651187</v>
      </c>
      <c r="AS298" s="4">
        <f t="shared" si="193"/>
        <v>15.343851947417257</v>
      </c>
      <c r="AT298" s="4">
        <v>89538475.958199993</v>
      </c>
      <c r="AU298" s="4">
        <v>69378124.835899994</v>
      </c>
      <c r="AV298" s="4">
        <f t="shared" si="194"/>
        <v>69.378124835899996</v>
      </c>
      <c r="AW298" s="4">
        <f t="shared" si="195"/>
        <v>77.484147561645315</v>
      </c>
      <c r="AX298" s="4">
        <v>0</v>
      </c>
      <c r="AY298" s="4">
        <f t="shared" si="196"/>
        <v>0</v>
      </c>
      <c r="AZ298" s="4">
        <f t="shared" si="197"/>
        <v>0</v>
      </c>
      <c r="BA298" s="4">
        <v>20160351.1208</v>
      </c>
      <c r="BB298" s="4">
        <f t="shared" si="198"/>
        <v>20.160351120799998</v>
      </c>
      <c r="BC298" s="4">
        <f t="shared" si="199"/>
        <v>22.515852436679431</v>
      </c>
      <c r="BD298" s="4">
        <v>0</v>
      </c>
      <c r="BE298" s="4">
        <f t="shared" si="200"/>
        <v>0</v>
      </c>
      <c r="BF298" s="4">
        <f t="shared" si="201"/>
        <v>0</v>
      </c>
      <c r="BG298" s="4">
        <v>1342064.5598299999</v>
      </c>
      <c r="BH298" s="4">
        <f t="shared" si="202"/>
        <v>1.3420645598299998</v>
      </c>
      <c r="BI298" s="4">
        <f t="shared" si="203"/>
        <v>1.498869112376368</v>
      </c>
      <c r="BJ298" s="4">
        <v>27557865.911899999</v>
      </c>
      <c r="BK298" s="4">
        <f t="shared" si="204"/>
        <v>27.557865911899999</v>
      </c>
      <c r="BL298" s="4">
        <f t="shared" si="205"/>
        <v>30.777680340198188</v>
      </c>
      <c r="BM298" s="4">
        <v>60638545.486500002</v>
      </c>
      <c r="BN298" s="4">
        <f t="shared" si="206"/>
        <v>60.6385454865</v>
      </c>
      <c r="BO298" s="4">
        <f t="shared" si="207"/>
        <v>67.723450547458967</v>
      </c>
      <c r="BP298" s="4">
        <v>0</v>
      </c>
      <c r="BQ298" s="4">
        <f t="shared" si="208"/>
        <v>0</v>
      </c>
      <c r="BR298" s="4">
        <f t="shared" si="209"/>
        <v>0</v>
      </c>
      <c r="BS298" s="4">
        <v>89538475.958230004</v>
      </c>
      <c r="BT298" s="11">
        <v>128</v>
      </c>
      <c r="BU298" s="11">
        <v>849</v>
      </c>
      <c r="BV298" s="4">
        <v>485.82638888888891</v>
      </c>
      <c r="BW298" s="11">
        <v>79</v>
      </c>
      <c r="BX298" s="4">
        <v>224.04285714285714</v>
      </c>
      <c r="BY298" s="11">
        <v>328</v>
      </c>
      <c r="BZ298" s="11">
        <v>116</v>
      </c>
      <c r="CA298" s="4">
        <v>168.75</v>
      </c>
      <c r="CB298" s="4">
        <v>1233.4642857142858</v>
      </c>
      <c r="CC298" s="11">
        <v>214</v>
      </c>
      <c r="CD298" s="11">
        <v>23</v>
      </c>
      <c r="CE298" s="4">
        <v>0.85099999999999998</v>
      </c>
      <c r="CF298" s="4">
        <v>87.753699999999995</v>
      </c>
      <c r="CG298" s="4">
        <v>103.2546</v>
      </c>
      <c r="CH298" s="4">
        <v>5.4950000000000001</v>
      </c>
      <c r="CI298" s="4">
        <v>58.627499999999998</v>
      </c>
      <c r="CJ298" s="4">
        <v>4.8639999999999999</v>
      </c>
      <c r="CK298" s="6">
        <v>6829</v>
      </c>
      <c r="CL298" s="4">
        <v>0</v>
      </c>
      <c r="CM298" s="4">
        <v>0</v>
      </c>
      <c r="CN298" s="11"/>
      <c r="CO298" s="11"/>
      <c r="CP298" s="11"/>
      <c r="CQ298" s="11"/>
      <c r="CR298" s="11"/>
      <c r="CS298" s="11"/>
      <c r="CT298" s="11"/>
      <c r="CU298" s="11"/>
      <c r="CV298" s="11"/>
      <c r="CW298" s="11"/>
      <c r="CX298" s="11"/>
      <c r="CY298" s="11"/>
      <c r="CZ298" s="11"/>
      <c r="DA298" s="11"/>
      <c r="DB298" s="11"/>
      <c r="DC298" s="11"/>
      <c r="DD298" s="11"/>
      <c r="DE298" s="11"/>
      <c r="DF298" s="11">
        <v>4</v>
      </c>
      <c r="DG298" s="11">
        <v>56</v>
      </c>
      <c r="DH298" s="11">
        <v>122</v>
      </c>
      <c r="DI298" s="11">
        <v>370</v>
      </c>
      <c r="DJ298" s="11">
        <v>212.25</v>
      </c>
      <c r="DK298" s="11">
        <v>79</v>
      </c>
      <c r="DL298" s="11">
        <v>234.75</v>
      </c>
      <c r="DM298" s="11">
        <v>328</v>
      </c>
      <c r="DN298" s="11">
        <v>133</v>
      </c>
      <c r="DO298" s="11">
        <v>169.5</v>
      </c>
      <c r="DP298" s="11">
        <v>1198.75</v>
      </c>
      <c r="DQ298" s="11">
        <v>210</v>
      </c>
      <c r="DR298" s="11">
        <v>23</v>
      </c>
      <c r="DS298" s="11">
        <v>0.85099999999999998</v>
      </c>
      <c r="DT298" s="11">
        <v>87.753699999999995</v>
      </c>
      <c r="DU298" s="11">
        <v>103.2546</v>
      </c>
      <c r="DV298" s="11">
        <v>5.4950000000000001</v>
      </c>
      <c r="DW298" s="11">
        <v>58.627499999999998</v>
      </c>
      <c r="DX298" s="11">
        <v>4.8639999999999999</v>
      </c>
      <c r="DY298" s="11">
        <v>6829</v>
      </c>
      <c r="DZ298" s="11" t="s">
        <v>55</v>
      </c>
    </row>
    <row r="299" spans="1:130">
      <c r="A299" s="1">
        <v>298</v>
      </c>
      <c r="B299" s="11">
        <v>14</v>
      </c>
      <c r="C299" s="6">
        <v>310310</v>
      </c>
      <c r="D299" s="6">
        <v>7856454</v>
      </c>
      <c r="E299" s="17">
        <v>-40.8065</v>
      </c>
      <c r="F299" s="17">
        <v>-19.377500000000001</v>
      </c>
      <c r="G299" s="4">
        <v>0</v>
      </c>
      <c r="H299" s="4">
        <f t="shared" si="168"/>
        <v>0</v>
      </c>
      <c r="I299" s="4">
        <f t="shared" si="169"/>
        <v>0</v>
      </c>
      <c r="J299" s="4">
        <v>0</v>
      </c>
      <c r="K299" s="4">
        <f t="shared" si="170"/>
        <v>0</v>
      </c>
      <c r="L299" s="4">
        <f t="shared" si="171"/>
        <v>0</v>
      </c>
      <c r="M299" s="4">
        <v>1532408.3804599999</v>
      </c>
      <c r="N299" s="4">
        <f t="shared" si="172"/>
        <v>1.5324083804599999</v>
      </c>
      <c r="O299" s="4">
        <f t="shared" si="173"/>
        <v>1.5324083804599997</v>
      </c>
      <c r="P299" s="4">
        <v>0</v>
      </c>
      <c r="Q299" s="4">
        <f t="shared" si="174"/>
        <v>0</v>
      </c>
      <c r="R299" s="4">
        <f t="shared" si="175"/>
        <v>0</v>
      </c>
      <c r="S299" s="4">
        <v>14570084.3706</v>
      </c>
      <c r="T299" s="4">
        <f t="shared" si="176"/>
        <v>14.5700843706</v>
      </c>
      <c r="U299" s="4">
        <f t="shared" si="177"/>
        <v>14.5700843706</v>
      </c>
      <c r="V299" s="4">
        <v>371252.72378599999</v>
      </c>
      <c r="W299" s="4">
        <f t="shared" si="178"/>
        <v>0.37125272378599999</v>
      </c>
      <c r="X299" s="4">
        <f t="shared" si="179"/>
        <v>0.37125272378599999</v>
      </c>
      <c r="Y299" s="4">
        <v>0</v>
      </c>
      <c r="Z299" s="4">
        <f t="shared" si="180"/>
        <v>0</v>
      </c>
      <c r="AA299" s="4">
        <f t="shared" si="181"/>
        <v>0</v>
      </c>
      <c r="AB299" s="4">
        <v>0</v>
      </c>
      <c r="AC299" s="4">
        <f t="shared" si="182"/>
        <v>0</v>
      </c>
      <c r="AD299" s="4">
        <f t="shared" si="183"/>
        <v>0</v>
      </c>
      <c r="AE299" s="4">
        <v>72836323.465399995</v>
      </c>
      <c r="AF299" s="4">
        <f t="shared" si="184"/>
        <v>72.8363234654</v>
      </c>
      <c r="AG299" s="4">
        <f t="shared" si="185"/>
        <v>72.8363234654</v>
      </c>
      <c r="AH299" s="4">
        <v>0</v>
      </c>
      <c r="AI299" s="4">
        <f t="shared" si="186"/>
        <v>0</v>
      </c>
      <c r="AJ299" s="4">
        <f t="shared" si="187"/>
        <v>0</v>
      </c>
      <c r="AK299" s="4">
        <v>0</v>
      </c>
      <c r="AL299" s="4">
        <f t="shared" si="188"/>
        <v>0</v>
      </c>
      <c r="AM299" s="4">
        <f t="shared" si="189"/>
        <v>0</v>
      </c>
      <c r="AN299" s="4">
        <v>0</v>
      </c>
      <c r="AO299" s="4">
        <f t="shared" si="190"/>
        <v>0</v>
      </c>
      <c r="AP299" s="4">
        <f t="shared" si="191"/>
        <v>0</v>
      </c>
      <c r="AQ299" s="4">
        <v>10689931.059699999</v>
      </c>
      <c r="AR299" s="4">
        <f t="shared" si="192"/>
        <v>10.689931059699999</v>
      </c>
      <c r="AS299" s="4">
        <f t="shared" si="193"/>
        <v>10.689931059699999</v>
      </c>
      <c r="AT299" s="4">
        <v>100000000</v>
      </c>
      <c r="AU299" s="4">
        <v>62509993.885600001</v>
      </c>
      <c r="AV299" s="4">
        <f t="shared" si="194"/>
        <v>62.509993885600004</v>
      </c>
      <c r="AW299" s="4">
        <f t="shared" si="195"/>
        <v>62.509993885600004</v>
      </c>
      <c r="AX299" s="4">
        <v>0</v>
      </c>
      <c r="AY299" s="4">
        <f t="shared" si="196"/>
        <v>0</v>
      </c>
      <c r="AZ299" s="4">
        <f t="shared" si="197"/>
        <v>0</v>
      </c>
      <c r="BA299" s="4">
        <v>37490006.114399999</v>
      </c>
      <c r="BB299" s="4">
        <f t="shared" si="198"/>
        <v>37.490006114399996</v>
      </c>
      <c r="BC299" s="4">
        <f t="shared" si="199"/>
        <v>37.490006114399996</v>
      </c>
      <c r="BD299" s="4">
        <v>0</v>
      </c>
      <c r="BE299" s="4">
        <f t="shared" si="200"/>
        <v>0</v>
      </c>
      <c r="BF299" s="4">
        <f t="shared" si="201"/>
        <v>0</v>
      </c>
      <c r="BG299" s="4">
        <v>6271061.5417899992</v>
      </c>
      <c r="BH299" s="4">
        <f t="shared" si="202"/>
        <v>6.2710615417899991</v>
      </c>
      <c r="BI299" s="4">
        <f t="shared" si="203"/>
        <v>6.2710615417899991</v>
      </c>
      <c r="BJ299" s="4">
        <v>73597365.785849988</v>
      </c>
      <c r="BK299" s="4">
        <f t="shared" si="204"/>
        <v>73.597365785849988</v>
      </c>
      <c r="BL299" s="4">
        <f t="shared" si="205"/>
        <v>73.597365785849988</v>
      </c>
      <c r="BM299" s="4">
        <v>20131572.672400001</v>
      </c>
      <c r="BN299" s="4">
        <f t="shared" si="206"/>
        <v>20.131572672400001</v>
      </c>
      <c r="BO299" s="4">
        <f t="shared" si="207"/>
        <v>20.131572672400004</v>
      </c>
      <c r="BP299" s="4">
        <v>0</v>
      </c>
      <c r="BQ299" s="4">
        <f t="shared" si="208"/>
        <v>0</v>
      </c>
      <c r="BR299" s="4">
        <f t="shared" si="209"/>
        <v>0</v>
      </c>
      <c r="BS299" s="4">
        <v>100000000.00003998</v>
      </c>
      <c r="BT299" s="11">
        <v>88</v>
      </c>
      <c r="BU299" s="11">
        <v>795</v>
      </c>
      <c r="BV299" s="4">
        <v>446.47916666666669</v>
      </c>
      <c r="BW299" s="11">
        <v>79.5</v>
      </c>
      <c r="BX299" s="4">
        <v>225.61702127659575</v>
      </c>
      <c r="BY299" s="11">
        <v>326</v>
      </c>
      <c r="BZ299" s="11">
        <v>119</v>
      </c>
      <c r="CA299" s="4">
        <v>164.8368794326241</v>
      </c>
      <c r="CB299" s="4">
        <v>1227.9645390070923</v>
      </c>
      <c r="CC299" s="11">
        <v>213</v>
      </c>
      <c r="CD299" s="11">
        <v>24</v>
      </c>
      <c r="CE299" s="4">
        <v>0.85099999999999998</v>
      </c>
      <c r="CF299" s="4">
        <v>87.753699999999995</v>
      </c>
      <c r="CG299" s="4">
        <v>103.2546</v>
      </c>
      <c r="CH299" s="4">
        <v>5.4950000000000001</v>
      </c>
      <c r="CI299" s="4">
        <v>58.627499999999998</v>
      </c>
      <c r="CJ299" s="4">
        <v>4.8639999999999999</v>
      </c>
      <c r="CK299" s="6">
        <v>6829</v>
      </c>
      <c r="CL299" s="4">
        <v>0</v>
      </c>
      <c r="CM299" s="4">
        <v>0</v>
      </c>
      <c r="CN299" s="11"/>
      <c r="CO299" s="11"/>
      <c r="CP299" s="11"/>
      <c r="CQ299" s="11"/>
      <c r="CR299" s="11"/>
      <c r="CS299" s="11"/>
      <c r="CT299" s="11"/>
      <c r="CU299" s="11"/>
      <c r="CV299" s="11"/>
      <c r="CW299" s="11"/>
      <c r="CX299" s="11"/>
      <c r="CY299" s="11"/>
      <c r="CZ299" s="11"/>
      <c r="DA299" s="11"/>
      <c r="DB299" s="11"/>
      <c r="DC299" s="11"/>
      <c r="DD299" s="11"/>
      <c r="DE299" s="11"/>
      <c r="DF299" s="11">
        <v>2</v>
      </c>
      <c r="DG299" s="11">
        <v>4</v>
      </c>
      <c r="DH299" s="11">
        <v>646</v>
      </c>
      <c r="DI299" s="11">
        <v>664</v>
      </c>
      <c r="DJ299" s="11">
        <v>655</v>
      </c>
      <c r="DK299" s="11">
        <v>79</v>
      </c>
      <c r="DL299" s="11">
        <v>212</v>
      </c>
      <c r="DM299" s="11">
        <v>295</v>
      </c>
      <c r="DN299" s="11">
        <v>125</v>
      </c>
      <c r="DO299" s="11">
        <v>166.5</v>
      </c>
      <c r="DP299" s="11">
        <v>1274</v>
      </c>
      <c r="DQ299" s="11">
        <v>210</v>
      </c>
      <c r="DR299" s="11">
        <v>30</v>
      </c>
      <c r="DS299" s="11">
        <v>0.85099999999999998</v>
      </c>
      <c r="DT299" s="11">
        <v>87.753699999999995</v>
      </c>
      <c r="DU299" s="11">
        <v>103.2546</v>
      </c>
      <c r="DV299" s="11">
        <v>5.4950000000000001</v>
      </c>
      <c r="DW299" s="11">
        <v>58.627499999999998</v>
      </c>
      <c r="DX299" s="11">
        <v>4.8639999999999999</v>
      </c>
      <c r="DY299" s="11">
        <v>6829</v>
      </c>
      <c r="DZ299" s="11" t="s">
        <v>57</v>
      </c>
    </row>
    <row r="300" spans="1:130">
      <c r="A300" s="1">
        <v>299</v>
      </c>
      <c r="B300" s="11">
        <v>14</v>
      </c>
      <c r="C300" s="6">
        <v>320310</v>
      </c>
      <c r="D300" s="6">
        <v>7856454</v>
      </c>
      <c r="E300" s="17">
        <v>-40.711300000000001</v>
      </c>
      <c r="F300" s="17">
        <v>-19.378399999999999</v>
      </c>
      <c r="G300" s="4">
        <v>0</v>
      </c>
      <c r="H300" s="4">
        <f t="shared" si="168"/>
        <v>0</v>
      </c>
      <c r="I300" s="4">
        <f t="shared" si="169"/>
        <v>0</v>
      </c>
      <c r="J300" s="4">
        <v>0</v>
      </c>
      <c r="K300" s="4">
        <f t="shared" si="170"/>
        <v>0</v>
      </c>
      <c r="L300" s="4">
        <f t="shared" si="171"/>
        <v>0</v>
      </c>
      <c r="M300" s="4">
        <v>1577629.3207400001</v>
      </c>
      <c r="N300" s="4">
        <f t="shared" si="172"/>
        <v>1.5776293207400001</v>
      </c>
      <c r="O300" s="4">
        <f t="shared" si="173"/>
        <v>1.5776293207400001</v>
      </c>
      <c r="P300" s="4">
        <v>55350.566995499998</v>
      </c>
      <c r="Q300" s="4">
        <f t="shared" si="174"/>
        <v>5.5350566995499999E-2</v>
      </c>
      <c r="R300" s="4">
        <f t="shared" si="175"/>
        <v>5.5350566995499992E-2</v>
      </c>
      <c r="S300" s="4">
        <v>19953109.078200001</v>
      </c>
      <c r="T300" s="4">
        <f t="shared" si="176"/>
        <v>19.953109078200001</v>
      </c>
      <c r="U300" s="4">
        <f t="shared" si="177"/>
        <v>19.953109078200001</v>
      </c>
      <c r="V300" s="4">
        <v>4447.1066467500004</v>
      </c>
      <c r="W300" s="4">
        <f t="shared" si="178"/>
        <v>4.4471066467500001E-3</v>
      </c>
      <c r="X300" s="4">
        <f t="shared" si="179"/>
        <v>4.4471066467500001E-3</v>
      </c>
      <c r="Y300" s="4">
        <v>0</v>
      </c>
      <c r="Z300" s="4">
        <f t="shared" si="180"/>
        <v>0</v>
      </c>
      <c r="AA300" s="4">
        <f t="shared" si="181"/>
        <v>0</v>
      </c>
      <c r="AB300" s="4">
        <v>0</v>
      </c>
      <c r="AC300" s="4">
        <f t="shared" si="182"/>
        <v>0</v>
      </c>
      <c r="AD300" s="4">
        <f t="shared" si="183"/>
        <v>0</v>
      </c>
      <c r="AE300" s="4">
        <v>55421705.1417</v>
      </c>
      <c r="AF300" s="4">
        <f t="shared" si="184"/>
        <v>55.421705141700002</v>
      </c>
      <c r="AG300" s="4">
        <f t="shared" si="185"/>
        <v>55.421705141699995</v>
      </c>
      <c r="AH300" s="4">
        <v>0</v>
      </c>
      <c r="AI300" s="4">
        <f t="shared" si="186"/>
        <v>0</v>
      </c>
      <c r="AJ300" s="4">
        <f t="shared" si="187"/>
        <v>0</v>
      </c>
      <c r="AK300" s="4">
        <v>0</v>
      </c>
      <c r="AL300" s="4">
        <f t="shared" si="188"/>
        <v>0</v>
      </c>
      <c r="AM300" s="4">
        <f t="shared" si="189"/>
        <v>0</v>
      </c>
      <c r="AN300" s="4">
        <v>36450.310496099999</v>
      </c>
      <c r="AO300" s="4">
        <f t="shared" si="190"/>
        <v>3.6450310496100001E-2</v>
      </c>
      <c r="AP300" s="4">
        <f t="shared" si="191"/>
        <v>3.6450310496100001E-2</v>
      </c>
      <c r="AQ300" s="4">
        <v>22951308.475200001</v>
      </c>
      <c r="AR300" s="4">
        <f t="shared" si="192"/>
        <v>22.951308475200001</v>
      </c>
      <c r="AS300" s="4">
        <f t="shared" si="193"/>
        <v>22.951308475200001</v>
      </c>
      <c r="AT300" s="4">
        <v>100000000</v>
      </c>
      <c r="AU300" s="4">
        <v>0</v>
      </c>
      <c r="AV300" s="4">
        <f t="shared" si="194"/>
        <v>0</v>
      </c>
      <c r="AW300" s="4">
        <f t="shared" si="195"/>
        <v>0</v>
      </c>
      <c r="AX300" s="4">
        <v>0</v>
      </c>
      <c r="AY300" s="4">
        <f t="shared" si="196"/>
        <v>0</v>
      </c>
      <c r="AZ300" s="4">
        <f t="shared" si="197"/>
        <v>0</v>
      </c>
      <c r="BA300" s="4">
        <v>100000000</v>
      </c>
      <c r="BB300" s="4">
        <f t="shared" si="198"/>
        <v>100</v>
      </c>
      <c r="BC300" s="4">
        <f t="shared" si="199"/>
        <v>100</v>
      </c>
      <c r="BD300" s="4">
        <v>0</v>
      </c>
      <c r="BE300" s="4">
        <f t="shared" si="200"/>
        <v>0</v>
      </c>
      <c r="BF300" s="4">
        <f t="shared" si="201"/>
        <v>0</v>
      </c>
      <c r="BG300" s="4">
        <v>90907563.615863994</v>
      </c>
      <c r="BH300" s="4">
        <f t="shared" si="202"/>
        <v>90.907563615863992</v>
      </c>
      <c r="BI300" s="4">
        <f t="shared" si="203"/>
        <v>90.907563615863992</v>
      </c>
      <c r="BJ300" s="4">
        <v>9092436.3841260001</v>
      </c>
      <c r="BK300" s="4">
        <f t="shared" si="204"/>
        <v>9.0924363841259996</v>
      </c>
      <c r="BL300" s="4">
        <f t="shared" si="205"/>
        <v>9.0924363841259996</v>
      </c>
      <c r="BM300" s="4">
        <v>0</v>
      </c>
      <c r="BN300" s="4">
        <f t="shared" si="206"/>
        <v>0</v>
      </c>
      <c r="BO300" s="4">
        <f t="shared" si="207"/>
        <v>0</v>
      </c>
      <c r="BP300" s="4">
        <v>0</v>
      </c>
      <c r="BQ300" s="4">
        <f t="shared" si="208"/>
        <v>0</v>
      </c>
      <c r="BR300" s="4">
        <f t="shared" si="209"/>
        <v>0</v>
      </c>
      <c r="BS300" s="4">
        <v>99999999.999989986</v>
      </c>
      <c r="BT300" s="11">
        <v>74</v>
      </c>
      <c r="BU300" s="11">
        <v>474</v>
      </c>
      <c r="BV300" s="4">
        <v>166.62121212121212</v>
      </c>
      <c r="BW300" s="11">
        <v>79.5</v>
      </c>
      <c r="BX300" s="4">
        <v>241.53378378378378</v>
      </c>
      <c r="BY300" s="11">
        <v>327</v>
      </c>
      <c r="BZ300" s="11">
        <v>141</v>
      </c>
      <c r="CA300" s="4">
        <v>160.89864864864865</v>
      </c>
      <c r="CB300" s="4">
        <v>1172.2027027027027</v>
      </c>
      <c r="CC300" s="11">
        <v>205</v>
      </c>
      <c r="CD300" s="11">
        <v>24</v>
      </c>
      <c r="CE300" s="4">
        <v>0.85099999999999998</v>
      </c>
      <c r="CF300" s="4">
        <v>87.753699999999995</v>
      </c>
      <c r="CG300" s="4">
        <v>103.2546</v>
      </c>
      <c r="CH300" s="4">
        <v>5.4950000000000001</v>
      </c>
      <c r="CI300" s="4">
        <v>58.627499999999998</v>
      </c>
      <c r="CJ300" s="4">
        <v>4.8639999999999999</v>
      </c>
      <c r="CK300" s="6">
        <v>6829</v>
      </c>
      <c r="CL300" s="4">
        <v>0</v>
      </c>
      <c r="CM300" s="4">
        <v>0</v>
      </c>
      <c r="CN300" s="11"/>
      <c r="CO300" s="11"/>
      <c r="CP300" s="11"/>
      <c r="CQ300" s="11"/>
      <c r="CR300" s="11"/>
      <c r="CS300" s="11"/>
      <c r="CT300" s="11"/>
      <c r="CU300" s="11"/>
      <c r="CV300" s="11"/>
      <c r="CW300" s="11"/>
      <c r="CX300" s="11"/>
      <c r="CY300" s="11"/>
      <c r="CZ300" s="11"/>
      <c r="DA300" s="11"/>
      <c r="DB300" s="11"/>
      <c r="DC300" s="11"/>
      <c r="DD300" s="11"/>
      <c r="DE300" s="11"/>
      <c r="DF300" s="11">
        <v>3</v>
      </c>
      <c r="DG300" s="11">
        <v>6</v>
      </c>
      <c r="DH300" s="11">
        <v>104</v>
      </c>
      <c r="DI300" s="11">
        <v>112</v>
      </c>
      <c r="DJ300" s="11">
        <v>108</v>
      </c>
      <c r="DK300" s="11">
        <v>80</v>
      </c>
      <c r="DL300" s="11">
        <v>243.66666666666666</v>
      </c>
      <c r="DM300" s="11">
        <v>324</v>
      </c>
      <c r="DN300" s="11">
        <v>160</v>
      </c>
      <c r="DO300" s="11">
        <v>161</v>
      </c>
      <c r="DP300" s="11">
        <v>1164</v>
      </c>
      <c r="DQ300" s="11">
        <v>201</v>
      </c>
      <c r="DR300" s="11">
        <v>25</v>
      </c>
      <c r="DS300" s="11">
        <v>0.85099999999999998</v>
      </c>
      <c r="DT300" s="11">
        <v>87.753699999999995</v>
      </c>
      <c r="DU300" s="11">
        <v>103.2546</v>
      </c>
      <c r="DV300" s="11">
        <v>5.4950000000000001</v>
      </c>
      <c r="DW300" s="11">
        <v>58.627499999999998</v>
      </c>
      <c r="DX300" s="11">
        <v>4.8639999999999999</v>
      </c>
      <c r="DY300" s="11">
        <v>6829</v>
      </c>
      <c r="DZ300" s="11" t="s">
        <v>57</v>
      </c>
    </row>
    <row r="301" spans="1:130">
      <c r="A301" s="1">
        <v>300</v>
      </c>
      <c r="B301" s="11">
        <v>14</v>
      </c>
      <c r="C301" s="6">
        <v>330310</v>
      </c>
      <c r="D301" s="6">
        <v>7856454</v>
      </c>
      <c r="E301" s="17">
        <v>-40.616199999999999</v>
      </c>
      <c r="F301" s="17">
        <v>-19.379300000000001</v>
      </c>
      <c r="G301" s="4">
        <v>0</v>
      </c>
      <c r="H301" s="4">
        <f t="shared" si="168"/>
        <v>0</v>
      </c>
      <c r="I301" s="4">
        <f t="shared" si="169"/>
        <v>0</v>
      </c>
      <c r="J301" s="4">
        <v>0</v>
      </c>
      <c r="K301" s="4">
        <f t="shared" si="170"/>
        <v>0</v>
      </c>
      <c r="L301" s="4">
        <f t="shared" si="171"/>
        <v>0</v>
      </c>
      <c r="M301" s="4">
        <v>1209454.0889300001</v>
      </c>
      <c r="N301" s="4">
        <f t="shared" si="172"/>
        <v>1.2094540889300001</v>
      </c>
      <c r="O301" s="4">
        <f t="shared" si="173"/>
        <v>1.2094540889300001</v>
      </c>
      <c r="P301" s="4">
        <v>871803.940757</v>
      </c>
      <c r="Q301" s="4">
        <f t="shared" si="174"/>
        <v>0.87180394075699996</v>
      </c>
      <c r="R301" s="4">
        <f t="shared" si="175"/>
        <v>0.87180394075700007</v>
      </c>
      <c r="S301" s="4">
        <v>15146234.061100001</v>
      </c>
      <c r="T301" s="4">
        <f t="shared" si="176"/>
        <v>15.146234061100001</v>
      </c>
      <c r="U301" s="4">
        <f t="shared" si="177"/>
        <v>15.146234061099999</v>
      </c>
      <c r="V301" s="4">
        <v>16649.8604997</v>
      </c>
      <c r="W301" s="4">
        <f t="shared" si="178"/>
        <v>1.6649860499699999E-2</v>
      </c>
      <c r="X301" s="4">
        <f t="shared" si="179"/>
        <v>1.6649860499700003E-2</v>
      </c>
      <c r="Y301" s="4">
        <v>0</v>
      </c>
      <c r="Z301" s="4">
        <f t="shared" si="180"/>
        <v>0</v>
      </c>
      <c r="AA301" s="4">
        <f t="shared" si="181"/>
        <v>0</v>
      </c>
      <c r="AB301" s="4">
        <v>0</v>
      </c>
      <c r="AC301" s="4">
        <f t="shared" si="182"/>
        <v>0</v>
      </c>
      <c r="AD301" s="4">
        <f t="shared" si="183"/>
        <v>0</v>
      </c>
      <c r="AE301" s="4">
        <v>71649448.527999997</v>
      </c>
      <c r="AF301" s="4">
        <f t="shared" si="184"/>
        <v>71.649448527999994</v>
      </c>
      <c r="AG301" s="4">
        <f t="shared" si="185"/>
        <v>71.649448527999994</v>
      </c>
      <c r="AH301" s="4">
        <v>0</v>
      </c>
      <c r="AI301" s="4">
        <f t="shared" si="186"/>
        <v>0</v>
      </c>
      <c r="AJ301" s="4">
        <f t="shared" si="187"/>
        <v>0</v>
      </c>
      <c r="AK301" s="4">
        <v>0</v>
      </c>
      <c r="AL301" s="4">
        <f t="shared" si="188"/>
        <v>0</v>
      </c>
      <c r="AM301" s="4">
        <f t="shared" si="189"/>
        <v>0</v>
      </c>
      <c r="AN301" s="4">
        <v>23399.804999799999</v>
      </c>
      <c r="AO301" s="4">
        <f t="shared" si="190"/>
        <v>2.3399804999799999E-2</v>
      </c>
      <c r="AP301" s="4">
        <f t="shared" si="191"/>
        <v>2.3399804999799999E-2</v>
      </c>
      <c r="AQ301" s="4">
        <v>11083009.715700001</v>
      </c>
      <c r="AR301" s="4">
        <f t="shared" si="192"/>
        <v>11.083009715700001</v>
      </c>
      <c r="AS301" s="4">
        <f t="shared" si="193"/>
        <v>11.083009715699999</v>
      </c>
      <c r="AT301" s="4">
        <v>100000000</v>
      </c>
      <c r="AU301" s="4">
        <v>1068111.19551</v>
      </c>
      <c r="AV301" s="4">
        <f t="shared" si="194"/>
        <v>1.06811119551</v>
      </c>
      <c r="AW301" s="4">
        <f t="shared" si="195"/>
        <v>1.06811119551</v>
      </c>
      <c r="AX301" s="4">
        <v>0</v>
      </c>
      <c r="AY301" s="4">
        <f t="shared" si="196"/>
        <v>0</v>
      </c>
      <c r="AZ301" s="4">
        <f t="shared" si="197"/>
        <v>0</v>
      </c>
      <c r="BA301" s="4">
        <v>98931888.804499999</v>
      </c>
      <c r="BB301" s="4">
        <f t="shared" si="198"/>
        <v>98.931888804500005</v>
      </c>
      <c r="BC301" s="4">
        <f t="shared" si="199"/>
        <v>98.931888804500005</v>
      </c>
      <c r="BD301" s="4">
        <v>0</v>
      </c>
      <c r="BE301" s="4">
        <f t="shared" si="200"/>
        <v>0</v>
      </c>
      <c r="BF301" s="4">
        <f t="shared" si="201"/>
        <v>0</v>
      </c>
      <c r="BG301" s="4">
        <v>100000000</v>
      </c>
      <c r="BH301" s="4">
        <f t="shared" si="202"/>
        <v>100</v>
      </c>
      <c r="BI301" s="4">
        <f t="shared" si="203"/>
        <v>100</v>
      </c>
      <c r="BJ301" s="4">
        <v>0</v>
      </c>
      <c r="BK301" s="4">
        <f t="shared" si="204"/>
        <v>0</v>
      </c>
      <c r="BL301" s="4">
        <f t="shared" si="205"/>
        <v>0</v>
      </c>
      <c r="BM301" s="4">
        <v>0</v>
      </c>
      <c r="BN301" s="4">
        <f t="shared" si="206"/>
        <v>0</v>
      </c>
      <c r="BO301" s="4">
        <f t="shared" si="207"/>
        <v>0</v>
      </c>
      <c r="BP301" s="4">
        <v>0</v>
      </c>
      <c r="BQ301" s="4">
        <f t="shared" si="208"/>
        <v>0</v>
      </c>
      <c r="BR301" s="4">
        <f t="shared" si="209"/>
        <v>0</v>
      </c>
      <c r="BS301" s="4">
        <v>100000000</v>
      </c>
      <c r="BT301" s="11">
        <v>75</v>
      </c>
      <c r="BU301" s="11">
        <v>398</v>
      </c>
      <c r="BV301" s="4">
        <v>169.16107382550337</v>
      </c>
      <c r="BW301" s="11">
        <v>80</v>
      </c>
      <c r="BX301" s="4">
        <v>239.90225563909775</v>
      </c>
      <c r="BY301" s="11">
        <v>324</v>
      </c>
      <c r="BZ301" s="11">
        <v>142</v>
      </c>
      <c r="CA301" s="4">
        <v>157.30075187969925</v>
      </c>
      <c r="CB301" s="4">
        <v>1178.0751879699249</v>
      </c>
      <c r="CC301" s="11">
        <v>202</v>
      </c>
      <c r="CD301" s="11">
        <v>26</v>
      </c>
      <c r="CE301" s="4">
        <v>0.85099999999999998</v>
      </c>
      <c r="CF301" s="4">
        <v>87.753699999999995</v>
      </c>
      <c r="CG301" s="4">
        <v>103.2546</v>
      </c>
      <c r="CH301" s="4">
        <v>5.4950000000000001</v>
      </c>
      <c r="CI301" s="4">
        <v>58.627499999999998</v>
      </c>
      <c r="CJ301" s="4">
        <v>4.8639999999999999</v>
      </c>
      <c r="CK301" s="6">
        <v>6829</v>
      </c>
      <c r="CL301" s="4">
        <v>0</v>
      </c>
      <c r="CM301" s="4">
        <v>0</v>
      </c>
      <c r="CN301" s="11"/>
      <c r="CO301" s="11"/>
      <c r="CP301" s="11"/>
      <c r="CQ301" s="11"/>
      <c r="CR301" s="11"/>
      <c r="CS301" s="11"/>
      <c r="CT301" s="11"/>
      <c r="CU301" s="11"/>
      <c r="CV301" s="11"/>
      <c r="CW301" s="11"/>
      <c r="CX301" s="11"/>
      <c r="CY301" s="11"/>
      <c r="CZ301" s="11"/>
      <c r="DA301" s="11"/>
      <c r="DB301" s="11"/>
      <c r="DC301" s="11"/>
      <c r="DD301" s="11"/>
      <c r="DE301" s="11"/>
      <c r="DF301" s="11">
        <v>3</v>
      </c>
      <c r="DG301" s="11">
        <v>8</v>
      </c>
      <c r="DH301" s="11">
        <v>82</v>
      </c>
      <c r="DI301" s="11">
        <v>99</v>
      </c>
      <c r="DJ301" s="11">
        <v>88.666666666666671</v>
      </c>
      <c r="DK301" s="11">
        <v>80</v>
      </c>
      <c r="DL301" s="11">
        <v>243.66666666666666</v>
      </c>
      <c r="DM301" s="11">
        <v>321</v>
      </c>
      <c r="DN301" s="11">
        <v>163</v>
      </c>
      <c r="DO301" s="11">
        <v>156.66666666666666</v>
      </c>
      <c r="DP301" s="11">
        <v>1164.3333333333333</v>
      </c>
      <c r="DQ301" s="11">
        <v>198</v>
      </c>
      <c r="DR301" s="11">
        <v>27</v>
      </c>
      <c r="DS301" s="11">
        <v>0.85099999999999998</v>
      </c>
      <c r="DT301" s="11">
        <v>87.753699999999995</v>
      </c>
      <c r="DU301" s="11">
        <v>103.2546</v>
      </c>
      <c r="DV301" s="11">
        <v>5.4950000000000001</v>
      </c>
      <c r="DW301" s="11">
        <v>58.627499999999998</v>
      </c>
      <c r="DX301" s="11">
        <v>4.8639999999999999</v>
      </c>
      <c r="DY301" s="11">
        <v>6829</v>
      </c>
      <c r="DZ301" s="11" t="s">
        <v>57</v>
      </c>
    </row>
    <row r="302" spans="1:130">
      <c r="A302" s="1">
        <v>301</v>
      </c>
      <c r="B302" s="11">
        <v>12</v>
      </c>
      <c r="C302" s="6">
        <v>340310</v>
      </c>
      <c r="D302" s="6">
        <v>7856454</v>
      </c>
      <c r="E302" s="17">
        <v>-40.521000000000001</v>
      </c>
      <c r="F302" s="17">
        <v>-19.380099999999999</v>
      </c>
      <c r="G302" s="4">
        <v>0</v>
      </c>
      <c r="H302" s="4">
        <f t="shared" si="168"/>
        <v>0</v>
      </c>
      <c r="I302" s="4">
        <f t="shared" si="169"/>
        <v>0</v>
      </c>
      <c r="J302" s="4">
        <v>460345.09199599997</v>
      </c>
      <c r="K302" s="4">
        <f t="shared" si="170"/>
        <v>0.46034509199599999</v>
      </c>
      <c r="L302" s="4">
        <f t="shared" si="171"/>
        <v>0.46034509199599999</v>
      </c>
      <c r="M302" s="4">
        <v>1724343.4395900001</v>
      </c>
      <c r="N302" s="4">
        <f t="shared" si="172"/>
        <v>1.7243434395900001</v>
      </c>
      <c r="O302" s="4">
        <f t="shared" si="173"/>
        <v>1.7243434395900001</v>
      </c>
      <c r="P302" s="4">
        <v>2875115.7224400002</v>
      </c>
      <c r="Q302" s="4">
        <f t="shared" si="174"/>
        <v>2.8751157224400004</v>
      </c>
      <c r="R302" s="4">
        <f t="shared" si="175"/>
        <v>2.8751157224400004</v>
      </c>
      <c r="S302" s="4">
        <v>36511358.101400003</v>
      </c>
      <c r="T302" s="4">
        <f t="shared" si="176"/>
        <v>36.511358101400006</v>
      </c>
      <c r="U302" s="4">
        <f t="shared" si="177"/>
        <v>36.511358101400006</v>
      </c>
      <c r="V302" s="4">
        <v>145348.1385</v>
      </c>
      <c r="W302" s="4">
        <f t="shared" si="178"/>
        <v>0.1453481385</v>
      </c>
      <c r="X302" s="4">
        <f t="shared" si="179"/>
        <v>0.1453481385</v>
      </c>
      <c r="Y302" s="4">
        <v>0</v>
      </c>
      <c r="Z302" s="4">
        <f t="shared" si="180"/>
        <v>0</v>
      </c>
      <c r="AA302" s="4">
        <f t="shared" si="181"/>
        <v>0</v>
      </c>
      <c r="AB302" s="4">
        <v>0</v>
      </c>
      <c r="AC302" s="4">
        <f t="shared" si="182"/>
        <v>0</v>
      </c>
      <c r="AD302" s="4">
        <f t="shared" si="183"/>
        <v>0</v>
      </c>
      <c r="AE302" s="4">
        <v>48971353.852700002</v>
      </c>
      <c r="AF302" s="4">
        <f t="shared" si="184"/>
        <v>48.971353852700005</v>
      </c>
      <c r="AG302" s="4">
        <f t="shared" si="185"/>
        <v>48.971353852699998</v>
      </c>
      <c r="AH302" s="4">
        <v>0</v>
      </c>
      <c r="AI302" s="4">
        <f t="shared" si="186"/>
        <v>0</v>
      </c>
      <c r="AJ302" s="4">
        <f t="shared" si="187"/>
        <v>0</v>
      </c>
      <c r="AK302" s="4">
        <v>0</v>
      </c>
      <c r="AL302" s="4">
        <f t="shared" si="188"/>
        <v>0</v>
      </c>
      <c r="AM302" s="4">
        <f t="shared" si="189"/>
        <v>0</v>
      </c>
      <c r="AN302" s="4">
        <v>5849.9399998700001</v>
      </c>
      <c r="AO302" s="4">
        <f t="shared" si="190"/>
        <v>5.8499399998700003E-3</v>
      </c>
      <c r="AP302" s="4">
        <f t="shared" si="191"/>
        <v>5.8499399998699995E-3</v>
      </c>
      <c r="AQ302" s="4">
        <v>9306285.7133600004</v>
      </c>
      <c r="AR302" s="4">
        <f t="shared" si="192"/>
        <v>9.3062857133600012</v>
      </c>
      <c r="AS302" s="4">
        <f t="shared" si="193"/>
        <v>9.3062857133600012</v>
      </c>
      <c r="AT302" s="4">
        <v>100000000</v>
      </c>
      <c r="AU302" s="4">
        <v>32777679.506000001</v>
      </c>
      <c r="AV302" s="4">
        <f t="shared" si="194"/>
        <v>32.777679505999998</v>
      </c>
      <c r="AW302" s="4">
        <f t="shared" si="195"/>
        <v>32.777679505999998</v>
      </c>
      <c r="AX302" s="4">
        <v>0</v>
      </c>
      <c r="AY302" s="4">
        <f t="shared" si="196"/>
        <v>0</v>
      </c>
      <c r="AZ302" s="4">
        <f t="shared" si="197"/>
        <v>0</v>
      </c>
      <c r="BA302" s="4">
        <v>67222320.494000003</v>
      </c>
      <c r="BB302" s="4">
        <f t="shared" si="198"/>
        <v>67.222320494000002</v>
      </c>
      <c r="BC302" s="4">
        <f t="shared" si="199"/>
        <v>67.222320494000002</v>
      </c>
      <c r="BD302" s="4">
        <v>0</v>
      </c>
      <c r="BE302" s="4">
        <f t="shared" si="200"/>
        <v>0</v>
      </c>
      <c r="BF302" s="4">
        <f t="shared" si="201"/>
        <v>0</v>
      </c>
      <c r="BG302" s="4">
        <v>100000000</v>
      </c>
      <c r="BH302" s="4">
        <f t="shared" si="202"/>
        <v>100</v>
      </c>
      <c r="BI302" s="4">
        <f t="shared" si="203"/>
        <v>100</v>
      </c>
      <c r="BJ302" s="4">
        <v>0</v>
      </c>
      <c r="BK302" s="4">
        <f t="shared" si="204"/>
        <v>0</v>
      </c>
      <c r="BL302" s="4">
        <f t="shared" si="205"/>
        <v>0</v>
      </c>
      <c r="BM302" s="4">
        <v>0</v>
      </c>
      <c r="BN302" s="4">
        <f t="shared" si="206"/>
        <v>0</v>
      </c>
      <c r="BO302" s="4">
        <f t="shared" si="207"/>
        <v>0</v>
      </c>
      <c r="BP302" s="4">
        <v>0</v>
      </c>
      <c r="BQ302" s="4">
        <f t="shared" si="208"/>
        <v>0</v>
      </c>
      <c r="BR302" s="4">
        <f t="shared" si="209"/>
        <v>0</v>
      </c>
      <c r="BS302" s="4">
        <v>100000000</v>
      </c>
      <c r="BT302" s="11">
        <v>82</v>
      </c>
      <c r="BU302" s="11">
        <v>656</v>
      </c>
      <c r="BV302" s="4">
        <v>264.13286713286715</v>
      </c>
      <c r="BW302" s="11">
        <v>80.5</v>
      </c>
      <c r="BX302" s="4">
        <v>232.71223021582733</v>
      </c>
      <c r="BY302" s="11">
        <v>322</v>
      </c>
      <c r="BZ302" s="11">
        <v>132</v>
      </c>
      <c r="CA302" s="4">
        <v>154.58273381294964</v>
      </c>
      <c r="CB302" s="4">
        <v>1206.5899280575541</v>
      </c>
      <c r="CC302" s="11">
        <v>202</v>
      </c>
      <c r="CD302" s="11">
        <v>28</v>
      </c>
      <c r="CE302" s="4">
        <v>0.85099999999999998</v>
      </c>
      <c r="CF302" s="4">
        <v>89.780100000000004</v>
      </c>
      <c r="CG302" s="4">
        <v>104.74594999999999</v>
      </c>
      <c r="CH302" s="4">
        <v>5.9075000000000006</v>
      </c>
      <c r="CI302" s="4">
        <v>59.389899999999997</v>
      </c>
      <c r="CJ302" s="4">
        <v>4.7944999999999993</v>
      </c>
      <c r="CK302" s="6">
        <v>6973.5</v>
      </c>
      <c r="CL302" s="11">
        <v>2</v>
      </c>
      <c r="CM302" s="11">
        <v>25</v>
      </c>
      <c r="CN302" s="11">
        <v>101</v>
      </c>
      <c r="CO302" s="11">
        <v>367</v>
      </c>
      <c r="CP302" s="11">
        <v>234</v>
      </c>
      <c r="CQ302" s="11">
        <v>80</v>
      </c>
      <c r="CR302" s="11">
        <v>235.5</v>
      </c>
      <c r="CS302" s="11">
        <v>320</v>
      </c>
      <c r="CT302" s="11">
        <v>149</v>
      </c>
      <c r="CU302" s="11">
        <v>154</v>
      </c>
      <c r="CV302" s="11">
        <v>1195</v>
      </c>
      <c r="CW302" s="11">
        <v>199</v>
      </c>
      <c r="CX302" s="11">
        <v>28</v>
      </c>
      <c r="CY302" s="11">
        <v>0.85099999999999998</v>
      </c>
      <c r="CZ302" s="11">
        <v>89.780100000000004</v>
      </c>
      <c r="DA302" s="11">
        <v>104.74594999999999</v>
      </c>
      <c r="DB302" s="11">
        <v>5.9075000000000006</v>
      </c>
      <c r="DC302" s="11">
        <v>59.389899999999997</v>
      </c>
      <c r="DD302" s="11">
        <v>4.7944999999999993</v>
      </c>
      <c r="DE302" s="11">
        <v>6973.5</v>
      </c>
      <c r="DF302" s="11">
        <v>3</v>
      </c>
      <c r="DG302" s="11">
        <v>24</v>
      </c>
      <c r="DH302" s="11">
        <v>86</v>
      </c>
      <c r="DI302" s="11">
        <v>177</v>
      </c>
      <c r="DJ302" s="11">
        <v>121.66666666666667</v>
      </c>
      <c r="DK302" s="11">
        <v>80</v>
      </c>
      <c r="DL302" s="11">
        <v>240</v>
      </c>
      <c r="DM302" s="11">
        <v>320</v>
      </c>
      <c r="DN302" s="11">
        <v>158</v>
      </c>
      <c r="DO302" s="11">
        <v>155</v>
      </c>
      <c r="DP302" s="11">
        <v>1179</v>
      </c>
      <c r="DQ302" s="11">
        <v>197</v>
      </c>
      <c r="DR302" s="11">
        <v>28</v>
      </c>
      <c r="DS302" s="11">
        <v>0.85099999999999998</v>
      </c>
      <c r="DT302" s="11">
        <v>89.104633333333325</v>
      </c>
      <c r="DU302" s="11">
        <v>104.24883333333332</v>
      </c>
      <c r="DV302" s="11">
        <v>5.7700000000000005</v>
      </c>
      <c r="DW302" s="11">
        <v>59.135766666666662</v>
      </c>
      <c r="DX302" s="11">
        <v>4.8176666666666668</v>
      </c>
      <c r="DY302" s="11">
        <v>6925.333333333333</v>
      </c>
      <c r="DZ302" s="11" t="s">
        <v>57</v>
      </c>
    </row>
    <row r="303" spans="1:130">
      <c r="A303" s="1">
        <v>302</v>
      </c>
      <c r="B303" s="11">
        <v>12</v>
      </c>
      <c r="C303" s="6">
        <v>350310</v>
      </c>
      <c r="D303" s="6">
        <v>7856454</v>
      </c>
      <c r="E303" s="17">
        <v>-40.425800000000002</v>
      </c>
      <c r="F303" s="17">
        <v>-19.3809</v>
      </c>
      <c r="G303" s="4">
        <v>0</v>
      </c>
      <c r="H303" s="4">
        <f t="shared" si="168"/>
        <v>0</v>
      </c>
      <c r="I303" s="4">
        <f t="shared" si="169"/>
        <v>0</v>
      </c>
      <c r="J303" s="4">
        <v>243896.412002</v>
      </c>
      <c r="K303" s="4">
        <f t="shared" si="170"/>
        <v>0.24389641200199999</v>
      </c>
      <c r="L303" s="4">
        <f t="shared" si="171"/>
        <v>0.24389641200200002</v>
      </c>
      <c r="M303" s="4">
        <v>1381068.8476400001</v>
      </c>
      <c r="N303" s="4">
        <f t="shared" si="172"/>
        <v>1.3810688476400002</v>
      </c>
      <c r="O303" s="4">
        <f t="shared" si="173"/>
        <v>1.3810688476400002</v>
      </c>
      <c r="P303" s="4">
        <v>560289.98621400003</v>
      </c>
      <c r="Q303" s="4">
        <f t="shared" si="174"/>
        <v>0.56028998621400006</v>
      </c>
      <c r="R303" s="4">
        <f t="shared" si="175"/>
        <v>0.56028998621400006</v>
      </c>
      <c r="S303" s="4">
        <v>33625813.376900002</v>
      </c>
      <c r="T303" s="4">
        <f t="shared" si="176"/>
        <v>33.625813376900005</v>
      </c>
      <c r="U303" s="4">
        <f t="shared" si="177"/>
        <v>33.625813376900005</v>
      </c>
      <c r="V303" s="4">
        <v>76048.803000900007</v>
      </c>
      <c r="W303" s="4">
        <f t="shared" si="178"/>
        <v>7.60488030009E-2</v>
      </c>
      <c r="X303" s="4">
        <f t="shared" si="179"/>
        <v>7.6048803000900014E-2</v>
      </c>
      <c r="Y303" s="4">
        <v>0</v>
      </c>
      <c r="Z303" s="4">
        <f t="shared" si="180"/>
        <v>0</v>
      </c>
      <c r="AA303" s="4">
        <f t="shared" si="181"/>
        <v>0</v>
      </c>
      <c r="AB303" s="4">
        <v>0</v>
      </c>
      <c r="AC303" s="4">
        <f t="shared" si="182"/>
        <v>0</v>
      </c>
      <c r="AD303" s="4">
        <f t="shared" si="183"/>
        <v>0</v>
      </c>
      <c r="AE303" s="4">
        <v>56706254.798500001</v>
      </c>
      <c r="AF303" s="4">
        <f t="shared" si="184"/>
        <v>56.706254798499998</v>
      </c>
      <c r="AG303" s="4">
        <f t="shared" si="185"/>
        <v>56.706254798499998</v>
      </c>
      <c r="AH303" s="4">
        <v>0</v>
      </c>
      <c r="AI303" s="4">
        <f t="shared" si="186"/>
        <v>0</v>
      </c>
      <c r="AJ303" s="4">
        <f t="shared" si="187"/>
        <v>0</v>
      </c>
      <c r="AK303" s="4">
        <v>0</v>
      </c>
      <c r="AL303" s="4">
        <f t="shared" si="188"/>
        <v>0</v>
      </c>
      <c r="AM303" s="4">
        <f t="shared" si="189"/>
        <v>0</v>
      </c>
      <c r="AN303" s="4">
        <v>0</v>
      </c>
      <c r="AO303" s="4">
        <f t="shared" si="190"/>
        <v>0</v>
      </c>
      <c r="AP303" s="4">
        <f t="shared" si="191"/>
        <v>0</v>
      </c>
      <c r="AQ303" s="4">
        <v>7406627.7757200003</v>
      </c>
      <c r="AR303" s="4">
        <f t="shared" si="192"/>
        <v>7.4066277757200005</v>
      </c>
      <c r="AS303" s="4">
        <f t="shared" si="193"/>
        <v>7.4066277757199996</v>
      </c>
      <c r="AT303" s="4">
        <v>100000000</v>
      </c>
      <c r="AU303" s="4">
        <v>51947140.840000004</v>
      </c>
      <c r="AV303" s="4">
        <f t="shared" si="194"/>
        <v>51.947140840000003</v>
      </c>
      <c r="AW303" s="4">
        <f t="shared" si="195"/>
        <v>51.947140840000003</v>
      </c>
      <c r="AX303" s="4">
        <v>0</v>
      </c>
      <c r="AY303" s="4">
        <f t="shared" si="196"/>
        <v>0</v>
      </c>
      <c r="AZ303" s="4">
        <f t="shared" si="197"/>
        <v>0</v>
      </c>
      <c r="BA303" s="4">
        <v>48052859.159999996</v>
      </c>
      <c r="BB303" s="4">
        <f t="shared" si="198"/>
        <v>48.052859159999997</v>
      </c>
      <c r="BC303" s="4">
        <f t="shared" si="199"/>
        <v>48.052859159999997</v>
      </c>
      <c r="BD303" s="4">
        <v>0</v>
      </c>
      <c r="BE303" s="4">
        <f t="shared" si="200"/>
        <v>0</v>
      </c>
      <c r="BF303" s="4">
        <f t="shared" si="201"/>
        <v>0</v>
      </c>
      <c r="BG303" s="4">
        <v>100000000</v>
      </c>
      <c r="BH303" s="4">
        <f t="shared" si="202"/>
        <v>100</v>
      </c>
      <c r="BI303" s="4">
        <f t="shared" si="203"/>
        <v>100</v>
      </c>
      <c r="BJ303" s="4">
        <v>0</v>
      </c>
      <c r="BK303" s="4">
        <f t="shared" si="204"/>
        <v>0</v>
      </c>
      <c r="BL303" s="4">
        <f t="shared" si="205"/>
        <v>0</v>
      </c>
      <c r="BM303" s="4">
        <v>0</v>
      </c>
      <c r="BN303" s="4">
        <f t="shared" si="206"/>
        <v>0</v>
      </c>
      <c r="BO303" s="4">
        <f t="shared" si="207"/>
        <v>0</v>
      </c>
      <c r="BP303" s="4">
        <v>0</v>
      </c>
      <c r="BQ303" s="4">
        <f t="shared" si="208"/>
        <v>0</v>
      </c>
      <c r="BR303" s="4">
        <f t="shared" si="209"/>
        <v>0</v>
      </c>
      <c r="BS303" s="4">
        <v>100000000</v>
      </c>
      <c r="BT303" s="11">
        <v>44</v>
      </c>
      <c r="BU303" s="11">
        <v>523</v>
      </c>
      <c r="BV303" s="4">
        <v>278.79220779220782</v>
      </c>
      <c r="BW303" s="11">
        <v>80.5</v>
      </c>
      <c r="BX303" s="4">
        <v>232.53846153846155</v>
      </c>
      <c r="BY303" s="11">
        <v>321</v>
      </c>
      <c r="BZ303" s="11">
        <v>141</v>
      </c>
      <c r="CA303" s="4">
        <v>151.93006993006992</v>
      </c>
      <c r="CB303" s="4">
        <v>1210.7832167832169</v>
      </c>
      <c r="CC303" s="11">
        <v>200</v>
      </c>
      <c r="CD303" s="11">
        <v>30</v>
      </c>
      <c r="CE303" s="4">
        <v>0.85099999999999998</v>
      </c>
      <c r="CF303" s="4">
        <v>91.8065</v>
      </c>
      <c r="CG303" s="4">
        <v>106.2373</v>
      </c>
      <c r="CH303" s="4">
        <v>6.32</v>
      </c>
      <c r="CI303" s="4">
        <v>60.152299999999997</v>
      </c>
      <c r="CJ303" s="4">
        <v>4.7249999999999996</v>
      </c>
      <c r="CK303" s="6">
        <v>7118</v>
      </c>
      <c r="CL303" s="4">
        <v>0</v>
      </c>
      <c r="CM303" s="4">
        <v>0</v>
      </c>
      <c r="CN303" s="11"/>
      <c r="CO303" s="11"/>
      <c r="CP303" s="11"/>
      <c r="CQ303" s="11"/>
      <c r="CR303" s="11"/>
      <c r="CS303" s="11"/>
      <c r="CT303" s="11"/>
      <c r="CU303" s="11"/>
      <c r="CV303" s="11"/>
      <c r="CW303" s="11"/>
      <c r="CX303" s="11"/>
      <c r="CY303" s="11"/>
      <c r="CZ303" s="11"/>
      <c r="DA303" s="11"/>
      <c r="DB303" s="11"/>
      <c r="DC303" s="11"/>
      <c r="DD303" s="11"/>
      <c r="DE303" s="11"/>
      <c r="DF303" s="11">
        <v>5</v>
      </c>
      <c r="DG303" s="11">
        <v>38</v>
      </c>
      <c r="DH303" s="11">
        <v>130</v>
      </c>
      <c r="DI303" s="11">
        <v>273</v>
      </c>
      <c r="DJ303" s="11">
        <v>173.6</v>
      </c>
      <c r="DK303" s="11">
        <v>81</v>
      </c>
      <c r="DL303" s="11">
        <v>235.4</v>
      </c>
      <c r="DM303" s="11">
        <v>315</v>
      </c>
      <c r="DN303" s="11">
        <v>152</v>
      </c>
      <c r="DO303" s="11">
        <v>151.6</v>
      </c>
      <c r="DP303" s="11">
        <v>1198.8</v>
      </c>
      <c r="DQ303" s="11">
        <v>196</v>
      </c>
      <c r="DR303" s="11">
        <v>30</v>
      </c>
      <c r="DS303" s="11">
        <v>0.85099999999999998</v>
      </c>
      <c r="DT303" s="11">
        <v>91.8065</v>
      </c>
      <c r="DU303" s="11">
        <v>106.2373</v>
      </c>
      <c r="DV303" s="11">
        <v>6.32</v>
      </c>
      <c r="DW303" s="11">
        <v>60.15229999999999</v>
      </c>
      <c r="DX303" s="11">
        <v>4.7249999999999996</v>
      </c>
      <c r="DY303" s="11">
        <v>7118</v>
      </c>
      <c r="DZ303" s="11" t="s">
        <v>57</v>
      </c>
    </row>
    <row r="304" spans="1:130">
      <c r="A304" s="1">
        <v>303</v>
      </c>
      <c r="B304" s="11">
        <v>12</v>
      </c>
      <c r="C304" s="6">
        <v>360310</v>
      </c>
      <c r="D304" s="6">
        <v>7856454</v>
      </c>
      <c r="E304" s="17">
        <v>-40.330599999999997</v>
      </c>
      <c r="F304" s="17">
        <v>-19.381599999999999</v>
      </c>
      <c r="G304" s="4">
        <v>0</v>
      </c>
      <c r="H304" s="4">
        <f t="shared" si="168"/>
        <v>0</v>
      </c>
      <c r="I304" s="4">
        <f t="shared" si="169"/>
        <v>0</v>
      </c>
      <c r="J304" s="4">
        <v>0</v>
      </c>
      <c r="K304" s="4">
        <f t="shared" si="170"/>
        <v>0</v>
      </c>
      <c r="L304" s="4">
        <f t="shared" si="171"/>
        <v>0</v>
      </c>
      <c r="M304" s="4">
        <v>4796412.9237000002</v>
      </c>
      <c r="N304" s="4">
        <f t="shared" si="172"/>
        <v>4.7964129237000002</v>
      </c>
      <c r="O304" s="4">
        <f t="shared" si="173"/>
        <v>4.7964129237000002</v>
      </c>
      <c r="P304" s="4">
        <v>106731.170227</v>
      </c>
      <c r="Q304" s="4">
        <f t="shared" si="174"/>
        <v>0.10673117022699999</v>
      </c>
      <c r="R304" s="4">
        <f t="shared" si="175"/>
        <v>0.106731170227</v>
      </c>
      <c r="S304" s="4">
        <v>25754911.603999998</v>
      </c>
      <c r="T304" s="4">
        <f t="shared" si="176"/>
        <v>25.754911604</v>
      </c>
      <c r="U304" s="4">
        <f t="shared" si="177"/>
        <v>25.754911603999997</v>
      </c>
      <c r="V304" s="4">
        <v>0</v>
      </c>
      <c r="W304" s="4">
        <f t="shared" si="178"/>
        <v>0</v>
      </c>
      <c r="X304" s="4">
        <f t="shared" si="179"/>
        <v>0</v>
      </c>
      <c r="Y304" s="4">
        <v>0</v>
      </c>
      <c r="Z304" s="4">
        <f t="shared" si="180"/>
        <v>0</v>
      </c>
      <c r="AA304" s="4">
        <f t="shared" si="181"/>
        <v>0</v>
      </c>
      <c r="AB304" s="4">
        <v>0</v>
      </c>
      <c r="AC304" s="4">
        <f t="shared" si="182"/>
        <v>0</v>
      </c>
      <c r="AD304" s="4">
        <f t="shared" si="183"/>
        <v>0</v>
      </c>
      <c r="AE304" s="4">
        <v>68671892.336300001</v>
      </c>
      <c r="AF304" s="4">
        <f t="shared" si="184"/>
        <v>68.671892336300004</v>
      </c>
      <c r="AG304" s="4">
        <f t="shared" si="185"/>
        <v>68.671892336300004</v>
      </c>
      <c r="AH304" s="4">
        <v>0</v>
      </c>
      <c r="AI304" s="4">
        <f t="shared" si="186"/>
        <v>0</v>
      </c>
      <c r="AJ304" s="4">
        <f t="shared" si="187"/>
        <v>0</v>
      </c>
      <c r="AK304" s="4">
        <v>0</v>
      </c>
      <c r="AL304" s="4">
        <f t="shared" si="188"/>
        <v>0</v>
      </c>
      <c r="AM304" s="4">
        <f t="shared" si="189"/>
        <v>0</v>
      </c>
      <c r="AN304" s="4">
        <v>216085.404094</v>
      </c>
      <c r="AO304" s="4">
        <f t="shared" si="190"/>
        <v>0.21608540409400001</v>
      </c>
      <c r="AP304" s="4">
        <f t="shared" si="191"/>
        <v>0.21608540409399998</v>
      </c>
      <c r="AQ304" s="4">
        <v>453966.56165599998</v>
      </c>
      <c r="AR304" s="4">
        <f t="shared" si="192"/>
        <v>0.45396656165599997</v>
      </c>
      <c r="AS304" s="4">
        <f t="shared" si="193"/>
        <v>0.45396656165600002</v>
      </c>
      <c r="AT304" s="4">
        <v>100000000</v>
      </c>
      <c r="AU304" s="4">
        <v>10081519.076300001</v>
      </c>
      <c r="AV304" s="4">
        <f t="shared" si="194"/>
        <v>10.081519076300001</v>
      </c>
      <c r="AW304" s="4">
        <f t="shared" si="195"/>
        <v>10.081519076300001</v>
      </c>
      <c r="AX304" s="4">
        <v>0</v>
      </c>
      <c r="AY304" s="4">
        <f t="shared" si="196"/>
        <v>0</v>
      </c>
      <c r="AZ304" s="4">
        <f t="shared" si="197"/>
        <v>0</v>
      </c>
      <c r="BA304" s="4">
        <v>89918480.923700005</v>
      </c>
      <c r="BB304" s="4">
        <f t="shared" si="198"/>
        <v>89.918480923700002</v>
      </c>
      <c r="BC304" s="4">
        <f t="shared" si="199"/>
        <v>89.918480923700002</v>
      </c>
      <c r="BD304" s="4">
        <v>0</v>
      </c>
      <c r="BE304" s="4">
        <f t="shared" si="200"/>
        <v>0</v>
      </c>
      <c r="BF304" s="4">
        <f t="shared" si="201"/>
        <v>0</v>
      </c>
      <c r="BG304" s="4">
        <v>100000000</v>
      </c>
      <c r="BH304" s="4">
        <f t="shared" si="202"/>
        <v>100</v>
      </c>
      <c r="BI304" s="4">
        <f t="shared" si="203"/>
        <v>100</v>
      </c>
      <c r="BJ304" s="4">
        <v>0</v>
      </c>
      <c r="BK304" s="4">
        <f t="shared" si="204"/>
        <v>0</v>
      </c>
      <c r="BL304" s="4">
        <f t="shared" si="205"/>
        <v>0</v>
      </c>
      <c r="BM304" s="4">
        <v>0</v>
      </c>
      <c r="BN304" s="4">
        <f t="shared" si="206"/>
        <v>0</v>
      </c>
      <c r="BO304" s="4">
        <f t="shared" si="207"/>
        <v>0</v>
      </c>
      <c r="BP304" s="4">
        <v>0</v>
      </c>
      <c r="BQ304" s="4">
        <f t="shared" si="208"/>
        <v>0</v>
      </c>
      <c r="BR304" s="4">
        <f t="shared" si="209"/>
        <v>0</v>
      </c>
      <c r="BS304" s="4">
        <v>100000000</v>
      </c>
      <c r="BT304" s="11">
        <v>27</v>
      </c>
      <c r="BU304" s="11">
        <v>566</v>
      </c>
      <c r="BV304" s="4">
        <v>161.35460992907801</v>
      </c>
      <c r="BW304" s="11">
        <v>81</v>
      </c>
      <c r="BX304" s="4">
        <v>237.46762589928056</v>
      </c>
      <c r="BY304" s="11">
        <v>319</v>
      </c>
      <c r="BZ304" s="11">
        <v>140</v>
      </c>
      <c r="CA304" s="4">
        <v>149.83453237410072</v>
      </c>
      <c r="CB304" s="4">
        <v>1197.4172661870505</v>
      </c>
      <c r="CC304" s="11">
        <v>198</v>
      </c>
      <c r="CD304" s="11">
        <v>31</v>
      </c>
      <c r="CE304" s="4">
        <v>0.85099999999999998</v>
      </c>
      <c r="CF304" s="4">
        <v>91.8065</v>
      </c>
      <c r="CG304" s="4">
        <v>106.2373</v>
      </c>
      <c r="CH304" s="4">
        <v>6.32</v>
      </c>
      <c r="CI304" s="4">
        <v>60.152299999999997</v>
      </c>
      <c r="CJ304" s="4">
        <v>4.7249999999999996</v>
      </c>
      <c r="CK304" s="6">
        <v>7118</v>
      </c>
      <c r="CL304" s="11">
        <v>1</v>
      </c>
      <c r="CM304" s="11">
        <v>6</v>
      </c>
      <c r="CN304" s="11">
        <v>44</v>
      </c>
      <c r="CO304" s="11">
        <v>44</v>
      </c>
      <c r="CP304" s="11">
        <v>44</v>
      </c>
      <c r="CQ304" s="11">
        <v>81</v>
      </c>
      <c r="CR304" s="11">
        <v>243</v>
      </c>
      <c r="CS304" s="11">
        <v>318</v>
      </c>
      <c r="CT304" s="11">
        <v>168</v>
      </c>
      <c r="CU304" s="11">
        <v>150</v>
      </c>
      <c r="CV304" s="11">
        <v>1175</v>
      </c>
      <c r="CW304" s="11">
        <v>192</v>
      </c>
      <c r="CX304" s="11">
        <v>31</v>
      </c>
      <c r="CY304" s="11">
        <v>0.85099999999999998</v>
      </c>
      <c r="CZ304" s="11">
        <v>91.8065</v>
      </c>
      <c r="DA304" s="11">
        <v>106.2373</v>
      </c>
      <c r="DB304" s="11">
        <v>6.32</v>
      </c>
      <c r="DC304" s="11">
        <v>60.152299999999997</v>
      </c>
      <c r="DD304" s="11">
        <v>4.7249999999999996</v>
      </c>
      <c r="DE304" s="11">
        <v>7118</v>
      </c>
      <c r="DF304" s="11">
        <v>2</v>
      </c>
      <c r="DG304" s="11">
        <v>18</v>
      </c>
      <c r="DH304" s="11">
        <v>31</v>
      </c>
      <c r="DI304" s="11">
        <v>161</v>
      </c>
      <c r="DJ304" s="11">
        <v>96</v>
      </c>
      <c r="DK304" s="11">
        <v>81</v>
      </c>
      <c r="DL304" s="11">
        <v>240.5</v>
      </c>
      <c r="DM304" s="11">
        <v>315</v>
      </c>
      <c r="DN304" s="11">
        <v>165</v>
      </c>
      <c r="DO304" s="11">
        <v>150</v>
      </c>
      <c r="DP304" s="11">
        <v>1183</v>
      </c>
      <c r="DQ304" s="11">
        <v>192</v>
      </c>
      <c r="DR304" s="11">
        <v>31</v>
      </c>
      <c r="DS304" s="11">
        <v>0.85099999999999998</v>
      </c>
      <c r="DT304" s="11">
        <v>91.8065</v>
      </c>
      <c r="DU304" s="11">
        <v>106.2373</v>
      </c>
      <c r="DV304" s="11">
        <v>6.32</v>
      </c>
      <c r="DW304" s="11">
        <v>60.152299999999997</v>
      </c>
      <c r="DX304" s="11">
        <v>4.7249999999999996</v>
      </c>
      <c r="DY304" s="11">
        <v>7118</v>
      </c>
      <c r="DZ304" s="11" t="s">
        <v>57</v>
      </c>
    </row>
    <row r="305" spans="1:130">
      <c r="A305" s="1">
        <v>304</v>
      </c>
      <c r="B305" s="11">
        <v>12</v>
      </c>
      <c r="C305" s="6">
        <v>370310</v>
      </c>
      <c r="D305" s="6">
        <v>7856454</v>
      </c>
      <c r="E305" s="17">
        <v>-40.235399999999998</v>
      </c>
      <c r="F305" s="17">
        <v>-19.382300000000001</v>
      </c>
      <c r="G305" s="4">
        <v>0</v>
      </c>
      <c r="H305" s="4">
        <f t="shared" si="168"/>
        <v>0</v>
      </c>
      <c r="I305" s="4">
        <f t="shared" si="169"/>
        <v>0</v>
      </c>
      <c r="J305" s="4">
        <v>0</v>
      </c>
      <c r="K305" s="4">
        <f t="shared" si="170"/>
        <v>0</v>
      </c>
      <c r="L305" s="4">
        <f t="shared" si="171"/>
        <v>0</v>
      </c>
      <c r="M305" s="4">
        <v>5122832.5101800002</v>
      </c>
      <c r="N305" s="4">
        <f t="shared" si="172"/>
        <v>5.1228325101800003</v>
      </c>
      <c r="O305" s="4">
        <f t="shared" si="173"/>
        <v>5.1228325101800003</v>
      </c>
      <c r="P305" s="4">
        <v>9953002.7181299999</v>
      </c>
      <c r="Q305" s="4">
        <f t="shared" si="174"/>
        <v>9.9530027181299996</v>
      </c>
      <c r="R305" s="4">
        <f t="shared" si="175"/>
        <v>9.9530027181299996</v>
      </c>
      <c r="S305" s="4">
        <v>10354316.680600001</v>
      </c>
      <c r="T305" s="4">
        <f t="shared" si="176"/>
        <v>10.3543166806</v>
      </c>
      <c r="U305" s="4">
        <f t="shared" si="177"/>
        <v>10.3543166806</v>
      </c>
      <c r="V305" s="4">
        <v>0</v>
      </c>
      <c r="W305" s="4">
        <f t="shared" si="178"/>
        <v>0</v>
      </c>
      <c r="X305" s="4">
        <f t="shared" si="179"/>
        <v>0</v>
      </c>
      <c r="Y305" s="4">
        <v>0</v>
      </c>
      <c r="Z305" s="4">
        <f t="shared" si="180"/>
        <v>0</v>
      </c>
      <c r="AA305" s="4">
        <f t="shared" si="181"/>
        <v>0</v>
      </c>
      <c r="AB305" s="4">
        <v>0</v>
      </c>
      <c r="AC305" s="4">
        <f t="shared" si="182"/>
        <v>0</v>
      </c>
      <c r="AD305" s="4">
        <f t="shared" si="183"/>
        <v>0</v>
      </c>
      <c r="AE305" s="4">
        <v>53420767.3367</v>
      </c>
      <c r="AF305" s="4">
        <f t="shared" si="184"/>
        <v>53.420767336700003</v>
      </c>
      <c r="AG305" s="4">
        <f t="shared" si="185"/>
        <v>53.420767336700003</v>
      </c>
      <c r="AH305" s="4">
        <v>0</v>
      </c>
      <c r="AI305" s="4">
        <f t="shared" si="186"/>
        <v>0</v>
      </c>
      <c r="AJ305" s="4">
        <f t="shared" si="187"/>
        <v>0</v>
      </c>
      <c r="AK305" s="4">
        <v>0</v>
      </c>
      <c r="AL305" s="4">
        <f t="shared" si="188"/>
        <v>0</v>
      </c>
      <c r="AM305" s="4">
        <f t="shared" si="189"/>
        <v>0</v>
      </c>
      <c r="AN305" s="4">
        <v>13196052.339</v>
      </c>
      <c r="AO305" s="4">
        <f t="shared" si="190"/>
        <v>13.196052339</v>
      </c>
      <c r="AP305" s="4">
        <f t="shared" si="191"/>
        <v>13.196052339</v>
      </c>
      <c r="AQ305" s="4">
        <v>7953028.4153399998</v>
      </c>
      <c r="AR305" s="4">
        <f t="shared" si="192"/>
        <v>7.9530284153399995</v>
      </c>
      <c r="AS305" s="4">
        <f t="shared" si="193"/>
        <v>7.9530284153399995</v>
      </c>
      <c r="AT305" s="4">
        <v>100000000</v>
      </c>
      <c r="AU305" s="4">
        <v>0</v>
      </c>
      <c r="AV305" s="4">
        <f t="shared" si="194"/>
        <v>0</v>
      </c>
      <c r="AW305" s="4">
        <f t="shared" si="195"/>
        <v>0</v>
      </c>
      <c r="AX305" s="4">
        <v>0</v>
      </c>
      <c r="AY305" s="4">
        <f t="shared" si="196"/>
        <v>0</v>
      </c>
      <c r="AZ305" s="4">
        <f t="shared" si="197"/>
        <v>0</v>
      </c>
      <c r="BA305" s="4">
        <v>100000000</v>
      </c>
      <c r="BB305" s="4">
        <f t="shared" si="198"/>
        <v>100</v>
      </c>
      <c r="BC305" s="4">
        <f t="shared" si="199"/>
        <v>100</v>
      </c>
      <c r="BD305" s="4">
        <v>0</v>
      </c>
      <c r="BE305" s="4">
        <f t="shared" si="200"/>
        <v>0</v>
      </c>
      <c r="BF305" s="4">
        <f t="shared" si="201"/>
        <v>0</v>
      </c>
      <c r="BG305" s="4">
        <v>100000000</v>
      </c>
      <c r="BH305" s="4">
        <f t="shared" si="202"/>
        <v>100</v>
      </c>
      <c r="BI305" s="4">
        <f t="shared" si="203"/>
        <v>100</v>
      </c>
      <c r="BJ305" s="4">
        <v>0</v>
      </c>
      <c r="BK305" s="4">
        <f t="shared" si="204"/>
        <v>0</v>
      </c>
      <c r="BL305" s="4">
        <f t="shared" si="205"/>
        <v>0</v>
      </c>
      <c r="BM305" s="4">
        <v>0</v>
      </c>
      <c r="BN305" s="4">
        <f t="shared" si="206"/>
        <v>0</v>
      </c>
      <c r="BO305" s="4">
        <f t="shared" si="207"/>
        <v>0</v>
      </c>
      <c r="BP305" s="4">
        <v>0</v>
      </c>
      <c r="BQ305" s="4">
        <f t="shared" si="208"/>
        <v>0</v>
      </c>
      <c r="BR305" s="4">
        <f t="shared" si="209"/>
        <v>0</v>
      </c>
      <c r="BS305" s="4">
        <v>100000000</v>
      </c>
      <c r="BT305" s="11">
        <v>20</v>
      </c>
      <c r="BU305" s="11">
        <v>255</v>
      </c>
      <c r="BV305" s="4">
        <v>71.285714285714292</v>
      </c>
      <c r="BW305" s="11">
        <v>81</v>
      </c>
      <c r="BX305" s="4">
        <v>241.44202898550725</v>
      </c>
      <c r="BY305" s="11">
        <v>319</v>
      </c>
      <c r="BZ305" s="11">
        <v>157</v>
      </c>
      <c r="CA305" s="4">
        <v>147.98550724637681</v>
      </c>
      <c r="CB305" s="4">
        <v>1189.6739130434783</v>
      </c>
      <c r="CC305" s="11">
        <v>193</v>
      </c>
      <c r="CD305" s="11">
        <v>32</v>
      </c>
      <c r="CE305" s="4">
        <v>0.85099999999999998</v>
      </c>
      <c r="CF305" s="4">
        <v>91.8065</v>
      </c>
      <c r="CG305" s="4">
        <v>106.2373</v>
      </c>
      <c r="CH305" s="4">
        <v>6.32</v>
      </c>
      <c r="CI305" s="4">
        <v>60.152299999999997</v>
      </c>
      <c r="CJ305" s="4">
        <v>4.7249999999999996</v>
      </c>
      <c r="CK305" s="6">
        <v>7118</v>
      </c>
      <c r="CL305" s="11">
        <v>1</v>
      </c>
      <c r="CM305" s="11">
        <v>12</v>
      </c>
      <c r="CN305" s="11">
        <v>53</v>
      </c>
      <c r="CO305" s="11">
        <v>53</v>
      </c>
      <c r="CP305" s="11">
        <v>53</v>
      </c>
      <c r="CQ305" s="11">
        <v>81</v>
      </c>
      <c r="CR305" s="11">
        <v>242</v>
      </c>
      <c r="CS305" s="11">
        <v>315</v>
      </c>
      <c r="CT305" s="11">
        <v>168</v>
      </c>
      <c r="CU305" s="11">
        <v>147</v>
      </c>
      <c r="CV305" s="11">
        <v>1190</v>
      </c>
      <c r="CW305" s="11">
        <v>191</v>
      </c>
      <c r="CX305" s="11">
        <v>33</v>
      </c>
      <c r="CY305" s="11">
        <v>0.85099999999999998</v>
      </c>
      <c r="CZ305" s="11">
        <v>91.8065</v>
      </c>
      <c r="DA305" s="11">
        <v>106.2373</v>
      </c>
      <c r="DB305" s="11">
        <v>6.32</v>
      </c>
      <c r="DC305" s="11">
        <v>60.152299999999997</v>
      </c>
      <c r="DD305" s="11">
        <v>4.7249999999999996</v>
      </c>
      <c r="DE305" s="11">
        <v>7118</v>
      </c>
      <c r="DF305" s="11">
        <v>0</v>
      </c>
      <c r="DG305" s="11">
        <v>0</v>
      </c>
      <c r="DH305" s="11"/>
      <c r="DI305" s="11"/>
      <c r="DJ305" s="11"/>
      <c r="DK305" s="11"/>
      <c r="DL305" s="11"/>
      <c r="DM305" s="11"/>
      <c r="DN305" s="11"/>
      <c r="DO305" s="11"/>
      <c r="DP305" s="11"/>
      <c r="DQ305" s="11"/>
      <c r="DR305" s="11"/>
      <c r="DS305" s="11"/>
      <c r="DT305" s="11"/>
      <c r="DU305" s="11"/>
      <c r="DV305" s="11"/>
      <c r="DW305" s="11"/>
      <c r="DX305" s="11"/>
      <c r="DY305" s="11"/>
      <c r="DZ305" s="11" t="s">
        <v>57</v>
      </c>
    </row>
    <row r="306" spans="1:130">
      <c r="A306" s="1">
        <v>305</v>
      </c>
      <c r="B306" s="11">
        <v>12</v>
      </c>
      <c r="C306" s="6">
        <v>380310</v>
      </c>
      <c r="D306" s="6">
        <v>7856454</v>
      </c>
      <c r="E306" s="17">
        <v>-40.140099999999997</v>
      </c>
      <c r="F306" s="17">
        <v>-19.382899999999999</v>
      </c>
      <c r="G306" s="4">
        <v>9438004.5941100009</v>
      </c>
      <c r="H306" s="4">
        <f t="shared" si="168"/>
        <v>9.4380045941100015</v>
      </c>
      <c r="I306" s="4">
        <f t="shared" si="169"/>
        <v>9.4380045941100015</v>
      </c>
      <c r="J306" s="4">
        <v>0</v>
      </c>
      <c r="K306" s="4">
        <f t="shared" si="170"/>
        <v>0</v>
      </c>
      <c r="L306" s="4">
        <f t="shared" si="171"/>
        <v>0</v>
      </c>
      <c r="M306" s="4">
        <v>256844.67588299999</v>
      </c>
      <c r="N306" s="4">
        <f t="shared" si="172"/>
        <v>0.25684467588299997</v>
      </c>
      <c r="O306" s="4">
        <f t="shared" si="173"/>
        <v>0.25684467588299997</v>
      </c>
      <c r="P306" s="4">
        <v>32650464.5328</v>
      </c>
      <c r="Q306" s="4">
        <f t="shared" si="174"/>
        <v>32.650464532800001</v>
      </c>
      <c r="R306" s="4">
        <f t="shared" si="175"/>
        <v>32.650464532800001</v>
      </c>
      <c r="S306" s="4">
        <v>13177469.293299999</v>
      </c>
      <c r="T306" s="4">
        <f t="shared" si="176"/>
        <v>13.1774692933</v>
      </c>
      <c r="U306" s="4">
        <f t="shared" si="177"/>
        <v>13.177469293299998</v>
      </c>
      <c r="V306" s="4">
        <v>0</v>
      </c>
      <c r="W306" s="4">
        <f t="shared" si="178"/>
        <v>0</v>
      </c>
      <c r="X306" s="4">
        <f t="shared" si="179"/>
        <v>0</v>
      </c>
      <c r="Y306" s="4">
        <v>0</v>
      </c>
      <c r="Z306" s="4">
        <f t="shared" si="180"/>
        <v>0</v>
      </c>
      <c r="AA306" s="4">
        <f t="shared" si="181"/>
        <v>0</v>
      </c>
      <c r="AB306" s="4">
        <v>0</v>
      </c>
      <c r="AC306" s="4">
        <f t="shared" si="182"/>
        <v>0</v>
      </c>
      <c r="AD306" s="4">
        <f t="shared" si="183"/>
        <v>0</v>
      </c>
      <c r="AE306" s="4">
        <v>23460260.201699998</v>
      </c>
      <c r="AF306" s="4">
        <f t="shared" si="184"/>
        <v>23.460260201699999</v>
      </c>
      <c r="AG306" s="4">
        <f t="shared" si="185"/>
        <v>23.460260201699999</v>
      </c>
      <c r="AH306" s="4">
        <v>0</v>
      </c>
      <c r="AI306" s="4">
        <f t="shared" si="186"/>
        <v>0</v>
      </c>
      <c r="AJ306" s="4">
        <f t="shared" si="187"/>
        <v>0</v>
      </c>
      <c r="AK306" s="4">
        <v>0</v>
      </c>
      <c r="AL306" s="4">
        <f t="shared" si="188"/>
        <v>0</v>
      </c>
      <c r="AM306" s="4">
        <f t="shared" si="189"/>
        <v>0</v>
      </c>
      <c r="AN306" s="4">
        <v>20872946.506200001</v>
      </c>
      <c r="AO306" s="4">
        <f t="shared" si="190"/>
        <v>20.872946506200002</v>
      </c>
      <c r="AP306" s="4">
        <f t="shared" si="191"/>
        <v>20.872946506200002</v>
      </c>
      <c r="AQ306" s="4">
        <v>144010.19592900001</v>
      </c>
      <c r="AR306" s="4">
        <f t="shared" si="192"/>
        <v>0.144010195929</v>
      </c>
      <c r="AS306" s="4">
        <f t="shared" si="193"/>
        <v>0.14401019592900002</v>
      </c>
      <c r="AT306" s="4">
        <v>100000000</v>
      </c>
      <c r="AU306" s="4">
        <v>0</v>
      </c>
      <c r="AV306" s="4">
        <f t="shared" si="194"/>
        <v>0</v>
      </c>
      <c r="AW306" s="4">
        <f t="shared" si="195"/>
        <v>0</v>
      </c>
      <c r="AX306" s="4">
        <v>0</v>
      </c>
      <c r="AY306" s="4">
        <f t="shared" si="196"/>
        <v>0</v>
      </c>
      <c r="AZ306" s="4">
        <f t="shared" si="197"/>
        <v>0</v>
      </c>
      <c r="BA306" s="4">
        <v>100000000</v>
      </c>
      <c r="BB306" s="4">
        <f t="shared" si="198"/>
        <v>100</v>
      </c>
      <c r="BC306" s="4">
        <f t="shared" si="199"/>
        <v>100</v>
      </c>
      <c r="BD306" s="4">
        <v>0</v>
      </c>
      <c r="BE306" s="4">
        <f t="shared" si="200"/>
        <v>0</v>
      </c>
      <c r="BF306" s="4">
        <f t="shared" si="201"/>
        <v>0</v>
      </c>
      <c r="BG306" s="4">
        <v>100000000</v>
      </c>
      <c r="BH306" s="4">
        <f t="shared" si="202"/>
        <v>100</v>
      </c>
      <c r="BI306" s="4">
        <f t="shared" si="203"/>
        <v>100</v>
      </c>
      <c r="BJ306" s="4">
        <v>0</v>
      </c>
      <c r="BK306" s="4">
        <f t="shared" si="204"/>
        <v>0</v>
      </c>
      <c r="BL306" s="4">
        <f t="shared" si="205"/>
        <v>0</v>
      </c>
      <c r="BM306" s="4">
        <v>0</v>
      </c>
      <c r="BN306" s="4">
        <f t="shared" si="206"/>
        <v>0</v>
      </c>
      <c r="BO306" s="4">
        <f t="shared" si="207"/>
        <v>0</v>
      </c>
      <c r="BP306" s="4">
        <v>0</v>
      </c>
      <c r="BQ306" s="4">
        <f t="shared" si="208"/>
        <v>0</v>
      </c>
      <c r="BR306" s="4">
        <f t="shared" si="209"/>
        <v>0</v>
      </c>
      <c r="BS306" s="4">
        <v>100000000</v>
      </c>
      <c r="BT306" s="11">
        <v>14</v>
      </c>
      <c r="BU306" s="11">
        <v>68</v>
      </c>
      <c r="BV306" s="4">
        <v>39.944444444444443</v>
      </c>
      <c r="BW306" s="11">
        <v>81</v>
      </c>
      <c r="BX306" s="4">
        <v>242.39285714285714</v>
      </c>
      <c r="BY306" s="11">
        <v>317</v>
      </c>
      <c r="BZ306" s="11">
        <v>167</v>
      </c>
      <c r="CA306" s="4">
        <v>146.85714285714286</v>
      </c>
      <c r="CB306" s="4">
        <v>1194.8571428571429</v>
      </c>
      <c r="CC306" s="11">
        <v>190</v>
      </c>
      <c r="CD306" s="11">
        <v>34</v>
      </c>
      <c r="CE306" s="4">
        <v>0.85099999999999998</v>
      </c>
      <c r="CF306" s="4">
        <v>91.8065</v>
      </c>
      <c r="CG306" s="4">
        <v>106.2373</v>
      </c>
      <c r="CH306" s="4">
        <v>6.32</v>
      </c>
      <c r="CI306" s="4">
        <v>60.152299999999997</v>
      </c>
      <c r="CJ306" s="4">
        <v>4.7249999999999996</v>
      </c>
      <c r="CK306" s="6">
        <v>7118</v>
      </c>
      <c r="CL306" s="11">
        <v>1</v>
      </c>
      <c r="CM306" s="11">
        <v>16</v>
      </c>
      <c r="CN306" s="11">
        <v>47</v>
      </c>
      <c r="CO306" s="11">
        <v>47</v>
      </c>
      <c r="CP306" s="11">
        <v>47</v>
      </c>
      <c r="CQ306" s="11">
        <v>81</v>
      </c>
      <c r="CR306" s="11">
        <v>242</v>
      </c>
      <c r="CS306" s="11">
        <v>315</v>
      </c>
      <c r="CT306" s="11">
        <v>168</v>
      </c>
      <c r="CU306" s="11">
        <v>147</v>
      </c>
      <c r="CV306" s="11">
        <v>1197</v>
      </c>
      <c r="CW306" s="11">
        <v>190</v>
      </c>
      <c r="CX306" s="11">
        <v>35</v>
      </c>
      <c r="CY306" s="11">
        <v>0.85099999999999998</v>
      </c>
      <c r="CZ306" s="11">
        <v>91.8065</v>
      </c>
      <c r="DA306" s="11">
        <v>106.2373</v>
      </c>
      <c r="DB306" s="11">
        <v>6.32</v>
      </c>
      <c r="DC306" s="11">
        <v>60.152299999999997</v>
      </c>
      <c r="DD306" s="11">
        <v>4.7249999999999996</v>
      </c>
      <c r="DE306" s="11">
        <v>7118</v>
      </c>
      <c r="DF306" s="11">
        <v>2</v>
      </c>
      <c r="DG306" s="11">
        <v>10</v>
      </c>
      <c r="DH306" s="11">
        <v>48</v>
      </c>
      <c r="DI306" s="11">
        <v>48</v>
      </c>
      <c r="DJ306" s="11">
        <v>48</v>
      </c>
      <c r="DK306" s="11">
        <v>81</v>
      </c>
      <c r="DL306" s="11">
        <v>242</v>
      </c>
      <c r="DM306" s="11">
        <v>314</v>
      </c>
      <c r="DN306" s="11">
        <v>167</v>
      </c>
      <c r="DO306" s="11">
        <v>146.5</v>
      </c>
      <c r="DP306" s="11">
        <v>1198.5</v>
      </c>
      <c r="DQ306" s="11">
        <v>189</v>
      </c>
      <c r="DR306" s="11">
        <v>35</v>
      </c>
      <c r="DS306" s="11">
        <v>0.85099999999999998</v>
      </c>
      <c r="DT306" s="11">
        <v>91.8065</v>
      </c>
      <c r="DU306" s="11">
        <v>106.2373</v>
      </c>
      <c r="DV306" s="11">
        <v>6.32</v>
      </c>
      <c r="DW306" s="11">
        <v>60.152299999999997</v>
      </c>
      <c r="DX306" s="11">
        <v>4.7249999999999996</v>
      </c>
      <c r="DY306" s="11">
        <v>7118</v>
      </c>
      <c r="DZ306" s="11" t="s">
        <v>57</v>
      </c>
    </row>
    <row r="307" spans="1:130">
      <c r="A307" s="1">
        <v>306</v>
      </c>
      <c r="B307" s="11">
        <v>13</v>
      </c>
      <c r="C307" s="6">
        <v>390310</v>
      </c>
      <c r="D307" s="6">
        <v>7856454</v>
      </c>
      <c r="E307" s="17">
        <v>-40.044899999999998</v>
      </c>
      <c r="F307" s="17">
        <v>-19.383500000000002</v>
      </c>
      <c r="G307" s="4">
        <v>7308757.09791</v>
      </c>
      <c r="H307" s="4">
        <f t="shared" si="168"/>
        <v>7.3087570979100001</v>
      </c>
      <c r="I307" s="4">
        <f t="shared" si="169"/>
        <v>7.3087570979100001</v>
      </c>
      <c r="J307" s="4">
        <v>14483169.885299999</v>
      </c>
      <c r="K307" s="4">
        <f t="shared" si="170"/>
        <v>14.483169885299999</v>
      </c>
      <c r="L307" s="4">
        <f t="shared" si="171"/>
        <v>14.483169885299999</v>
      </c>
      <c r="M307" s="4">
        <v>4599665.9287900003</v>
      </c>
      <c r="N307" s="4">
        <f t="shared" si="172"/>
        <v>4.5996659287900004</v>
      </c>
      <c r="O307" s="4">
        <f t="shared" si="173"/>
        <v>4.5996659287900004</v>
      </c>
      <c r="P307" s="4">
        <v>16252492.627499999</v>
      </c>
      <c r="Q307" s="4">
        <f t="shared" si="174"/>
        <v>16.252492627500001</v>
      </c>
      <c r="R307" s="4">
        <f t="shared" si="175"/>
        <v>16.252492627499997</v>
      </c>
      <c r="S307" s="4">
        <v>14822603.2754</v>
      </c>
      <c r="T307" s="4">
        <f t="shared" si="176"/>
        <v>14.822603275400001</v>
      </c>
      <c r="U307" s="4">
        <f t="shared" si="177"/>
        <v>14.822603275400001</v>
      </c>
      <c r="V307" s="4">
        <v>0</v>
      </c>
      <c r="W307" s="4">
        <f t="shared" si="178"/>
        <v>0</v>
      </c>
      <c r="X307" s="4">
        <f t="shared" si="179"/>
        <v>0</v>
      </c>
      <c r="Y307" s="4">
        <v>0</v>
      </c>
      <c r="Z307" s="4">
        <f t="shared" si="180"/>
        <v>0</v>
      </c>
      <c r="AA307" s="4">
        <f t="shared" si="181"/>
        <v>0</v>
      </c>
      <c r="AB307" s="4">
        <v>0</v>
      </c>
      <c r="AC307" s="4">
        <f t="shared" si="182"/>
        <v>0</v>
      </c>
      <c r="AD307" s="4">
        <f t="shared" si="183"/>
        <v>0</v>
      </c>
      <c r="AE307" s="4">
        <v>25085779.298300002</v>
      </c>
      <c r="AF307" s="4">
        <f t="shared" si="184"/>
        <v>25.0857792983</v>
      </c>
      <c r="AG307" s="4">
        <f t="shared" si="185"/>
        <v>25.085779298300004</v>
      </c>
      <c r="AH307" s="4">
        <v>0</v>
      </c>
      <c r="AI307" s="4">
        <f t="shared" si="186"/>
        <v>0</v>
      </c>
      <c r="AJ307" s="4">
        <f t="shared" si="187"/>
        <v>0</v>
      </c>
      <c r="AK307" s="4">
        <v>0</v>
      </c>
      <c r="AL307" s="4">
        <f t="shared" si="188"/>
        <v>0</v>
      </c>
      <c r="AM307" s="4">
        <f t="shared" si="189"/>
        <v>0</v>
      </c>
      <c r="AN307" s="4">
        <v>15457665.705600001</v>
      </c>
      <c r="AO307" s="4">
        <f t="shared" si="190"/>
        <v>15.4576657056</v>
      </c>
      <c r="AP307" s="4">
        <f t="shared" si="191"/>
        <v>15.457665705600002</v>
      </c>
      <c r="AQ307" s="4">
        <v>1989866.18123</v>
      </c>
      <c r="AR307" s="4">
        <f t="shared" si="192"/>
        <v>1.98986618123</v>
      </c>
      <c r="AS307" s="4">
        <f t="shared" si="193"/>
        <v>1.98986618123</v>
      </c>
      <c r="AT307" s="4">
        <v>100000000</v>
      </c>
      <c r="AU307" s="4">
        <v>0</v>
      </c>
      <c r="AV307" s="4">
        <f t="shared" si="194"/>
        <v>0</v>
      </c>
      <c r="AW307" s="4">
        <f t="shared" si="195"/>
        <v>0</v>
      </c>
      <c r="AX307" s="4">
        <v>0</v>
      </c>
      <c r="AY307" s="4">
        <f t="shared" si="196"/>
        <v>0</v>
      </c>
      <c r="AZ307" s="4">
        <f t="shared" si="197"/>
        <v>0</v>
      </c>
      <c r="BA307" s="4">
        <v>100000000</v>
      </c>
      <c r="BB307" s="4">
        <f t="shared" si="198"/>
        <v>100</v>
      </c>
      <c r="BC307" s="4">
        <f t="shared" si="199"/>
        <v>100</v>
      </c>
      <c r="BD307" s="4">
        <v>0</v>
      </c>
      <c r="BE307" s="4">
        <f t="shared" si="200"/>
        <v>0</v>
      </c>
      <c r="BF307" s="4">
        <f t="shared" si="201"/>
        <v>0</v>
      </c>
      <c r="BG307" s="4">
        <v>100000000</v>
      </c>
      <c r="BH307" s="4">
        <f t="shared" si="202"/>
        <v>100</v>
      </c>
      <c r="BI307" s="4">
        <f t="shared" si="203"/>
        <v>100</v>
      </c>
      <c r="BJ307" s="4">
        <v>0</v>
      </c>
      <c r="BK307" s="4">
        <f t="shared" si="204"/>
        <v>0</v>
      </c>
      <c r="BL307" s="4">
        <f t="shared" si="205"/>
        <v>0</v>
      </c>
      <c r="BM307" s="4">
        <v>0</v>
      </c>
      <c r="BN307" s="4">
        <f t="shared" si="206"/>
        <v>0</v>
      </c>
      <c r="BO307" s="4">
        <f t="shared" si="207"/>
        <v>0</v>
      </c>
      <c r="BP307" s="4">
        <v>0</v>
      </c>
      <c r="BQ307" s="4">
        <f t="shared" si="208"/>
        <v>0</v>
      </c>
      <c r="BR307" s="4">
        <f t="shared" si="209"/>
        <v>0</v>
      </c>
      <c r="BS307" s="4">
        <v>100000000</v>
      </c>
      <c r="BT307" s="11">
        <v>11</v>
      </c>
      <c r="BU307" s="11">
        <v>44</v>
      </c>
      <c r="BV307" s="4">
        <v>24.009615384615383</v>
      </c>
      <c r="BW307" s="11">
        <v>81</v>
      </c>
      <c r="BX307" s="4">
        <v>242.56565656565655</v>
      </c>
      <c r="BY307" s="11">
        <v>316</v>
      </c>
      <c r="BZ307" s="11">
        <v>168</v>
      </c>
      <c r="CA307" s="4">
        <v>146.04040404040404</v>
      </c>
      <c r="CB307" s="4">
        <v>1203.7070707070707</v>
      </c>
      <c r="CC307" s="11">
        <v>189</v>
      </c>
      <c r="CD307" s="11">
        <v>35</v>
      </c>
      <c r="CE307" s="4">
        <v>0.85099999999999998</v>
      </c>
      <c r="CF307" s="4">
        <v>92.884150000000005</v>
      </c>
      <c r="CG307" s="4">
        <v>109.82745</v>
      </c>
      <c r="CH307" s="4">
        <v>7.0605000000000002</v>
      </c>
      <c r="CI307" s="4">
        <v>56.499499999999998</v>
      </c>
      <c r="CJ307" s="4">
        <v>4.8439999999999994</v>
      </c>
      <c r="CK307" s="6">
        <v>7144</v>
      </c>
      <c r="CL307" s="11">
        <v>3</v>
      </c>
      <c r="CM307" s="11">
        <v>77</v>
      </c>
      <c r="CN307" s="11">
        <v>10</v>
      </c>
      <c r="CO307" s="11">
        <v>26</v>
      </c>
      <c r="CP307" s="11">
        <v>16.666666666666668</v>
      </c>
      <c r="CQ307" s="11">
        <v>81</v>
      </c>
      <c r="CR307" s="11">
        <v>243</v>
      </c>
      <c r="CS307" s="11">
        <v>316</v>
      </c>
      <c r="CT307" s="11">
        <v>169</v>
      </c>
      <c r="CU307" s="11">
        <v>145.66666666666666</v>
      </c>
      <c r="CV307" s="11">
        <v>1203.6666666666667</v>
      </c>
      <c r="CW307" s="11">
        <v>189</v>
      </c>
      <c r="CX307" s="11">
        <v>36</v>
      </c>
      <c r="CY307" s="11">
        <v>0.85099999999999998</v>
      </c>
      <c r="CZ307" s="11">
        <v>91.806499999999986</v>
      </c>
      <c r="DA307" s="11">
        <v>106.2373</v>
      </c>
      <c r="DB307" s="11">
        <v>6.32</v>
      </c>
      <c r="DC307" s="11">
        <v>60.152299999999997</v>
      </c>
      <c r="DD307" s="11">
        <v>4.7249999999999996</v>
      </c>
      <c r="DE307" s="11">
        <v>7118</v>
      </c>
      <c r="DF307" s="11">
        <v>2</v>
      </c>
      <c r="DG307" s="11">
        <v>37</v>
      </c>
      <c r="DH307" s="11">
        <v>13</v>
      </c>
      <c r="DI307" s="11">
        <v>33</v>
      </c>
      <c r="DJ307" s="11">
        <v>23</v>
      </c>
      <c r="DK307" s="11">
        <v>81</v>
      </c>
      <c r="DL307" s="11">
        <v>243</v>
      </c>
      <c r="DM307" s="11">
        <v>316</v>
      </c>
      <c r="DN307" s="11">
        <v>169</v>
      </c>
      <c r="DO307" s="11">
        <v>146.5</v>
      </c>
      <c r="DP307" s="11">
        <v>1197.5</v>
      </c>
      <c r="DQ307" s="11">
        <v>189</v>
      </c>
      <c r="DR307" s="11">
        <v>35</v>
      </c>
      <c r="DS307" s="11">
        <v>0.85099999999999998</v>
      </c>
      <c r="DT307" s="11">
        <v>91.8065</v>
      </c>
      <c r="DU307" s="11">
        <v>106.2373</v>
      </c>
      <c r="DV307" s="11">
        <v>6.32</v>
      </c>
      <c r="DW307" s="11">
        <v>60.152299999999997</v>
      </c>
      <c r="DX307" s="11">
        <v>4.7249999999999996</v>
      </c>
      <c r="DY307" s="11">
        <v>7118</v>
      </c>
      <c r="DZ307" s="11" t="s">
        <v>57</v>
      </c>
    </row>
    <row r="308" spans="1:130">
      <c r="A308" s="1">
        <v>307</v>
      </c>
      <c r="B308" s="11">
        <v>13</v>
      </c>
      <c r="C308" s="6">
        <v>400310</v>
      </c>
      <c r="D308" s="6">
        <v>7856454</v>
      </c>
      <c r="E308" s="17">
        <v>-39.9497</v>
      </c>
      <c r="F308" s="17">
        <v>-19.384</v>
      </c>
      <c r="G308" s="4">
        <v>22329572.797499999</v>
      </c>
      <c r="H308" s="4">
        <f t="shared" si="168"/>
        <v>22.329572797499999</v>
      </c>
      <c r="I308" s="4">
        <f t="shared" si="169"/>
        <v>22.329572797499999</v>
      </c>
      <c r="J308" s="4">
        <v>0</v>
      </c>
      <c r="K308" s="4">
        <f t="shared" si="170"/>
        <v>0</v>
      </c>
      <c r="L308" s="4">
        <f t="shared" si="171"/>
        <v>0</v>
      </c>
      <c r="M308" s="4">
        <v>98999.624995499995</v>
      </c>
      <c r="N308" s="4">
        <f t="shared" si="172"/>
        <v>9.8999624995499996E-2</v>
      </c>
      <c r="O308" s="4">
        <f t="shared" si="173"/>
        <v>9.8999624995499996E-2</v>
      </c>
      <c r="P308" s="4">
        <v>4342043.15986</v>
      </c>
      <c r="Q308" s="4">
        <f t="shared" si="174"/>
        <v>4.3420431598600002</v>
      </c>
      <c r="R308" s="4">
        <f t="shared" si="175"/>
        <v>4.3420431598600002</v>
      </c>
      <c r="S308" s="4">
        <v>43686327.899099998</v>
      </c>
      <c r="T308" s="4">
        <f t="shared" si="176"/>
        <v>43.6863278991</v>
      </c>
      <c r="U308" s="4">
        <f t="shared" si="177"/>
        <v>43.6863278991</v>
      </c>
      <c r="V308" s="4">
        <v>0</v>
      </c>
      <c r="W308" s="4">
        <f t="shared" si="178"/>
        <v>0</v>
      </c>
      <c r="X308" s="4">
        <f t="shared" si="179"/>
        <v>0</v>
      </c>
      <c r="Y308" s="4">
        <v>0</v>
      </c>
      <c r="Z308" s="4">
        <f t="shared" si="180"/>
        <v>0</v>
      </c>
      <c r="AA308" s="4">
        <f t="shared" si="181"/>
        <v>0</v>
      </c>
      <c r="AB308" s="4">
        <v>0</v>
      </c>
      <c r="AC308" s="4">
        <f t="shared" si="182"/>
        <v>0</v>
      </c>
      <c r="AD308" s="4">
        <f t="shared" si="183"/>
        <v>0</v>
      </c>
      <c r="AE308" s="4">
        <v>22872793.293099999</v>
      </c>
      <c r="AF308" s="4">
        <f t="shared" si="184"/>
        <v>22.872793293099999</v>
      </c>
      <c r="AG308" s="4">
        <f t="shared" si="185"/>
        <v>22.872793293099999</v>
      </c>
      <c r="AH308" s="4">
        <v>0</v>
      </c>
      <c r="AI308" s="4">
        <f t="shared" si="186"/>
        <v>0</v>
      </c>
      <c r="AJ308" s="4">
        <f t="shared" si="187"/>
        <v>0</v>
      </c>
      <c r="AK308" s="4">
        <v>0</v>
      </c>
      <c r="AL308" s="4">
        <f t="shared" si="188"/>
        <v>0</v>
      </c>
      <c r="AM308" s="4">
        <f t="shared" si="189"/>
        <v>0</v>
      </c>
      <c r="AN308" s="4">
        <v>4944779.3649000004</v>
      </c>
      <c r="AO308" s="4">
        <f t="shared" si="190"/>
        <v>4.9447793649000005</v>
      </c>
      <c r="AP308" s="4">
        <f t="shared" si="191"/>
        <v>4.9447793649000005</v>
      </c>
      <c r="AQ308" s="4">
        <v>1725483.86057</v>
      </c>
      <c r="AR308" s="4">
        <f t="shared" si="192"/>
        <v>1.72548386057</v>
      </c>
      <c r="AS308" s="4">
        <f t="shared" si="193"/>
        <v>1.7254838605699998</v>
      </c>
      <c r="AT308" s="4">
        <v>100000000</v>
      </c>
      <c r="AU308" s="4">
        <v>0</v>
      </c>
      <c r="AV308" s="4">
        <f t="shared" si="194"/>
        <v>0</v>
      </c>
      <c r="AW308" s="4">
        <f t="shared" si="195"/>
        <v>0</v>
      </c>
      <c r="AX308" s="4">
        <v>0</v>
      </c>
      <c r="AY308" s="4">
        <f t="shared" si="196"/>
        <v>0</v>
      </c>
      <c r="AZ308" s="4">
        <f t="shared" si="197"/>
        <v>0</v>
      </c>
      <c r="BA308" s="4">
        <v>100000000</v>
      </c>
      <c r="BB308" s="4">
        <f t="shared" si="198"/>
        <v>100</v>
      </c>
      <c r="BC308" s="4">
        <f t="shared" si="199"/>
        <v>100</v>
      </c>
      <c r="BD308" s="4">
        <v>0</v>
      </c>
      <c r="BE308" s="4">
        <f t="shared" si="200"/>
        <v>0</v>
      </c>
      <c r="BF308" s="4">
        <f t="shared" si="201"/>
        <v>0</v>
      </c>
      <c r="BG308" s="4">
        <v>100000000</v>
      </c>
      <c r="BH308" s="4">
        <f t="shared" si="202"/>
        <v>100</v>
      </c>
      <c r="BI308" s="4">
        <f t="shared" si="203"/>
        <v>100</v>
      </c>
      <c r="BJ308" s="4">
        <v>0</v>
      </c>
      <c r="BK308" s="4">
        <f t="shared" si="204"/>
        <v>0</v>
      </c>
      <c r="BL308" s="4">
        <f t="shared" si="205"/>
        <v>0</v>
      </c>
      <c r="BM308" s="4">
        <v>0</v>
      </c>
      <c r="BN308" s="4">
        <f t="shared" si="206"/>
        <v>0</v>
      </c>
      <c r="BO308" s="4">
        <f t="shared" si="207"/>
        <v>0</v>
      </c>
      <c r="BP308" s="4">
        <v>0</v>
      </c>
      <c r="BQ308" s="4">
        <f t="shared" si="208"/>
        <v>0</v>
      </c>
      <c r="BR308" s="4">
        <f t="shared" si="209"/>
        <v>0</v>
      </c>
      <c r="BS308" s="4">
        <v>100000000</v>
      </c>
      <c r="BT308" s="11">
        <v>7</v>
      </c>
      <c r="BU308" s="11">
        <v>26</v>
      </c>
      <c r="BV308" s="4">
        <v>16.137499999999999</v>
      </c>
      <c r="BW308" s="11">
        <v>81</v>
      </c>
      <c r="BX308" s="4">
        <v>242.30392156862746</v>
      </c>
      <c r="BY308" s="11">
        <v>315</v>
      </c>
      <c r="BZ308" s="11">
        <v>170</v>
      </c>
      <c r="CA308" s="4">
        <v>142.63725490196077</v>
      </c>
      <c r="CB308" s="4">
        <v>1216.0392156862745</v>
      </c>
      <c r="CC308" s="11">
        <v>187</v>
      </c>
      <c r="CD308" s="11">
        <v>38</v>
      </c>
      <c r="CE308" s="4"/>
      <c r="CF308" s="4">
        <v>93.961799999999997</v>
      </c>
      <c r="CG308" s="4">
        <v>113.41759999999999</v>
      </c>
      <c r="CH308" s="4">
        <v>7.8010000000000002</v>
      </c>
      <c r="CI308" s="4">
        <v>52.846699999999998</v>
      </c>
      <c r="CJ308" s="4">
        <v>4.9630000000000001</v>
      </c>
      <c r="CK308" s="6">
        <v>7170</v>
      </c>
      <c r="CL308" s="11">
        <v>7</v>
      </c>
      <c r="CM308" s="11">
        <v>60</v>
      </c>
      <c r="CN308" s="11">
        <v>10</v>
      </c>
      <c r="CO308" s="11">
        <v>19</v>
      </c>
      <c r="CP308" s="11">
        <v>16.285714285714285</v>
      </c>
      <c r="CQ308" s="11">
        <v>81</v>
      </c>
      <c r="CR308" s="11">
        <v>242.28571428571428</v>
      </c>
      <c r="CS308" s="11">
        <v>314</v>
      </c>
      <c r="CT308" s="11">
        <v>170</v>
      </c>
      <c r="CU308" s="11">
        <v>142.42857142857142</v>
      </c>
      <c r="CV308" s="11">
        <v>1216.5714285714287</v>
      </c>
      <c r="CW308" s="11">
        <v>187</v>
      </c>
      <c r="CX308" s="11">
        <v>39</v>
      </c>
      <c r="CY308" s="11"/>
      <c r="CZ308" s="11">
        <v>93.961800000000011</v>
      </c>
      <c r="DA308" s="11">
        <v>113.41759999999999</v>
      </c>
      <c r="DB308" s="11">
        <v>7.801000000000001</v>
      </c>
      <c r="DC308" s="11">
        <v>52.846699999999998</v>
      </c>
      <c r="DD308" s="11">
        <v>4.9630000000000001</v>
      </c>
      <c r="DE308" s="11">
        <v>7170</v>
      </c>
      <c r="DF308" s="11">
        <v>0</v>
      </c>
      <c r="DG308" s="11">
        <v>0</v>
      </c>
      <c r="DH308" s="11"/>
      <c r="DI308" s="11"/>
      <c r="DJ308" s="11"/>
      <c r="DK308" s="11"/>
      <c r="DL308" s="11"/>
      <c r="DM308" s="11"/>
      <c r="DN308" s="11"/>
      <c r="DO308" s="11"/>
      <c r="DP308" s="11"/>
      <c r="DQ308" s="11"/>
      <c r="DR308" s="11"/>
      <c r="DS308" s="11"/>
      <c r="DT308" s="11"/>
      <c r="DU308" s="11"/>
      <c r="DV308" s="11"/>
      <c r="DW308" s="11"/>
      <c r="DX308" s="11"/>
      <c r="DY308" s="11"/>
      <c r="DZ308" s="11" t="s">
        <v>57</v>
      </c>
    </row>
    <row r="309" spans="1:130">
      <c r="A309" s="1">
        <v>308</v>
      </c>
      <c r="B309" s="11">
        <v>13</v>
      </c>
      <c r="C309" s="6">
        <v>410310</v>
      </c>
      <c r="D309" s="6">
        <v>7856454</v>
      </c>
      <c r="E309" s="17">
        <v>-39.854500000000002</v>
      </c>
      <c r="F309" s="17">
        <v>-19.384499999999999</v>
      </c>
      <c r="G309" s="4">
        <v>57662596.163699999</v>
      </c>
      <c r="H309" s="4">
        <f t="shared" si="168"/>
        <v>57.662596163700002</v>
      </c>
      <c r="I309" s="4">
        <f t="shared" si="169"/>
        <v>57.662596163699995</v>
      </c>
      <c r="J309" s="4">
        <v>0</v>
      </c>
      <c r="K309" s="4">
        <f t="shared" si="170"/>
        <v>0</v>
      </c>
      <c r="L309" s="4">
        <f t="shared" si="171"/>
        <v>0</v>
      </c>
      <c r="M309" s="4">
        <v>13049.990999600001</v>
      </c>
      <c r="N309" s="4">
        <f t="shared" si="172"/>
        <v>1.3049990999600001E-2</v>
      </c>
      <c r="O309" s="4">
        <f t="shared" si="173"/>
        <v>1.3049990999600001E-2</v>
      </c>
      <c r="P309" s="4">
        <v>0</v>
      </c>
      <c r="Q309" s="4">
        <f t="shared" si="174"/>
        <v>0</v>
      </c>
      <c r="R309" s="4">
        <f t="shared" si="175"/>
        <v>0</v>
      </c>
      <c r="S309" s="4">
        <v>33314737.0788</v>
      </c>
      <c r="T309" s="4">
        <f t="shared" si="176"/>
        <v>33.3147370788</v>
      </c>
      <c r="U309" s="4">
        <f t="shared" si="177"/>
        <v>33.3147370788</v>
      </c>
      <c r="V309" s="4">
        <v>0</v>
      </c>
      <c r="W309" s="4">
        <f t="shared" si="178"/>
        <v>0</v>
      </c>
      <c r="X309" s="4">
        <f t="shared" si="179"/>
        <v>0</v>
      </c>
      <c r="Y309" s="4">
        <v>0</v>
      </c>
      <c r="Z309" s="4">
        <f t="shared" si="180"/>
        <v>0</v>
      </c>
      <c r="AA309" s="4">
        <f t="shared" si="181"/>
        <v>0</v>
      </c>
      <c r="AB309" s="4">
        <v>0</v>
      </c>
      <c r="AC309" s="4">
        <f t="shared" si="182"/>
        <v>0</v>
      </c>
      <c r="AD309" s="4">
        <f t="shared" si="183"/>
        <v>0</v>
      </c>
      <c r="AE309" s="4">
        <v>7791589.7289199997</v>
      </c>
      <c r="AF309" s="4">
        <f t="shared" si="184"/>
        <v>7.79158972892</v>
      </c>
      <c r="AG309" s="4">
        <f t="shared" si="185"/>
        <v>7.7915897289199991</v>
      </c>
      <c r="AH309" s="4">
        <v>0</v>
      </c>
      <c r="AI309" s="4">
        <f t="shared" si="186"/>
        <v>0</v>
      </c>
      <c r="AJ309" s="4">
        <f t="shared" si="187"/>
        <v>0</v>
      </c>
      <c r="AK309" s="4">
        <v>0</v>
      </c>
      <c r="AL309" s="4">
        <f t="shared" si="188"/>
        <v>0</v>
      </c>
      <c r="AM309" s="4">
        <f t="shared" si="189"/>
        <v>0</v>
      </c>
      <c r="AN309" s="4">
        <v>0</v>
      </c>
      <c r="AO309" s="4">
        <f t="shared" si="190"/>
        <v>0</v>
      </c>
      <c r="AP309" s="4">
        <f t="shared" si="191"/>
        <v>0</v>
      </c>
      <c r="AQ309" s="4">
        <v>1218027.0375399999</v>
      </c>
      <c r="AR309" s="4">
        <f t="shared" si="192"/>
        <v>1.21802703754</v>
      </c>
      <c r="AS309" s="4">
        <f t="shared" si="193"/>
        <v>1.21802703754</v>
      </c>
      <c r="AT309" s="4">
        <v>100000000</v>
      </c>
      <c r="AU309" s="4">
        <v>0</v>
      </c>
      <c r="AV309" s="4">
        <f t="shared" si="194"/>
        <v>0</v>
      </c>
      <c r="AW309" s="4">
        <f t="shared" si="195"/>
        <v>0</v>
      </c>
      <c r="AX309" s="4">
        <v>0</v>
      </c>
      <c r="AY309" s="4">
        <f t="shared" si="196"/>
        <v>0</v>
      </c>
      <c r="AZ309" s="4">
        <f t="shared" si="197"/>
        <v>0</v>
      </c>
      <c r="BA309" s="4">
        <v>100000000</v>
      </c>
      <c r="BB309" s="4">
        <f t="shared" si="198"/>
        <v>100</v>
      </c>
      <c r="BC309" s="4">
        <f t="shared" si="199"/>
        <v>100</v>
      </c>
      <c r="BD309" s="4">
        <v>0</v>
      </c>
      <c r="BE309" s="4">
        <f t="shared" si="200"/>
        <v>0</v>
      </c>
      <c r="BF309" s="4">
        <f t="shared" si="201"/>
        <v>0</v>
      </c>
      <c r="BG309" s="4">
        <v>100000000</v>
      </c>
      <c r="BH309" s="4">
        <f t="shared" si="202"/>
        <v>100</v>
      </c>
      <c r="BI309" s="4">
        <f t="shared" si="203"/>
        <v>100</v>
      </c>
      <c r="BJ309" s="4">
        <v>0</v>
      </c>
      <c r="BK309" s="4">
        <f t="shared" si="204"/>
        <v>0</v>
      </c>
      <c r="BL309" s="4">
        <f t="shared" si="205"/>
        <v>0</v>
      </c>
      <c r="BM309" s="4">
        <v>0</v>
      </c>
      <c r="BN309" s="4">
        <f t="shared" si="206"/>
        <v>0</v>
      </c>
      <c r="BO309" s="4">
        <f t="shared" si="207"/>
        <v>0</v>
      </c>
      <c r="BP309" s="4">
        <v>0</v>
      </c>
      <c r="BQ309" s="4">
        <f t="shared" si="208"/>
        <v>0</v>
      </c>
      <c r="BR309" s="4">
        <f t="shared" si="209"/>
        <v>0</v>
      </c>
      <c r="BS309" s="4">
        <v>100000000</v>
      </c>
      <c r="BT309" s="11">
        <v>3</v>
      </c>
      <c r="BU309" s="11">
        <v>22</v>
      </c>
      <c r="BV309" s="4">
        <v>11.014285714285714</v>
      </c>
      <c r="BW309" s="11">
        <v>81</v>
      </c>
      <c r="BX309" s="4">
        <v>242.18181818181819</v>
      </c>
      <c r="BY309" s="11">
        <v>313</v>
      </c>
      <c r="BZ309" s="11">
        <v>171</v>
      </c>
      <c r="CA309" s="4">
        <v>139.06060606060606</v>
      </c>
      <c r="CB309" s="4">
        <v>1229.060606060606</v>
      </c>
      <c r="CC309" s="11">
        <v>185</v>
      </c>
      <c r="CD309" s="11">
        <v>42</v>
      </c>
      <c r="CE309" s="4"/>
      <c r="CF309" s="4">
        <v>93.961799999999997</v>
      </c>
      <c r="CG309" s="4">
        <v>113.41759999999999</v>
      </c>
      <c r="CH309" s="4">
        <v>7.8010000000000002</v>
      </c>
      <c r="CI309" s="4">
        <v>52.846699999999998</v>
      </c>
      <c r="CJ309" s="4">
        <v>4.9630000000000001</v>
      </c>
      <c r="CK309" s="6">
        <v>7170</v>
      </c>
      <c r="CL309" s="11">
        <v>1</v>
      </c>
      <c r="CM309" s="11">
        <v>6</v>
      </c>
      <c r="CN309" s="11">
        <v>15</v>
      </c>
      <c r="CO309" s="11">
        <v>15</v>
      </c>
      <c r="CP309" s="11">
        <v>15</v>
      </c>
      <c r="CQ309" s="11">
        <v>81</v>
      </c>
      <c r="CR309" s="11">
        <v>241</v>
      </c>
      <c r="CS309" s="11">
        <v>312</v>
      </c>
      <c r="CT309" s="11">
        <v>172</v>
      </c>
      <c r="CU309" s="11">
        <v>140</v>
      </c>
      <c r="CV309" s="11">
        <v>1226</v>
      </c>
      <c r="CW309" s="11">
        <v>184</v>
      </c>
      <c r="CX309" s="11">
        <v>43</v>
      </c>
      <c r="CY309" s="11"/>
      <c r="CZ309" s="11">
        <v>93.961799999999997</v>
      </c>
      <c r="DA309" s="11">
        <v>113.41759999999999</v>
      </c>
      <c r="DB309" s="11">
        <v>7.8010000000000002</v>
      </c>
      <c r="DC309" s="11">
        <v>52.846699999999998</v>
      </c>
      <c r="DD309" s="11">
        <v>4.9630000000000001</v>
      </c>
      <c r="DE309" s="11">
        <v>7170</v>
      </c>
      <c r="DF309" s="11">
        <v>0</v>
      </c>
      <c r="DG309" s="11">
        <v>0</v>
      </c>
      <c r="DH309" s="11"/>
      <c r="DI309" s="11"/>
      <c r="DJ309" s="11"/>
      <c r="DK309" s="11"/>
      <c r="DL309" s="11"/>
      <c r="DM309" s="11"/>
      <c r="DN309" s="11"/>
      <c r="DO309" s="11"/>
      <c r="DP309" s="11"/>
      <c r="DQ309" s="11"/>
      <c r="DR309" s="11"/>
      <c r="DS309" s="11"/>
      <c r="DT309" s="11"/>
      <c r="DU309" s="11"/>
      <c r="DV309" s="11"/>
      <c r="DW309" s="11"/>
      <c r="DX309" s="11"/>
      <c r="DY309" s="11"/>
      <c r="DZ309" s="11" t="s">
        <v>57</v>
      </c>
    </row>
    <row r="310" spans="1:130">
      <c r="A310" s="1">
        <v>309</v>
      </c>
      <c r="B310" s="11">
        <v>13</v>
      </c>
      <c r="C310" s="6">
        <v>420291</v>
      </c>
      <c r="D310" s="6">
        <v>7856472</v>
      </c>
      <c r="E310" s="17">
        <v>-39.759399999999999</v>
      </c>
      <c r="F310" s="17">
        <v>-19.384699999999999</v>
      </c>
      <c r="G310" s="4">
        <v>57275298.886200003</v>
      </c>
      <c r="H310" s="4">
        <f t="shared" si="168"/>
        <v>57.275298886200005</v>
      </c>
      <c r="I310" s="4">
        <f t="shared" si="169"/>
        <v>57.503779326022851</v>
      </c>
      <c r="J310" s="4">
        <v>0</v>
      </c>
      <c r="K310" s="4">
        <f t="shared" si="170"/>
        <v>0</v>
      </c>
      <c r="L310" s="4">
        <f t="shared" si="171"/>
        <v>0</v>
      </c>
      <c r="M310" s="4">
        <v>0</v>
      </c>
      <c r="N310" s="4">
        <f t="shared" si="172"/>
        <v>0</v>
      </c>
      <c r="O310" s="4">
        <f t="shared" si="173"/>
        <v>0</v>
      </c>
      <c r="P310" s="4">
        <v>0</v>
      </c>
      <c r="Q310" s="4">
        <f t="shared" si="174"/>
        <v>0</v>
      </c>
      <c r="R310" s="4">
        <f t="shared" si="175"/>
        <v>0</v>
      </c>
      <c r="S310" s="4">
        <v>0</v>
      </c>
      <c r="T310" s="4">
        <f t="shared" si="176"/>
        <v>0</v>
      </c>
      <c r="U310" s="4">
        <f t="shared" si="177"/>
        <v>0</v>
      </c>
      <c r="V310" s="4">
        <v>0</v>
      </c>
      <c r="W310" s="4">
        <f t="shared" si="178"/>
        <v>0</v>
      </c>
      <c r="X310" s="4">
        <f t="shared" si="179"/>
        <v>0</v>
      </c>
      <c r="Y310" s="4">
        <v>0</v>
      </c>
      <c r="Z310" s="4">
        <f t="shared" si="180"/>
        <v>0</v>
      </c>
      <c r="AA310" s="4">
        <f t="shared" si="181"/>
        <v>0</v>
      </c>
      <c r="AB310" s="4">
        <v>0</v>
      </c>
      <c r="AC310" s="4">
        <f t="shared" si="182"/>
        <v>0</v>
      </c>
      <c r="AD310" s="4">
        <f t="shared" si="183"/>
        <v>0</v>
      </c>
      <c r="AE310" s="4">
        <v>0</v>
      </c>
      <c r="AF310" s="4">
        <f t="shared" si="184"/>
        <v>0</v>
      </c>
      <c r="AG310" s="4">
        <f t="shared" si="185"/>
        <v>0</v>
      </c>
      <c r="AH310" s="4">
        <v>5471148.5455400003</v>
      </c>
      <c r="AI310" s="4">
        <f t="shared" si="186"/>
        <v>5.4711485455400002</v>
      </c>
      <c r="AJ310" s="4">
        <f t="shared" si="187"/>
        <v>5.4929738428379657</v>
      </c>
      <c r="AK310" s="4">
        <v>36096381.6831</v>
      </c>
      <c r="AL310" s="4">
        <f t="shared" si="188"/>
        <v>36.096381683099999</v>
      </c>
      <c r="AM310" s="4">
        <f t="shared" si="189"/>
        <v>36.240375993445809</v>
      </c>
      <c r="AN310" s="4">
        <v>759839.67827599996</v>
      </c>
      <c r="AO310" s="4">
        <f t="shared" si="190"/>
        <v>0.75983967827599996</v>
      </c>
      <c r="AP310" s="4">
        <f t="shared" si="191"/>
        <v>0.76287080176663935</v>
      </c>
      <c r="AQ310" s="4">
        <v>0</v>
      </c>
      <c r="AR310" s="4">
        <f t="shared" si="192"/>
        <v>0</v>
      </c>
      <c r="AS310" s="4">
        <f t="shared" si="193"/>
        <v>0</v>
      </c>
      <c r="AT310" s="4">
        <v>99602668.828899994</v>
      </c>
      <c r="AU310" s="4">
        <v>0</v>
      </c>
      <c r="AV310" s="4">
        <f t="shared" si="194"/>
        <v>0</v>
      </c>
      <c r="AW310" s="4">
        <f t="shared" si="195"/>
        <v>0</v>
      </c>
      <c r="AX310" s="4">
        <v>0</v>
      </c>
      <c r="AY310" s="4">
        <f t="shared" si="196"/>
        <v>0</v>
      </c>
      <c r="AZ310" s="4">
        <f t="shared" si="197"/>
        <v>0</v>
      </c>
      <c r="BA310" s="4">
        <v>99602668.828899994</v>
      </c>
      <c r="BB310" s="4">
        <f t="shared" si="198"/>
        <v>99.602668828899994</v>
      </c>
      <c r="BC310" s="4">
        <f t="shared" si="199"/>
        <v>100</v>
      </c>
      <c r="BD310" s="4">
        <v>0</v>
      </c>
      <c r="BE310" s="4">
        <f t="shared" si="200"/>
        <v>0</v>
      </c>
      <c r="BF310" s="4">
        <f t="shared" si="201"/>
        <v>0</v>
      </c>
      <c r="BG310" s="4">
        <v>99602668.828899994</v>
      </c>
      <c r="BH310" s="4">
        <f t="shared" si="202"/>
        <v>99.602668828899994</v>
      </c>
      <c r="BI310" s="4">
        <f t="shared" si="203"/>
        <v>100</v>
      </c>
      <c r="BJ310" s="4">
        <v>0</v>
      </c>
      <c r="BK310" s="4">
        <f t="shared" si="204"/>
        <v>0</v>
      </c>
      <c r="BL310" s="4">
        <f t="shared" si="205"/>
        <v>0</v>
      </c>
      <c r="BM310" s="4">
        <v>0</v>
      </c>
      <c r="BN310" s="4">
        <f t="shared" si="206"/>
        <v>0</v>
      </c>
      <c r="BO310" s="4">
        <f t="shared" si="207"/>
        <v>0</v>
      </c>
      <c r="BP310" s="4">
        <v>0</v>
      </c>
      <c r="BQ310" s="4">
        <f t="shared" si="208"/>
        <v>0</v>
      </c>
      <c r="BR310" s="4">
        <f t="shared" si="209"/>
        <v>0</v>
      </c>
      <c r="BS310" s="4">
        <v>99602668.828899994</v>
      </c>
      <c r="BT310" s="11">
        <v>2</v>
      </c>
      <c r="BU310" s="11">
        <v>15</v>
      </c>
      <c r="BV310" s="4">
        <v>4.8292682926829267</v>
      </c>
      <c r="BW310" s="11">
        <v>81</v>
      </c>
      <c r="BX310" s="4">
        <v>241.93258426966293</v>
      </c>
      <c r="BY310" s="11">
        <v>311</v>
      </c>
      <c r="BZ310" s="11">
        <v>173</v>
      </c>
      <c r="CA310" s="4">
        <v>135.82022471910113</v>
      </c>
      <c r="CB310" s="4">
        <v>1245.8988764044943</v>
      </c>
      <c r="CC310" s="11">
        <v>183</v>
      </c>
      <c r="CD310" s="11">
        <v>46</v>
      </c>
      <c r="CE310" s="4"/>
      <c r="CF310" s="4">
        <v>93.961799999999997</v>
      </c>
      <c r="CG310" s="4">
        <v>113.41759999999999</v>
      </c>
      <c r="CH310" s="4">
        <v>7.8010000000000002</v>
      </c>
      <c r="CI310" s="4">
        <v>52.846699999999998</v>
      </c>
      <c r="CJ310" s="4">
        <v>4.9630000000000001</v>
      </c>
      <c r="CK310" s="6">
        <v>7170</v>
      </c>
      <c r="CL310" s="4">
        <v>0</v>
      </c>
      <c r="CM310" s="4">
        <v>0</v>
      </c>
      <c r="CN310" s="11"/>
      <c r="CO310" s="11"/>
      <c r="CP310" s="11"/>
      <c r="CQ310" s="11"/>
      <c r="CR310" s="11"/>
      <c r="CS310" s="11"/>
      <c r="CT310" s="11"/>
      <c r="CU310" s="11"/>
      <c r="CV310" s="11"/>
      <c r="CW310" s="11"/>
      <c r="CX310" s="11"/>
      <c r="CY310" s="11"/>
      <c r="CZ310" s="11"/>
      <c r="DA310" s="11"/>
      <c r="DB310" s="11"/>
      <c r="DC310" s="11"/>
      <c r="DD310" s="11"/>
      <c r="DE310" s="11"/>
      <c r="DF310" s="11">
        <v>0</v>
      </c>
      <c r="DG310" s="11">
        <v>0</v>
      </c>
      <c r="DH310" s="11"/>
      <c r="DI310" s="11"/>
      <c r="DJ310" s="11"/>
      <c r="DK310" s="11"/>
      <c r="DL310" s="11"/>
      <c r="DM310" s="11"/>
      <c r="DN310" s="11"/>
      <c r="DO310" s="11"/>
      <c r="DP310" s="11"/>
      <c r="DQ310" s="11"/>
      <c r="DR310" s="11"/>
      <c r="DS310" s="11"/>
      <c r="DT310" s="11"/>
      <c r="DU310" s="11"/>
      <c r="DV310" s="11"/>
      <c r="DW310" s="11"/>
      <c r="DX310" s="11"/>
      <c r="DY310" s="11"/>
      <c r="DZ310" s="11" t="s">
        <v>55</v>
      </c>
    </row>
    <row r="311" spans="1:130">
      <c r="A311" s="1">
        <v>310</v>
      </c>
      <c r="B311" s="11">
        <v>13</v>
      </c>
      <c r="C311" s="6">
        <v>426060</v>
      </c>
      <c r="D311" s="6">
        <v>7858317</v>
      </c>
      <c r="E311" s="17">
        <v>-39.7044</v>
      </c>
      <c r="F311" s="17">
        <v>-19.368300000000001</v>
      </c>
      <c r="G311" s="4">
        <v>0</v>
      </c>
      <c r="H311" s="4">
        <f t="shared" si="168"/>
        <v>0</v>
      </c>
      <c r="I311" s="4">
        <f t="shared" si="169"/>
        <v>0</v>
      </c>
      <c r="J311" s="4">
        <v>0</v>
      </c>
      <c r="K311" s="4">
        <f t="shared" si="170"/>
        <v>0</v>
      </c>
      <c r="L311" s="4">
        <f t="shared" si="171"/>
        <v>0</v>
      </c>
      <c r="M311" s="4">
        <v>0</v>
      </c>
      <c r="N311" s="4">
        <f t="shared" si="172"/>
        <v>0</v>
      </c>
      <c r="O311" s="4">
        <f t="shared" si="173"/>
        <v>0</v>
      </c>
      <c r="P311" s="4">
        <v>0</v>
      </c>
      <c r="Q311" s="4">
        <f t="shared" si="174"/>
        <v>0</v>
      </c>
      <c r="R311" s="4">
        <f t="shared" si="175"/>
        <v>0</v>
      </c>
      <c r="S311" s="4">
        <v>0</v>
      </c>
      <c r="T311" s="4">
        <f t="shared" si="176"/>
        <v>0</v>
      </c>
      <c r="U311" s="4">
        <f t="shared" si="177"/>
        <v>0</v>
      </c>
      <c r="V311" s="4">
        <v>0</v>
      </c>
      <c r="W311" s="4">
        <f t="shared" si="178"/>
        <v>0</v>
      </c>
      <c r="X311" s="4">
        <f t="shared" si="179"/>
        <v>0</v>
      </c>
      <c r="Y311" s="4">
        <v>0</v>
      </c>
      <c r="Z311" s="4">
        <f t="shared" si="180"/>
        <v>0</v>
      </c>
      <c r="AA311" s="4">
        <f t="shared" si="181"/>
        <v>0</v>
      </c>
      <c r="AB311" s="4">
        <v>0</v>
      </c>
      <c r="AC311" s="4">
        <f t="shared" si="182"/>
        <v>0</v>
      </c>
      <c r="AD311" s="4">
        <f t="shared" si="183"/>
        <v>0</v>
      </c>
      <c r="AE311" s="4">
        <v>0</v>
      </c>
      <c r="AF311" s="4">
        <f t="shared" si="184"/>
        <v>0</v>
      </c>
      <c r="AG311" s="4">
        <f t="shared" si="185"/>
        <v>0</v>
      </c>
      <c r="AH311" s="4">
        <v>3717733.0485299998</v>
      </c>
      <c r="AI311" s="4">
        <f t="shared" si="186"/>
        <v>3.71773304853</v>
      </c>
      <c r="AJ311" s="4">
        <f t="shared" si="187"/>
        <v>35.335395387922006</v>
      </c>
      <c r="AK311" s="4">
        <v>6803538.7391299997</v>
      </c>
      <c r="AL311" s="4">
        <f t="shared" si="188"/>
        <v>6.8035387391299995</v>
      </c>
      <c r="AM311" s="4">
        <f t="shared" si="189"/>
        <v>64.664602930342156</v>
      </c>
      <c r="AN311" s="4">
        <v>0</v>
      </c>
      <c r="AO311" s="4">
        <f t="shared" si="190"/>
        <v>0</v>
      </c>
      <c r="AP311" s="4">
        <f t="shared" si="191"/>
        <v>0</v>
      </c>
      <c r="AQ311" s="4">
        <v>0</v>
      </c>
      <c r="AR311" s="4">
        <f t="shared" si="192"/>
        <v>0</v>
      </c>
      <c r="AS311" s="4">
        <f t="shared" si="193"/>
        <v>0</v>
      </c>
      <c r="AT311" s="4">
        <v>10521271.964600001</v>
      </c>
      <c r="AU311" s="4">
        <v>0</v>
      </c>
      <c r="AV311" s="4">
        <f t="shared" si="194"/>
        <v>0</v>
      </c>
      <c r="AW311" s="4">
        <f t="shared" si="195"/>
        <v>0</v>
      </c>
      <c r="AX311" s="4">
        <v>0</v>
      </c>
      <c r="AY311" s="4">
        <f t="shared" si="196"/>
        <v>0</v>
      </c>
      <c r="AZ311" s="4">
        <f t="shared" si="197"/>
        <v>0</v>
      </c>
      <c r="BA311" s="4">
        <v>10521271.964600001</v>
      </c>
      <c r="BB311" s="4">
        <f t="shared" si="198"/>
        <v>10.5212719646</v>
      </c>
      <c r="BC311" s="4">
        <f t="shared" si="199"/>
        <v>100</v>
      </c>
      <c r="BD311" s="4">
        <v>137914.850156</v>
      </c>
      <c r="BE311" s="4">
        <f t="shared" si="200"/>
        <v>0.137914850156</v>
      </c>
      <c r="BF311" s="4">
        <f t="shared" si="201"/>
        <v>1.3108191730052221</v>
      </c>
      <c r="BG311" s="4">
        <v>10383357.114399999</v>
      </c>
      <c r="BH311" s="4">
        <f t="shared" si="202"/>
        <v>10.383357114399999</v>
      </c>
      <c r="BI311" s="4">
        <f t="shared" si="203"/>
        <v>98.68918082657656</v>
      </c>
      <c r="BJ311" s="4">
        <v>0</v>
      </c>
      <c r="BK311" s="4">
        <f t="shared" si="204"/>
        <v>0</v>
      </c>
      <c r="BL311" s="4">
        <f t="shared" si="205"/>
        <v>0</v>
      </c>
      <c r="BM311" s="4">
        <v>0</v>
      </c>
      <c r="BN311" s="4">
        <f t="shared" si="206"/>
        <v>0</v>
      </c>
      <c r="BO311" s="4">
        <f t="shared" si="207"/>
        <v>0</v>
      </c>
      <c r="BP311" s="4">
        <v>0</v>
      </c>
      <c r="BQ311" s="4">
        <f t="shared" si="208"/>
        <v>0</v>
      </c>
      <c r="BR311" s="4">
        <f t="shared" si="209"/>
        <v>0</v>
      </c>
      <c r="BS311" s="4">
        <v>10521271.964555999</v>
      </c>
      <c r="BT311" s="11">
        <v>0</v>
      </c>
      <c r="BU311" s="11">
        <v>15</v>
      </c>
      <c r="BV311" s="4">
        <v>5.6363636363636367</v>
      </c>
      <c r="BW311" s="11">
        <v>81</v>
      </c>
      <c r="BX311" s="4">
        <v>224.64285714285714</v>
      </c>
      <c r="BY311" s="11">
        <v>309</v>
      </c>
      <c r="BZ311" s="11">
        <v>0</v>
      </c>
      <c r="CA311" s="4">
        <v>124.5</v>
      </c>
      <c r="CB311" s="4">
        <v>1165.1428571428571</v>
      </c>
      <c r="CC311" s="11">
        <v>182</v>
      </c>
      <c r="CD311" s="11">
        <v>0</v>
      </c>
      <c r="CE311" s="4"/>
      <c r="CF311" s="4">
        <v>93.961799999999997</v>
      </c>
      <c r="CG311" s="4">
        <v>113.41759999999999</v>
      </c>
      <c r="CH311" s="4">
        <v>7.8010000000000002</v>
      </c>
      <c r="CI311" s="4">
        <v>52.846699999999998</v>
      </c>
      <c r="CJ311" s="4">
        <v>4.9630000000000001</v>
      </c>
      <c r="CK311" s="6">
        <v>7170</v>
      </c>
      <c r="CL311" s="4">
        <v>0</v>
      </c>
      <c r="CM311" s="4">
        <v>0</v>
      </c>
      <c r="CN311" s="11"/>
      <c r="CO311" s="11"/>
      <c r="CP311" s="11"/>
      <c r="CQ311" s="11"/>
      <c r="CR311" s="11"/>
      <c r="CS311" s="11"/>
      <c r="CT311" s="11"/>
      <c r="CU311" s="11"/>
      <c r="CV311" s="11"/>
      <c r="CW311" s="11"/>
      <c r="CX311" s="11"/>
      <c r="CY311" s="11"/>
      <c r="CZ311" s="11"/>
      <c r="DA311" s="11"/>
      <c r="DB311" s="11"/>
      <c r="DC311" s="11"/>
      <c r="DD311" s="11"/>
      <c r="DE311" s="11"/>
      <c r="DF311" s="11">
        <v>0</v>
      </c>
      <c r="DG311" s="11">
        <v>0</v>
      </c>
      <c r="DH311" s="11"/>
      <c r="DI311" s="11"/>
      <c r="DJ311" s="11"/>
      <c r="DK311" s="11"/>
      <c r="DL311" s="11"/>
      <c r="DM311" s="11"/>
      <c r="DN311" s="11"/>
      <c r="DO311" s="11"/>
      <c r="DP311" s="11"/>
      <c r="DQ311" s="11"/>
      <c r="DR311" s="11"/>
      <c r="DS311" s="11"/>
      <c r="DT311" s="11"/>
      <c r="DU311" s="11"/>
      <c r="DV311" s="11"/>
      <c r="DW311" s="11"/>
      <c r="DX311" s="11"/>
      <c r="DY311" s="11"/>
      <c r="DZ311" s="11" t="s">
        <v>55</v>
      </c>
    </row>
    <row r="312" spans="1:130">
      <c r="A312" s="1">
        <v>311</v>
      </c>
      <c r="B312" s="11">
        <v>14</v>
      </c>
      <c r="C312" s="6">
        <v>301412</v>
      </c>
      <c r="D312" s="6">
        <v>7866623</v>
      </c>
      <c r="E312" s="17">
        <v>-40.8902</v>
      </c>
      <c r="F312" s="17">
        <v>-19.284800000000001</v>
      </c>
      <c r="G312" s="4">
        <v>0</v>
      </c>
      <c r="H312" s="4">
        <f t="shared" si="168"/>
        <v>0</v>
      </c>
      <c r="I312" s="4">
        <f t="shared" si="169"/>
        <v>0</v>
      </c>
      <c r="J312" s="4">
        <v>0</v>
      </c>
      <c r="K312" s="4">
        <f t="shared" si="170"/>
        <v>0</v>
      </c>
      <c r="L312" s="4">
        <f t="shared" si="171"/>
        <v>0</v>
      </c>
      <c r="M312" s="4">
        <v>2088689.0906100001</v>
      </c>
      <c r="N312" s="4">
        <f t="shared" si="172"/>
        <v>2.08868909061</v>
      </c>
      <c r="O312" s="4">
        <f t="shared" si="173"/>
        <v>2.7372914864416575</v>
      </c>
      <c r="P312" s="4">
        <v>486451.07549900003</v>
      </c>
      <c r="Q312" s="4">
        <f t="shared" si="174"/>
        <v>0.48645107549900002</v>
      </c>
      <c r="R312" s="4">
        <f t="shared" si="175"/>
        <v>0.63750914079075316</v>
      </c>
      <c r="S312" s="4">
        <v>10583219.789100001</v>
      </c>
      <c r="T312" s="4">
        <f t="shared" si="176"/>
        <v>10.583219789100001</v>
      </c>
      <c r="U312" s="4">
        <f t="shared" si="177"/>
        <v>13.869636011448611</v>
      </c>
      <c r="V312" s="4">
        <v>319036.65394300001</v>
      </c>
      <c r="W312" s="4">
        <f t="shared" si="178"/>
        <v>0.31903665394300001</v>
      </c>
      <c r="X312" s="4">
        <f t="shared" si="179"/>
        <v>0.41810737683604293</v>
      </c>
      <c r="Y312" s="4">
        <v>0</v>
      </c>
      <c r="Z312" s="4">
        <f t="shared" si="180"/>
        <v>0</v>
      </c>
      <c r="AA312" s="4">
        <f t="shared" si="181"/>
        <v>0</v>
      </c>
      <c r="AB312" s="4">
        <v>0</v>
      </c>
      <c r="AC312" s="4">
        <f t="shared" si="182"/>
        <v>0</v>
      </c>
      <c r="AD312" s="4">
        <f t="shared" si="183"/>
        <v>0</v>
      </c>
      <c r="AE312" s="4">
        <v>52827460.868799999</v>
      </c>
      <c r="AF312" s="4">
        <f t="shared" si="184"/>
        <v>52.827460868799996</v>
      </c>
      <c r="AG312" s="4">
        <f t="shared" si="185"/>
        <v>69.232017123364443</v>
      </c>
      <c r="AH312" s="4">
        <v>0</v>
      </c>
      <c r="AI312" s="4">
        <f t="shared" si="186"/>
        <v>0</v>
      </c>
      <c r="AJ312" s="4">
        <f t="shared" si="187"/>
        <v>0</v>
      </c>
      <c r="AK312" s="4">
        <v>0</v>
      </c>
      <c r="AL312" s="4">
        <f t="shared" si="188"/>
        <v>0</v>
      </c>
      <c r="AM312" s="4">
        <f t="shared" si="189"/>
        <v>0</v>
      </c>
      <c r="AN312" s="4">
        <v>0</v>
      </c>
      <c r="AO312" s="4">
        <f t="shared" si="190"/>
        <v>0</v>
      </c>
      <c r="AP312" s="4">
        <f t="shared" si="191"/>
        <v>0</v>
      </c>
      <c r="AQ312" s="4">
        <v>10000099.1302</v>
      </c>
      <c r="AR312" s="4">
        <f t="shared" si="192"/>
        <v>10.000099130200001</v>
      </c>
      <c r="AS312" s="4">
        <f t="shared" si="193"/>
        <v>13.105438399486621</v>
      </c>
      <c r="AT312" s="4">
        <v>76304956.9604</v>
      </c>
      <c r="AU312" s="4">
        <v>70995772.381400004</v>
      </c>
      <c r="AV312" s="4">
        <f t="shared" si="194"/>
        <v>70.995772381400002</v>
      </c>
      <c r="AW312" s="4">
        <f t="shared" si="195"/>
        <v>93.042149828149036</v>
      </c>
      <c r="AX312" s="4">
        <v>0</v>
      </c>
      <c r="AY312" s="4">
        <f t="shared" si="196"/>
        <v>0</v>
      </c>
      <c r="AZ312" s="4">
        <f t="shared" si="197"/>
        <v>0</v>
      </c>
      <c r="BA312" s="4">
        <v>5309184.5840800004</v>
      </c>
      <c r="BB312" s="4">
        <f t="shared" si="198"/>
        <v>5.3091845840800005</v>
      </c>
      <c r="BC312" s="4">
        <f t="shared" si="199"/>
        <v>6.9578501785084663</v>
      </c>
      <c r="BD312" s="4">
        <v>0</v>
      </c>
      <c r="BE312" s="4">
        <f t="shared" si="200"/>
        <v>0</v>
      </c>
      <c r="BF312" s="4">
        <f t="shared" si="201"/>
        <v>0</v>
      </c>
      <c r="BG312" s="4">
        <v>76181338.951000005</v>
      </c>
      <c r="BH312" s="4">
        <f t="shared" si="202"/>
        <v>76.181338951000001</v>
      </c>
      <c r="BI312" s="4">
        <f t="shared" si="203"/>
        <v>99.837994785235054</v>
      </c>
      <c r="BJ312" s="4">
        <v>123618.00936500001</v>
      </c>
      <c r="BK312" s="4">
        <f t="shared" si="204"/>
        <v>0.123618009365</v>
      </c>
      <c r="BL312" s="4">
        <f t="shared" si="205"/>
        <v>0.16200521471908313</v>
      </c>
      <c r="BM312" s="4">
        <v>0</v>
      </c>
      <c r="BN312" s="4">
        <f t="shared" si="206"/>
        <v>0</v>
      </c>
      <c r="BO312" s="4">
        <f t="shared" si="207"/>
        <v>0</v>
      </c>
      <c r="BP312" s="4">
        <v>0</v>
      </c>
      <c r="BQ312" s="4">
        <f t="shared" si="208"/>
        <v>0</v>
      </c>
      <c r="BR312" s="4">
        <f t="shared" si="209"/>
        <v>0</v>
      </c>
      <c r="BS312" s="4">
        <v>76304956.960365012</v>
      </c>
      <c r="BT312" s="11">
        <v>128</v>
      </c>
      <c r="BU312" s="11">
        <v>793</v>
      </c>
      <c r="BV312" s="4">
        <v>609.44696969696975</v>
      </c>
      <c r="BW312" s="11">
        <v>79.5</v>
      </c>
      <c r="BX312" s="4">
        <v>216.16</v>
      </c>
      <c r="BY312" s="11">
        <v>324</v>
      </c>
      <c r="BZ312" s="11">
        <v>120</v>
      </c>
      <c r="CA312" s="4">
        <v>167.50399999999999</v>
      </c>
      <c r="CB312" s="4">
        <v>1254.9760000000001</v>
      </c>
      <c r="CC312" s="11">
        <v>212</v>
      </c>
      <c r="CD312" s="11">
        <v>24</v>
      </c>
      <c r="CE312" s="4">
        <v>0.85099999999999998</v>
      </c>
      <c r="CF312" s="4">
        <v>87.753699999999995</v>
      </c>
      <c r="CG312" s="4">
        <v>103.2546</v>
      </c>
      <c r="CH312" s="4">
        <v>5.4950000000000001</v>
      </c>
      <c r="CI312" s="4">
        <v>58.627499999999998</v>
      </c>
      <c r="CJ312" s="4">
        <v>4.8639999999999999</v>
      </c>
      <c r="CK312" s="6">
        <v>6829</v>
      </c>
      <c r="CL312" s="4">
        <v>0</v>
      </c>
      <c r="CM312" s="4">
        <v>0</v>
      </c>
      <c r="CN312" s="11"/>
      <c r="CO312" s="11"/>
      <c r="CP312" s="11"/>
      <c r="CQ312" s="11"/>
      <c r="CR312" s="11"/>
      <c r="CS312" s="11"/>
      <c r="CT312" s="11"/>
      <c r="CU312" s="11"/>
      <c r="CV312" s="11"/>
      <c r="CW312" s="11"/>
      <c r="CX312" s="11"/>
      <c r="CY312" s="11"/>
      <c r="CZ312" s="11"/>
      <c r="DA312" s="11"/>
      <c r="DB312" s="11"/>
      <c r="DC312" s="11"/>
      <c r="DD312" s="11"/>
      <c r="DE312" s="11"/>
      <c r="DF312" s="11">
        <v>1</v>
      </c>
      <c r="DG312" s="11">
        <v>2</v>
      </c>
      <c r="DH312" s="11">
        <v>578</v>
      </c>
      <c r="DI312" s="11">
        <v>578</v>
      </c>
      <c r="DJ312" s="11">
        <v>578</v>
      </c>
      <c r="DK312" s="11">
        <v>79</v>
      </c>
      <c r="DL312" s="11">
        <v>219</v>
      </c>
      <c r="DM312" s="11">
        <v>300</v>
      </c>
      <c r="DN312" s="11">
        <v>131</v>
      </c>
      <c r="DO312" s="11">
        <v>169</v>
      </c>
      <c r="DP312" s="11">
        <v>1247</v>
      </c>
      <c r="DQ312" s="11">
        <v>209</v>
      </c>
      <c r="DR312" s="11">
        <v>28</v>
      </c>
      <c r="DS312" s="11">
        <v>0.85099999999999998</v>
      </c>
      <c r="DT312" s="11">
        <v>87.753699999999995</v>
      </c>
      <c r="DU312" s="11">
        <v>103.2546</v>
      </c>
      <c r="DV312" s="11">
        <v>5.4950000000000001</v>
      </c>
      <c r="DW312" s="11">
        <v>58.627499999999998</v>
      </c>
      <c r="DX312" s="11">
        <v>4.8639999999999999</v>
      </c>
      <c r="DY312" s="11">
        <v>6829</v>
      </c>
      <c r="DZ312" s="11" t="s">
        <v>55</v>
      </c>
    </row>
    <row r="313" spans="1:130">
      <c r="A313" s="1">
        <v>312</v>
      </c>
      <c r="B313" s="11">
        <v>14</v>
      </c>
      <c r="C313" s="6">
        <v>310310</v>
      </c>
      <c r="D313" s="6">
        <v>7866454</v>
      </c>
      <c r="E313" s="17">
        <v>-40.805500000000002</v>
      </c>
      <c r="F313" s="17">
        <v>-19.287199999999999</v>
      </c>
      <c r="G313" s="4">
        <v>0</v>
      </c>
      <c r="H313" s="4">
        <f t="shared" si="168"/>
        <v>0</v>
      </c>
      <c r="I313" s="4">
        <f t="shared" si="169"/>
        <v>0</v>
      </c>
      <c r="J313" s="4">
        <v>0</v>
      </c>
      <c r="K313" s="4">
        <f t="shared" si="170"/>
        <v>0</v>
      </c>
      <c r="L313" s="4">
        <f t="shared" si="171"/>
        <v>0</v>
      </c>
      <c r="M313" s="4">
        <v>3746394.6816500002</v>
      </c>
      <c r="N313" s="4">
        <f t="shared" si="172"/>
        <v>3.74639468165</v>
      </c>
      <c r="O313" s="4">
        <f t="shared" si="173"/>
        <v>3.7463946816500004</v>
      </c>
      <c r="P313" s="4">
        <v>261002.461465</v>
      </c>
      <c r="Q313" s="4">
        <f t="shared" si="174"/>
        <v>0.261002461465</v>
      </c>
      <c r="R313" s="4">
        <f t="shared" si="175"/>
        <v>0.261002461465</v>
      </c>
      <c r="S313" s="4">
        <v>19474566.008299999</v>
      </c>
      <c r="T313" s="4">
        <f t="shared" si="176"/>
        <v>19.474566008299998</v>
      </c>
      <c r="U313" s="4">
        <f t="shared" si="177"/>
        <v>19.474566008299998</v>
      </c>
      <c r="V313" s="4">
        <v>6764.1561911999997</v>
      </c>
      <c r="W313" s="4">
        <f t="shared" si="178"/>
        <v>6.7641561911999997E-3</v>
      </c>
      <c r="X313" s="4">
        <f t="shared" si="179"/>
        <v>6.7641561911999997E-3</v>
      </c>
      <c r="Y313" s="4">
        <v>0</v>
      </c>
      <c r="Z313" s="4">
        <f t="shared" si="180"/>
        <v>0</v>
      </c>
      <c r="AA313" s="4">
        <f t="shared" si="181"/>
        <v>0</v>
      </c>
      <c r="AB313" s="4">
        <v>0</v>
      </c>
      <c r="AC313" s="4">
        <f t="shared" si="182"/>
        <v>0</v>
      </c>
      <c r="AD313" s="4">
        <f t="shared" si="183"/>
        <v>0</v>
      </c>
      <c r="AE313" s="4">
        <v>55096673.527999997</v>
      </c>
      <c r="AF313" s="4">
        <f t="shared" si="184"/>
        <v>55.096673527999997</v>
      </c>
      <c r="AG313" s="4">
        <f t="shared" si="185"/>
        <v>55.096673527999997</v>
      </c>
      <c r="AH313" s="4">
        <v>0</v>
      </c>
      <c r="AI313" s="4">
        <f t="shared" si="186"/>
        <v>0</v>
      </c>
      <c r="AJ313" s="4">
        <f t="shared" si="187"/>
        <v>0</v>
      </c>
      <c r="AK313" s="4">
        <v>0</v>
      </c>
      <c r="AL313" s="4">
        <f t="shared" si="188"/>
        <v>0</v>
      </c>
      <c r="AM313" s="4">
        <f t="shared" si="189"/>
        <v>0</v>
      </c>
      <c r="AN313" s="4">
        <v>0</v>
      </c>
      <c r="AO313" s="4">
        <f t="shared" si="190"/>
        <v>0</v>
      </c>
      <c r="AP313" s="4">
        <f t="shared" si="191"/>
        <v>0</v>
      </c>
      <c r="AQ313" s="4">
        <v>21414599.1644</v>
      </c>
      <c r="AR313" s="4">
        <f t="shared" si="192"/>
        <v>21.414599164399998</v>
      </c>
      <c r="AS313" s="4">
        <f t="shared" si="193"/>
        <v>21.414599164399998</v>
      </c>
      <c r="AT313" s="4">
        <v>100000000</v>
      </c>
      <c r="AU313" s="4">
        <v>18569726.636399999</v>
      </c>
      <c r="AV313" s="4">
        <f t="shared" si="194"/>
        <v>18.569726636399999</v>
      </c>
      <c r="AW313" s="4">
        <f t="shared" si="195"/>
        <v>18.569726636399999</v>
      </c>
      <c r="AX313" s="4">
        <v>0</v>
      </c>
      <c r="AY313" s="4">
        <f t="shared" si="196"/>
        <v>0</v>
      </c>
      <c r="AZ313" s="4">
        <f t="shared" si="197"/>
        <v>0</v>
      </c>
      <c r="BA313" s="4">
        <v>81430273.363600001</v>
      </c>
      <c r="BB313" s="4">
        <f t="shared" si="198"/>
        <v>81.430273363599994</v>
      </c>
      <c r="BC313" s="4">
        <f t="shared" si="199"/>
        <v>81.430273363600008</v>
      </c>
      <c r="BD313" s="4">
        <v>0</v>
      </c>
      <c r="BE313" s="4">
        <f t="shared" si="200"/>
        <v>0</v>
      </c>
      <c r="BF313" s="4">
        <f t="shared" si="201"/>
        <v>0</v>
      </c>
      <c r="BG313" s="4">
        <v>100000000</v>
      </c>
      <c r="BH313" s="4">
        <f t="shared" si="202"/>
        <v>100</v>
      </c>
      <c r="BI313" s="4">
        <f t="shared" si="203"/>
        <v>100</v>
      </c>
      <c r="BJ313" s="4">
        <v>0</v>
      </c>
      <c r="BK313" s="4">
        <f t="shared" si="204"/>
        <v>0</v>
      </c>
      <c r="BL313" s="4">
        <f t="shared" si="205"/>
        <v>0</v>
      </c>
      <c r="BM313" s="4">
        <v>0</v>
      </c>
      <c r="BN313" s="4">
        <f t="shared" si="206"/>
        <v>0</v>
      </c>
      <c r="BO313" s="4">
        <f t="shared" si="207"/>
        <v>0</v>
      </c>
      <c r="BP313" s="4">
        <v>0</v>
      </c>
      <c r="BQ313" s="4">
        <f t="shared" si="208"/>
        <v>0</v>
      </c>
      <c r="BR313" s="4">
        <f t="shared" si="209"/>
        <v>0</v>
      </c>
      <c r="BS313" s="4">
        <v>100000000</v>
      </c>
      <c r="BT313" s="11">
        <v>92</v>
      </c>
      <c r="BU313" s="11">
        <v>703</v>
      </c>
      <c r="BV313" s="4">
        <v>290.23134328358208</v>
      </c>
      <c r="BW313" s="11">
        <v>79.5</v>
      </c>
      <c r="BX313" s="4">
        <v>235.16197183098592</v>
      </c>
      <c r="BY313" s="11">
        <v>325</v>
      </c>
      <c r="BZ313" s="11">
        <v>125</v>
      </c>
      <c r="CA313" s="4">
        <v>164.01408450704224</v>
      </c>
      <c r="CB313" s="4">
        <v>1189.6690140845071</v>
      </c>
      <c r="CC313" s="11">
        <v>210</v>
      </c>
      <c r="CD313" s="11">
        <v>24</v>
      </c>
      <c r="CE313" s="4">
        <v>0.85099999999999998</v>
      </c>
      <c r="CF313" s="4">
        <v>87.753699999999995</v>
      </c>
      <c r="CG313" s="4">
        <v>103.2546</v>
      </c>
      <c r="CH313" s="4">
        <v>5.4950000000000001</v>
      </c>
      <c r="CI313" s="4">
        <v>58.627499999999998</v>
      </c>
      <c r="CJ313" s="4">
        <v>4.8639999999999999</v>
      </c>
      <c r="CK313" s="6">
        <v>6829</v>
      </c>
      <c r="CL313" s="11">
        <v>2</v>
      </c>
      <c r="CM313" s="11">
        <v>6</v>
      </c>
      <c r="CN313" s="11">
        <v>95</v>
      </c>
      <c r="CO313" s="11">
        <v>109</v>
      </c>
      <c r="CP313" s="11">
        <v>102</v>
      </c>
      <c r="CQ313" s="11">
        <v>80</v>
      </c>
      <c r="CR313" s="11">
        <v>243.5</v>
      </c>
      <c r="CS313" s="11">
        <v>324</v>
      </c>
      <c r="CT313" s="11">
        <v>158</v>
      </c>
      <c r="CU313" s="11">
        <v>162.5</v>
      </c>
      <c r="CV313" s="11">
        <v>1159</v>
      </c>
      <c r="CW313" s="11">
        <v>200</v>
      </c>
      <c r="CX313" s="11">
        <v>24</v>
      </c>
      <c r="CY313" s="11">
        <v>0.85099999999999998</v>
      </c>
      <c r="CZ313" s="11">
        <v>87.753699999999995</v>
      </c>
      <c r="DA313" s="11">
        <v>103.2546</v>
      </c>
      <c r="DB313" s="11">
        <v>5.4950000000000001</v>
      </c>
      <c r="DC313" s="11">
        <v>58.627499999999998</v>
      </c>
      <c r="DD313" s="11">
        <v>4.8639999999999999</v>
      </c>
      <c r="DE313" s="11">
        <v>6829</v>
      </c>
      <c r="DF313" s="11">
        <v>5</v>
      </c>
      <c r="DG313" s="11">
        <v>49</v>
      </c>
      <c r="DH313" s="11">
        <v>96</v>
      </c>
      <c r="DI313" s="11">
        <v>314</v>
      </c>
      <c r="DJ313" s="11">
        <v>176</v>
      </c>
      <c r="DK313" s="11">
        <v>79.8</v>
      </c>
      <c r="DL313" s="11">
        <v>240.4</v>
      </c>
      <c r="DM313" s="11">
        <v>324</v>
      </c>
      <c r="DN313" s="11">
        <v>149</v>
      </c>
      <c r="DO313" s="11">
        <v>164</v>
      </c>
      <c r="DP313" s="11">
        <v>1169.2</v>
      </c>
      <c r="DQ313" s="11">
        <v>203</v>
      </c>
      <c r="DR313" s="11">
        <v>24</v>
      </c>
      <c r="DS313" s="11">
        <v>0.85099999999999998</v>
      </c>
      <c r="DT313" s="11">
        <v>87.753699999999995</v>
      </c>
      <c r="DU313" s="11">
        <v>103.25460000000001</v>
      </c>
      <c r="DV313" s="11">
        <v>5.4950000000000001</v>
      </c>
      <c r="DW313" s="11">
        <v>58.627499999999998</v>
      </c>
      <c r="DX313" s="11">
        <v>4.8639999999999999</v>
      </c>
      <c r="DY313" s="11">
        <v>6829</v>
      </c>
      <c r="DZ313" s="11" t="s">
        <v>57</v>
      </c>
    </row>
    <row r="314" spans="1:130">
      <c r="A314" s="1">
        <v>313</v>
      </c>
      <c r="B314" s="11">
        <v>14</v>
      </c>
      <c r="C314" s="6">
        <v>320310</v>
      </c>
      <c r="D314" s="6">
        <v>7866454</v>
      </c>
      <c r="E314" s="17">
        <v>-40.7104</v>
      </c>
      <c r="F314" s="17">
        <v>-19.2881</v>
      </c>
      <c r="G314" s="4">
        <v>0</v>
      </c>
      <c r="H314" s="4">
        <f t="shared" si="168"/>
        <v>0</v>
      </c>
      <c r="I314" s="4">
        <f t="shared" si="169"/>
        <v>0</v>
      </c>
      <c r="J314" s="4">
        <v>0</v>
      </c>
      <c r="K314" s="4">
        <f t="shared" si="170"/>
        <v>0</v>
      </c>
      <c r="L314" s="4">
        <f t="shared" si="171"/>
        <v>0</v>
      </c>
      <c r="M314" s="4">
        <v>4095189.6036100001</v>
      </c>
      <c r="N314" s="4">
        <f t="shared" si="172"/>
        <v>4.0951896036099997</v>
      </c>
      <c r="O314" s="4">
        <f t="shared" si="173"/>
        <v>4.0951896036099997</v>
      </c>
      <c r="P314" s="4">
        <v>0</v>
      </c>
      <c r="Q314" s="4">
        <f t="shared" si="174"/>
        <v>0</v>
      </c>
      <c r="R314" s="4">
        <f t="shared" si="175"/>
        <v>0</v>
      </c>
      <c r="S314" s="4">
        <v>15314483.464299999</v>
      </c>
      <c r="T314" s="4">
        <f t="shared" si="176"/>
        <v>15.314483464299999</v>
      </c>
      <c r="U314" s="4">
        <f t="shared" si="177"/>
        <v>15.3144834643</v>
      </c>
      <c r="V314" s="4">
        <v>16650.146997299998</v>
      </c>
      <c r="W314" s="4">
        <f t="shared" si="178"/>
        <v>1.6650146997299997E-2</v>
      </c>
      <c r="X314" s="4">
        <f t="shared" si="179"/>
        <v>1.6650146997300001E-2</v>
      </c>
      <c r="Y314" s="4">
        <v>0</v>
      </c>
      <c r="Z314" s="4">
        <f t="shared" si="180"/>
        <v>0</v>
      </c>
      <c r="AA314" s="4">
        <f t="shared" si="181"/>
        <v>0</v>
      </c>
      <c r="AB314" s="4">
        <v>0</v>
      </c>
      <c r="AC314" s="4">
        <f t="shared" si="182"/>
        <v>0</v>
      </c>
      <c r="AD314" s="4">
        <f t="shared" si="183"/>
        <v>0</v>
      </c>
      <c r="AE314" s="4">
        <v>55502361.961499996</v>
      </c>
      <c r="AF314" s="4">
        <f t="shared" si="184"/>
        <v>55.502361961499993</v>
      </c>
      <c r="AG314" s="4">
        <f t="shared" si="185"/>
        <v>55.5023619615</v>
      </c>
      <c r="AH314" s="4">
        <v>0</v>
      </c>
      <c r="AI314" s="4">
        <f t="shared" si="186"/>
        <v>0</v>
      </c>
      <c r="AJ314" s="4">
        <f t="shared" si="187"/>
        <v>0</v>
      </c>
      <c r="AK314" s="4">
        <v>0</v>
      </c>
      <c r="AL314" s="4">
        <f t="shared" si="188"/>
        <v>0</v>
      </c>
      <c r="AM314" s="4">
        <f t="shared" si="189"/>
        <v>0</v>
      </c>
      <c r="AN314" s="4">
        <v>9000.07499852</v>
      </c>
      <c r="AO314" s="4">
        <f t="shared" si="190"/>
        <v>9.0000749985199996E-3</v>
      </c>
      <c r="AP314" s="4">
        <f t="shared" si="191"/>
        <v>9.0000749985199996E-3</v>
      </c>
      <c r="AQ314" s="4">
        <v>25062314.748599999</v>
      </c>
      <c r="AR314" s="4">
        <f t="shared" si="192"/>
        <v>25.062314748599999</v>
      </c>
      <c r="AS314" s="4">
        <f t="shared" si="193"/>
        <v>25.062314748600002</v>
      </c>
      <c r="AT314" s="4">
        <v>100000000</v>
      </c>
      <c r="AU314" s="4">
        <v>0</v>
      </c>
      <c r="AV314" s="4">
        <f t="shared" si="194"/>
        <v>0</v>
      </c>
      <c r="AW314" s="4">
        <f t="shared" si="195"/>
        <v>0</v>
      </c>
      <c r="AX314" s="4">
        <v>0</v>
      </c>
      <c r="AY314" s="4">
        <f t="shared" si="196"/>
        <v>0</v>
      </c>
      <c r="AZ314" s="4">
        <f t="shared" si="197"/>
        <v>0</v>
      </c>
      <c r="BA314" s="4">
        <v>100000000</v>
      </c>
      <c r="BB314" s="4">
        <f t="shared" si="198"/>
        <v>100</v>
      </c>
      <c r="BC314" s="4">
        <f t="shared" si="199"/>
        <v>100</v>
      </c>
      <c r="BD314" s="4">
        <v>0</v>
      </c>
      <c r="BE314" s="4">
        <f t="shared" si="200"/>
        <v>0</v>
      </c>
      <c r="BF314" s="4">
        <f t="shared" si="201"/>
        <v>0</v>
      </c>
      <c r="BG314" s="4">
        <v>100000000</v>
      </c>
      <c r="BH314" s="4">
        <f t="shared" si="202"/>
        <v>100</v>
      </c>
      <c r="BI314" s="4">
        <f t="shared" si="203"/>
        <v>100</v>
      </c>
      <c r="BJ314" s="4">
        <v>0</v>
      </c>
      <c r="BK314" s="4">
        <f t="shared" si="204"/>
        <v>0</v>
      </c>
      <c r="BL314" s="4">
        <f t="shared" si="205"/>
        <v>0</v>
      </c>
      <c r="BM314" s="4">
        <v>0</v>
      </c>
      <c r="BN314" s="4">
        <f t="shared" si="206"/>
        <v>0</v>
      </c>
      <c r="BO314" s="4">
        <f t="shared" si="207"/>
        <v>0</v>
      </c>
      <c r="BP314" s="4">
        <v>0</v>
      </c>
      <c r="BQ314" s="4">
        <f t="shared" si="208"/>
        <v>0</v>
      </c>
      <c r="BR314" s="4">
        <f t="shared" si="209"/>
        <v>0</v>
      </c>
      <c r="BS314" s="4">
        <v>100000000</v>
      </c>
      <c r="BT314" s="11">
        <v>78</v>
      </c>
      <c r="BU314" s="11">
        <v>344</v>
      </c>
      <c r="BV314" s="4">
        <v>152.22068965517241</v>
      </c>
      <c r="BW314" s="11">
        <v>80</v>
      </c>
      <c r="BX314" s="4">
        <v>241.76258992805757</v>
      </c>
      <c r="BY314" s="11">
        <v>325</v>
      </c>
      <c r="BZ314" s="11">
        <v>148</v>
      </c>
      <c r="CA314" s="4">
        <v>159.94244604316546</v>
      </c>
      <c r="CB314" s="4">
        <v>1165.8633093525179</v>
      </c>
      <c r="CC314" s="11">
        <v>203</v>
      </c>
      <c r="CD314" s="11">
        <v>25</v>
      </c>
      <c r="CE314" s="4">
        <v>0.85099999999999998</v>
      </c>
      <c r="CF314" s="4">
        <v>87.753699999999995</v>
      </c>
      <c r="CG314" s="4">
        <v>103.2546</v>
      </c>
      <c r="CH314" s="4">
        <v>5.4950000000000001</v>
      </c>
      <c r="CI314" s="4">
        <v>58.627499999999998</v>
      </c>
      <c r="CJ314" s="4">
        <v>4.8639999999999999</v>
      </c>
      <c r="CK314" s="6">
        <v>6829</v>
      </c>
      <c r="CL314" s="4">
        <v>0</v>
      </c>
      <c r="CM314" s="4">
        <v>0</v>
      </c>
      <c r="CN314" s="11"/>
      <c r="CO314" s="11"/>
      <c r="CP314" s="11"/>
      <c r="CQ314" s="11"/>
      <c r="CR314" s="11"/>
      <c r="CS314" s="11"/>
      <c r="CT314" s="11"/>
      <c r="CU314" s="11"/>
      <c r="CV314" s="11"/>
      <c r="CW314" s="11"/>
      <c r="CX314" s="11"/>
      <c r="CY314" s="11"/>
      <c r="CZ314" s="11"/>
      <c r="DA314" s="11"/>
      <c r="DB314" s="11"/>
      <c r="DC314" s="11"/>
      <c r="DD314" s="11"/>
      <c r="DE314" s="11"/>
      <c r="DF314" s="11">
        <v>4</v>
      </c>
      <c r="DG314" s="11">
        <v>76</v>
      </c>
      <c r="DH314" s="11">
        <v>95</v>
      </c>
      <c r="DI314" s="11">
        <v>107</v>
      </c>
      <c r="DJ314" s="11">
        <v>101.75</v>
      </c>
      <c r="DK314" s="11">
        <v>80</v>
      </c>
      <c r="DL314" s="11">
        <v>243.25</v>
      </c>
      <c r="DM314" s="11">
        <v>323</v>
      </c>
      <c r="DN314" s="11">
        <v>160</v>
      </c>
      <c r="DO314" s="11">
        <v>160.25</v>
      </c>
      <c r="DP314" s="11">
        <v>1160.5</v>
      </c>
      <c r="DQ314" s="11">
        <v>200</v>
      </c>
      <c r="DR314" s="11">
        <v>25</v>
      </c>
      <c r="DS314" s="11">
        <v>0.85099999999999998</v>
      </c>
      <c r="DT314" s="11">
        <v>87.753699999999995</v>
      </c>
      <c r="DU314" s="11">
        <v>103.2546</v>
      </c>
      <c r="DV314" s="11">
        <v>5.4950000000000001</v>
      </c>
      <c r="DW314" s="11">
        <v>58.627499999999998</v>
      </c>
      <c r="DX314" s="11">
        <v>4.8639999999999999</v>
      </c>
      <c r="DY314" s="11">
        <v>6829</v>
      </c>
      <c r="DZ314" s="11" t="s">
        <v>57</v>
      </c>
    </row>
    <row r="315" spans="1:130">
      <c r="A315" s="1">
        <v>314</v>
      </c>
      <c r="B315" s="11">
        <v>14</v>
      </c>
      <c r="C315" s="6">
        <v>330310</v>
      </c>
      <c r="D315" s="6">
        <v>7866454</v>
      </c>
      <c r="E315" s="17">
        <v>-40.615299999999998</v>
      </c>
      <c r="F315" s="17">
        <v>-19.289000000000001</v>
      </c>
      <c r="G315" s="4">
        <v>0</v>
      </c>
      <c r="H315" s="4">
        <f t="shared" si="168"/>
        <v>0</v>
      </c>
      <c r="I315" s="4">
        <f t="shared" si="169"/>
        <v>0</v>
      </c>
      <c r="J315" s="4">
        <v>0</v>
      </c>
      <c r="K315" s="4">
        <f t="shared" si="170"/>
        <v>0</v>
      </c>
      <c r="L315" s="4">
        <f t="shared" si="171"/>
        <v>0</v>
      </c>
      <c r="M315" s="4">
        <v>1499215.01933</v>
      </c>
      <c r="N315" s="4">
        <f t="shared" si="172"/>
        <v>1.49921501933</v>
      </c>
      <c r="O315" s="4">
        <f t="shared" si="173"/>
        <v>1.49921501933</v>
      </c>
      <c r="P315" s="4">
        <v>346468.43348800001</v>
      </c>
      <c r="Q315" s="4">
        <f t="shared" si="174"/>
        <v>0.34646843348799999</v>
      </c>
      <c r="R315" s="4">
        <f t="shared" si="175"/>
        <v>0.34646843348799999</v>
      </c>
      <c r="S315" s="4">
        <v>24965678.095199998</v>
      </c>
      <c r="T315" s="4">
        <f t="shared" si="176"/>
        <v>24.965678095199998</v>
      </c>
      <c r="U315" s="4">
        <f t="shared" si="177"/>
        <v>24.965678095199998</v>
      </c>
      <c r="V315" s="4">
        <v>43649.563499399999</v>
      </c>
      <c r="W315" s="4">
        <f t="shared" si="178"/>
        <v>4.3649563499399996E-2</v>
      </c>
      <c r="X315" s="4">
        <f t="shared" si="179"/>
        <v>4.3649563499400003E-2</v>
      </c>
      <c r="Y315" s="4">
        <v>0</v>
      </c>
      <c r="Z315" s="4">
        <f t="shared" si="180"/>
        <v>0</v>
      </c>
      <c r="AA315" s="4">
        <f t="shared" si="181"/>
        <v>0</v>
      </c>
      <c r="AB315" s="4">
        <v>0</v>
      </c>
      <c r="AC315" s="4">
        <f t="shared" si="182"/>
        <v>0</v>
      </c>
      <c r="AD315" s="4">
        <f t="shared" si="183"/>
        <v>0</v>
      </c>
      <c r="AE315" s="4">
        <v>58166735.951499999</v>
      </c>
      <c r="AF315" s="4">
        <f t="shared" si="184"/>
        <v>58.166735951500002</v>
      </c>
      <c r="AG315" s="4">
        <f t="shared" si="185"/>
        <v>58.166735951500002</v>
      </c>
      <c r="AH315" s="4">
        <v>0</v>
      </c>
      <c r="AI315" s="4">
        <f t="shared" si="186"/>
        <v>0</v>
      </c>
      <c r="AJ315" s="4">
        <f t="shared" si="187"/>
        <v>0</v>
      </c>
      <c r="AK315" s="4">
        <v>0</v>
      </c>
      <c r="AL315" s="4">
        <f t="shared" si="188"/>
        <v>0</v>
      </c>
      <c r="AM315" s="4">
        <f t="shared" si="189"/>
        <v>0</v>
      </c>
      <c r="AN315" s="4">
        <v>0</v>
      </c>
      <c r="AO315" s="4">
        <f t="shared" si="190"/>
        <v>0</v>
      </c>
      <c r="AP315" s="4">
        <f t="shared" si="191"/>
        <v>0</v>
      </c>
      <c r="AQ315" s="4">
        <v>14978252.937100001</v>
      </c>
      <c r="AR315" s="4">
        <f t="shared" si="192"/>
        <v>14.978252937100001</v>
      </c>
      <c r="AS315" s="4">
        <f t="shared" si="193"/>
        <v>14.978252937100001</v>
      </c>
      <c r="AT315" s="4">
        <v>100000000</v>
      </c>
      <c r="AU315" s="4">
        <v>27195745.979600001</v>
      </c>
      <c r="AV315" s="4">
        <f t="shared" si="194"/>
        <v>27.195745979600002</v>
      </c>
      <c r="AW315" s="4">
        <f t="shared" si="195"/>
        <v>27.195745979600002</v>
      </c>
      <c r="AX315" s="4">
        <v>0</v>
      </c>
      <c r="AY315" s="4">
        <f t="shared" si="196"/>
        <v>0</v>
      </c>
      <c r="AZ315" s="4">
        <f t="shared" si="197"/>
        <v>0</v>
      </c>
      <c r="BA315" s="4">
        <v>72804254.020400003</v>
      </c>
      <c r="BB315" s="4">
        <f t="shared" si="198"/>
        <v>72.804254020400009</v>
      </c>
      <c r="BC315" s="4">
        <f t="shared" si="199"/>
        <v>72.804254020400009</v>
      </c>
      <c r="BD315" s="4">
        <v>0</v>
      </c>
      <c r="BE315" s="4">
        <f t="shared" si="200"/>
        <v>0</v>
      </c>
      <c r="BF315" s="4">
        <f t="shared" si="201"/>
        <v>0</v>
      </c>
      <c r="BG315" s="4">
        <v>100000000</v>
      </c>
      <c r="BH315" s="4">
        <f t="shared" si="202"/>
        <v>100</v>
      </c>
      <c r="BI315" s="4">
        <f t="shared" si="203"/>
        <v>100</v>
      </c>
      <c r="BJ315" s="4">
        <v>0</v>
      </c>
      <c r="BK315" s="4">
        <f t="shared" si="204"/>
        <v>0</v>
      </c>
      <c r="BL315" s="4">
        <f t="shared" si="205"/>
        <v>0</v>
      </c>
      <c r="BM315" s="4">
        <v>0</v>
      </c>
      <c r="BN315" s="4">
        <f t="shared" si="206"/>
        <v>0</v>
      </c>
      <c r="BO315" s="4">
        <f t="shared" si="207"/>
        <v>0</v>
      </c>
      <c r="BP315" s="4">
        <v>0</v>
      </c>
      <c r="BQ315" s="4">
        <f t="shared" si="208"/>
        <v>0</v>
      </c>
      <c r="BR315" s="4">
        <f t="shared" si="209"/>
        <v>0</v>
      </c>
      <c r="BS315" s="4">
        <v>100000000</v>
      </c>
      <c r="BT315" s="11">
        <v>102</v>
      </c>
      <c r="BU315" s="11">
        <v>746</v>
      </c>
      <c r="BV315" s="4">
        <v>244.88356164383561</v>
      </c>
      <c r="BW315" s="11">
        <v>80.5</v>
      </c>
      <c r="BX315" s="4">
        <v>235.02238805970148</v>
      </c>
      <c r="BY315" s="11">
        <v>322</v>
      </c>
      <c r="BZ315" s="11">
        <v>126</v>
      </c>
      <c r="CA315" s="4">
        <v>156.68656716417911</v>
      </c>
      <c r="CB315" s="4">
        <v>1191.3283582089553</v>
      </c>
      <c r="CC315" s="11">
        <v>204</v>
      </c>
      <c r="CD315" s="11">
        <v>26</v>
      </c>
      <c r="CE315" s="4">
        <v>0.85099999999999998</v>
      </c>
      <c r="CF315" s="4">
        <v>87.753699999999995</v>
      </c>
      <c r="CG315" s="4">
        <v>103.2546</v>
      </c>
      <c r="CH315" s="4">
        <v>5.4950000000000001</v>
      </c>
      <c r="CI315" s="4">
        <v>58.627499999999998</v>
      </c>
      <c r="CJ315" s="4">
        <v>4.8639999999999999</v>
      </c>
      <c r="CK315" s="6">
        <v>6829</v>
      </c>
      <c r="CL315" s="11">
        <v>1</v>
      </c>
      <c r="CM315" s="11">
        <v>3</v>
      </c>
      <c r="CN315" s="11">
        <v>171</v>
      </c>
      <c r="CO315" s="11">
        <v>171</v>
      </c>
      <c r="CP315" s="11">
        <v>171</v>
      </c>
      <c r="CQ315" s="11">
        <v>81</v>
      </c>
      <c r="CR315" s="11">
        <v>237</v>
      </c>
      <c r="CS315" s="11">
        <v>314</v>
      </c>
      <c r="CT315" s="11">
        <v>159</v>
      </c>
      <c r="CU315" s="11">
        <v>155</v>
      </c>
      <c r="CV315" s="11">
        <v>1180</v>
      </c>
      <c r="CW315" s="11">
        <v>196</v>
      </c>
      <c r="CX315" s="11">
        <v>28</v>
      </c>
      <c r="CY315" s="11">
        <v>0.85099999999999998</v>
      </c>
      <c r="CZ315" s="11">
        <v>87.753699999999995</v>
      </c>
      <c r="DA315" s="11">
        <v>103.2546</v>
      </c>
      <c r="DB315" s="11">
        <v>5.4950000000000001</v>
      </c>
      <c r="DC315" s="11">
        <v>58.627499999999998</v>
      </c>
      <c r="DD315" s="11">
        <v>4.8639999999999999</v>
      </c>
      <c r="DE315" s="11">
        <v>6829</v>
      </c>
      <c r="DF315" s="11">
        <v>3</v>
      </c>
      <c r="DG315" s="11">
        <v>6</v>
      </c>
      <c r="DH315" s="11">
        <v>125</v>
      </c>
      <c r="DI315" s="11">
        <v>172</v>
      </c>
      <c r="DJ315" s="11">
        <v>142</v>
      </c>
      <c r="DK315" s="11">
        <v>80.333333333333329</v>
      </c>
      <c r="DL315" s="11">
        <v>239.66666666666666</v>
      </c>
      <c r="DM315" s="11">
        <v>320</v>
      </c>
      <c r="DN315" s="11">
        <v>159</v>
      </c>
      <c r="DO315" s="11">
        <v>156.66666666666666</v>
      </c>
      <c r="DP315" s="11">
        <v>1170.3333333333333</v>
      </c>
      <c r="DQ315" s="11">
        <v>197</v>
      </c>
      <c r="DR315" s="11">
        <v>26</v>
      </c>
      <c r="DS315" s="11">
        <v>0.85099999999999998</v>
      </c>
      <c r="DT315" s="11">
        <v>87.753699999999995</v>
      </c>
      <c r="DU315" s="11">
        <v>103.2546</v>
      </c>
      <c r="DV315" s="11">
        <v>5.4950000000000001</v>
      </c>
      <c r="DW315" s="11">
        <v>58.627499999999998</v>
      </c>
      <c r="DX315" s="11">
        <v>4.8639999999999999</v>
      </c>
      <c r="DY315" s="11">
        <v>6829</v>
      </c>
      <c r="DZ315" s="11" t="s">
        <v>57</v>
      </c>
    </row>
    <row r="316" spans="1:130">
      <c r="A316" s="1">
        <v>315</v>
      </c>
      <c r="B316" s="11">
        <v>12</v>
      </c>
      <c r="C316" s="6">
        <v>340310</v>
      </c>
      <c r="D316" s="6">
        <v>7866454</v>
      </c>
      <c r="E316" s="17">
        <v>-40.520099999999999</v>
      </c>
      <c r="F316" s="17">
        <v>-19.2898</v>
      </c>
      <c r="G316" s="4">
        <v>0</v>
      </c>
      <c r="H316" s="4">
        <f t="shared" si="168"/>
        <v>0</v>
      </c>
      <c r="I316" s="4">
        <f t="shared" si="169"/>
        <v>0</v>
      </c>
      <c r="J316" s="4">
        <v>0</v>
      </c>
      <c r="K316" s="4">
        <f t="shared" si="170"/>
        <v>0</v>
      </c>
      <c r="L316" s="4">
        <f t="shared" si="171"/>
        <v>0</v>
      </c>
      <c r="M316" s="4">
        <v>1237842.77507</v>
      </c>
      <c r="N316" s="4">
        <f t="shared" si="172"/>
        <v>1.2378427750700001</v>
      </c>
      <c r="O316" s="4">
        <f t="shared" si="173"/>
        <v>1.2378427750699998</v>
      </c>
      <c r="P316" s="4">
        <v>420866.39941299998</v>
      </c>
      <c r="Q316" s="4">
        <f t="shared" si="174"/>
        <v>0.42086639941299997</v>
      </c>
      <c r="R316" s="4">
        <f t="shared" si="175"/>
        <v>0.42086639941300003</v>
      </c>
      <c r="S316" s="4">
        <v>33748754.209899999</v>
      </c>
      <c r="T316" s="4">
        <f t="shared" si="176"/>
        <v>33.7487542099</v>
      </c>
      <c r="U316" s="4">
        <f t="shared" si="177"/>
        <v>33.7487542099</v>
      </c>
      <c r="V316" s="4">
        <v>101698.940999</v>
      </c>
      <c r="W316" s="4">
        <f t="shared" si="178"/>
        <v>0.101698940999</v>
      </c>
      <c r="X316" s="4">
        <f t="shared" si="179"/>
        <v>0.101698940999</v>
      </c>
      <c r="Y316" s="4">
        <v>0</v>
      </c>
      <c r="Z316" s="4">
        <f t="shared" si="180"/>
        <v>0</v>
      </c>
      <c r="AA316" s="4">
        <f t="shared" si="181"/>
        <v>0</v>
      </c>
      <c r="AB316" s="4">
        <v>0</v>
      </c>
      <c r="AC316" s="4">
        <f t="shared" si="182"/>
        <v>0</v>
      </c>
      <c r="AD316" s="4">
        <f t="shared" si="183"/>
        <v>0</v>
      </c>
      <c r="AE316" s="4">
        <v>54610036.545299999</v>
      </c>
      <c r="AF316" s="4">
        <f t="shared" si="184"/>
        <v>54.610036545299998</v>
      </c>
      <c r="AG316" s="4">
        <f t="shared" si="185"/>
        <v>54.610036545299998</v>
      </c>
      <c r="AH316" s="4">
        <v>0</v>
      </c>
      <c r="AI316" s="4">
        <f t="shared" si="186"/>
        <v>0</v>
      </c>
      <c r="AJ316" s="4">
        <f t="shared" si="187"/>
        <v>0</v>
      </c>
      <c r="AK316" s="4">
        <v>0</v>
      </c>
      <c r="AL316" s="4">
        <f t="shared" si="188"/>
        <v>0</v>
      </c>
      <c r="AM316" s="4">
        <f t="shared" si="189"/>
        <v>0</v>
      </c>
      <c r="AN316" s="4">
        <v>15749.8335001</v>
      </c>
      <c r="AO316" s="4">
        <f t="shared" si="190"/>
        <v>1.5749833500100001E-2</v>
      </c>
      <c r="AP316" s="4">
        <f t="shared" si="191"/>
        <v>1.5749833500100001E-2</v>
      </c>
      <c r="AQ316" s="4">
        <v>9865051.2958799992</v>
      </c>
      <c r="AR316" s="4">
        <f t="shared" si="192"/>
        <v>9.865051295879999</v>
      </c>
      <c r="AS316" s="4">
        <f t="shared" si="193"/>
        <v>9.865051295879999</v>
      </c>
      <c r="AT316" s="4">
        <v>100000000</v>
      </c>
      <c r="AU316" s="4">
        <v>55301815.618299998</v>
      </c>
      <c r="AV316" s="4">
        <f t="shared" si="194"/>
        <v>55.301815618299997</v>
      </c>
      <c r="AW316" s="4">
        <f t="shared" si="195"/>
        <v>55.301815618299997</v>
      </c>
      <c r="AX316" s="4">
        <v>0</v>
      </c>
      <c r="AY316" s="4">
        <f t="shared" si="196"/>
        <v>0</v>
      </c>
      <c r="AZ316" s="4">
        <f t="shared" si="197"/>
        <v>0</v>
      </c>
      <c r="BA316" s="4">
        <v>44698184.381700002</v>
      </c>
      <c r="BB316" s="4">
        <f t="shared" si="198"/>
        <v>44.698184381700003</v>
      </c>
      <c r="BC316" s="4">
        <f t="shared" si="199"/>
        <v>44.698184381700003</v>
      </c>
      <c r="BD316" s="4">
        <v>0</v>
      </c>
      <c r="BE316" s="4">
        <f t="shared" si="200"/>
        <v>0</v>
      </c>
      <c r="BF316" s="4">
        <f t="shared" si="201"/>
        <v>0</v>
      </c>
      <c r="BG316" s="4">
        <v>100000000</v>
      </c>
      <c r="BH316" s="4">
        <f t="shared" si="202"/>
        <v>100</v>
      </c>
      <c r="BI316" s="4">
        <f t="shared" si="203"/>
        <v>100</v>
      </c>
      <c r="BJ316" s="4">
        <v>0</v>
      </c>
      <c r="BK316" s="4">
        <f t="shared" si="204"/>
        <v>0</v>
      </c>
      <c r="BL316" s="4">
        <f t="shared" si="205"/>
        <v>0</v>
      </c>
      <c r="BM316" s="4">
        <v>0</v>
      </c>
      <c r="BN316" s="4">
        <f t="shared" si="206"/>
        <v>0</v>
      </c>
      <c r="BO316" s="4">
        <f t="shared" si="207"/>
        <v>0</v>
      </c>
      <c r="BP316" s="4">
        <v>0</v>
      </c>
      <c r="BQ316" s="4">
        <f t="shared" si="208"/>
        <v>0</v>
      </c>
      <c r="BR316" s="4">
        <f t="shared" si="209"/>
        <v>0</v>
      </c>
      <c r="BS316" s="4">
        <v>100000000</v>
      </c>
      <c r="BT316" s="11">
        <v>116</v>
      </c>
      <c r="BU316" s="11">
        <v>746</v>
      </c>
      <c r="BV316" s="4">
        <v>371.97916666666669</v>
      </c>
      <c r="BW316" s="11">
        <v>80.5</v>
      </c>
      <c r="BX316" s="4">
        <v>227.3116883116883</v>
      </c>
      <c r="BY316" s="11">
        <v>319</v>
      </c>
      <c r="BZ316" s="11">
        <v>126</v>
      </c>
      <c r="CA316" s="4">
        <v>154.1883116883117</v>
      </c>
      <c r="CB316" s="4">
        <v>1222.1168831168832</v>
      </c>
      <c r="CC316" s="11">
        <v>203</v>
      </c>
      <c r="CD316" s="11">
        <v>28</v>
      </c>
      <c r="CE316" s="4">
        <v>0.85099999999999998</v>
      </c>
      <c r="CF316" s="4">
        <v>89.780100000000004</v>
      </c>
      <c r="CG316" s="4">
        <v>104.74594999999999</v>
      </c>
      <c r="CH316" s="4">
        <v>5.9075000000000006</v>
      </c>
      <c r="CI316" s="4">
        <v>59.389899999999997</v>
      </c>
      <c r="CJ316" s="4">
        <v>4.7944999999999993</v>
      </c>
      <c r="CK316" s="6">
        <v>6973.5</v>
      </c>
      <c r="CL316" s="4">
        <v>0</v>
      </c>
      <c r="CM316" s="4">
        <v>0</v>
      </c>
      <c r="CN316" s="11"/>
      <c r="CO316" s="11"/>
      <c r="CP316" s="11"/>
      <c r="CQ316" s="11"/>
      <c r="CR316" s="11"/>
      <c r="CS316" s="11"/>
      <c r="CT316" s="11"/>
      <c r="CU316" s="11"/>
      <c r="CV316" s="11"/>
      <c r="CW316" s="11"/>
      <c r="CX316" s="11"/>
      <c r="CY316" s="11"/>
      <c r="CZ316" s="11"/>
      <c r="DA316" s="11"/>
      <c r="DB316" s="11"/>
      <c r="DC316" s="11"/>
      <c r="DD316" s="11"/>
      <c r="DE316" s="11"/>
      <c r="DF316" s="11">
        <v>3</v>
      </c>
      <c r="DG316" s="11">
        <v>22</v>
      </c>
      <c r="DH316" s="11">
        <v>123</v>
      </c>
      <c r="DI316" s="11">
        <v>185</v>
      </c>
      <c r="DJ316" s="11">
        <v>152</v>
      </c>
      <c r="DK316" s="11">
        <v>80.666666666666671</v>
      </c>
      <c r="DL316" s="11">
        <v>238.66666666666666</v>
      </c>
      <c r="DM316" s="11">
        <v>319</v>
      </c>
      <c r="DN316" s="11">
        <v>157</v>
      </c>
      <c r="DO316" s="11">
        <v>153.66666666666666</v>
      </c>
      <c r="DP316" s="11">
        <v>1180.3333333333333</v>
      </c>
      <c r="DQ316" s="11">
        <v>196</v>
      </c>
      <c r="DR316" s="11">
        <v>28</v>
      </c>
      <c r="DS316" s="11">
        <v>0.85099999999999998</v>
      </c>
      <c r="DT316" s="11">
        <v>87.753699999999995</v>
      </c>
      <c r="DU316" s="11">
        <v>103.2546</v>
      </c>
      <c r="DV316" s="11">
        <v>5.4950000000000001</v>
      </c>
      <c r="DW316" s="11">
        <v>58.627499999999998</v>
      </c>
      <c r="DX316" s="11">
        <v>4.8639999999999999</v>
      </c>
      <c r="DY316" s="11">
        <v>6829</v>
      </c>
      <c r="DZ316" s="11" t="s">
        <v>57</v>
      </c>
    </row>
    <row r="317" spans="1:130">
      <c r="A317" s="1">
        <v>316</v>
      </c>
      <c r="B317" s="11">
        <v>12</v>
      </c>
      <c r="C317" s="6">
        <v>350310</v>
      </c>
      <c r="D317" s="6">
        <v>7866454</v>
      </c>
      <c r="E317" s="17">
        <v>-40.424999999999997</v>
      </c>
      <c r="F317" s="17">
        <v>-19.290600000000001</v>
      </c>
      <c r="G317" s="4">
        <v>0</v>
      </c>
      <c r="H317" s="4">
        <f t="shared" si="168"/>
        <v>0</v>
      </c>
      <c r="I317" s="4">
        <f t="shared" si="169"/>
        <v>0</v>
      </c>
      <c r="J317" s="4">
        <v>286197.25200099999</v>
      </c>
      <c r="K317" s="4">
        <f t="shared" si="170"/>
        <v>0.28619725200099999</v>
      </c>
      <c r="L317" s="4">
        <f t="shared" si="171"/>
        <v>0.28619725200099999</v>
      </c>
      <c r="M317" s="4">
        <v>1095572.4390199999</v>
      </c>
      <c r="N317" s="4">
        <f t="shared" si="172"/>
        <v>1.0955724390199999</v>
      </c>
      <c r="O317" s="4">
        <f t="shared" si="173"/>
        <v>1.0955724390199999</v>
      </c>
      <c r="P317" s="4">
        <v>538513.39523400005</v>
      </c>
      <c r="Q317" s="4">
        <f t="shared" si="174"/>
        <v>0.5385133952340001</v>
      </c>
      <c r="R317" s="4">
        <f t="shared" si="175"/>
        <v>0.5385133952340001</v>
      </c>
      <c r="S317" s="4">
        <v>22208800.194499999</v>
      </c>
      <c r="T317" s="4">
        <f t="shared" si="176"/>
        <v>22.2088001945</v>
      </c>
      <c r="U317" s="4">
        <f t="shared" si="177"/>
        <v>22.2088001945</v>
      </c>
      <c r="V317" s="4">
        <v>206045.08738499999</v>
      </c>
      <c r="W317" s="4">
        <f t="shared" si="178"/>
        <v>0.20604508738499999</v>
      </c>
      <c r="X317" s="4">
        <f t="shared" si="179"/>
        <v>0.20604508738499999</v>
      </c>
      <c r="Y317" s="4">
        <v>0</v>
      </c>
      <c r="Z317" s="4">
        <f t="shared" si="180"/>
        <v>0</v>
      </c>
      <c r="AA317" s="4">
        <f t="shared" si="181"/>
        <v>0</v>
      </c>
      <c r="AB317" s="4">
        <v>0</v>
      </c>
      <c r="AC317" s="4">
        <f t="shared" si="182"/>
        <v>0</v>
      </c>
      <c r="AD317" s="4">
        <f t="shared" si="183"/>
        <v>0</v>
      </c>
      <c r="AE317" s="4">
        <v>65572470.387699999</v>
      </c>
      <c r="AF317" s="4">
        <f t="shared" si="184"/>
        <v>65.572470387699994</v>
      </c>
      <c r="AG317" s="4">
        <f t="shared" si="185"/>
        <v>65.572470387699994</v>
      </c>
      <c r="AH317" s="4">
        <v>0</v>
      </c>
      <c r="AI317" s="4">
        <f t="shared" si="186"/>
        <v>0</v>
      </c>
      <c r="AJ317" s="4">
        <f t="shared" si="187"/>
        <v>0</v>
      </c>
      <c r="AK317" s="4">
        <v>0</v>
      </c>
      <c r="AL317" s="4">
        <f t="shared" si="188"/>
        <v>0</v>
      </c>
      <c r="AM317" s="4">
        <f t="shared" si="189"/>
        <v>0</v>
      </c>
      <c r="AN317" s="4">
        <v>0</v>
      </c>
      <c r="AO317" s="4">
        <f t="shared" si="190"/>
        <v>0</v>
      </c>
      <c r="AP317" s="4">
        <f t="shared" si="191"/>
        <v>0</v>
      </c>
      <c r="AQ317" s="4">
        <v>10092401.244200001</v>
      </c>
      <c r="AR317" s="4">
        <f t="shared" si="192"/>
        <v>10.092401244200001</v>
      </c>
      <c r="AS317" s="4">
        <f t="shared" si="193"/>
        <v>10.0924012442</v>
      </c>
      <c r="AT317" s="4">
        <v>100000000</v>
      </c>
      <c r="AU317" s="4">
        <v>42792294.788599998</v>
      </c>
      <c r="AV317" s="4">
        <f t="shared" si="194"/>
        <v>42.792294788599996</v>
      </c>
      <c r="AW317" s="4">
        <f t="shared" si="195"/>
        <v>42.792294788599996</v>
      </c>
      <c r="AX317" s="4">
        <v>0</v>
      </c>
      <c r="AY317" s="4">
        <f t="shared" si="196"/>
        <v>0</v>
      </c>
      <c r="AZ317" s="4">
        <f t="shared" si="197"/>
        <v>0</v>
      </c>
      <c r="BA317" s="4">
        <v>57207705.211400002</v>
      </c>
      <c r="BB317" s="4">
        <f t="shared" si="198"/>
        <v>57.207705211400004</v>
      </c>
      <c r="BC317" s="4">
        <f t="shared" si="199"/>
        <v>57.207705211400004</v>
      </c>
      <c r="BD317" s="4">
        <v>0</v>
      </c>
      <c r="BE317" s="4">
        <f t="shared" si="200"/>
        <v>0</v>
      </c>
      <c r="BF317" s="4">
        <f t="shared" si="201"/>
        <v>0</v>
      </c>
      <c r="BG317" s="4">
        <v>100000000</v>
      </c>
      <c r="BH317" s="4">
        <f t="shared" si="202"/>
        <v>100</v>
      </c>
      <c r="BI317" s="4">
        <f t="shared" si="203"/>
        <v>100</v>
      </c>
      <c r="BJ317" s="4">
        <v>0</v>
      </c>
      <c r="BK317" s="4">
        <f t="shared" si="204"/>
        <v>0</v>
      </c>
      <c r="BL317" s="4">
        <f t="shared" si="205"/>
        <v>0</v>
      </c>
      <c r="BM317" s="4">
        <v>0</v>
      </c>
      <c r="BN317" s="4">
        <f t="shared" si="206"/>
        <v>0</v>
      </c>
      <c r="BO317" s="4">
        <f t="shared" si="207"/>
        <v>0</v>
      </c>
      <c r="BP317" s="4">
        <v>0</v>
      </c>
      <c r="BQ317" s="4">
        <f t="shared" si="208"/>
        <v>0</v>
      </c>
      <c r="BR317" s="4">
        <f t="shared" si="209"/>
        <v>0</v>
      </c>
      <c r="BS317" s="4">
        <v>100000000</v>
      </c>
      <c r="BT317" s="11">
        <v>86</v>
      </c>
      <c r="BU317" s="11">
        <v>561</v>
      </c>
      <c r="BV317" s="4">
        <v>290.83870967741933</v>
      </c>
      <c r="BW317" s="11">
        <v>81</v>
      </c>
      <c r="BX317" s="4">
        <v>231.43382352941177</v>
      </c>
      <c r="BY317" s="11">
        <v>316</v>
      </c>
      <c r="BZ317" s="11">
        <v>141</v>
      </c>
      <c r="CA317" s="4">
        <v>151.38235294117646</v>
      </c>
      <c r="CB317" s="4">
        <v>1210.8602941176471</v>
      </c>
      <c r="CC317" s="11">
        <v>199</v>
      </c>
      <c r="CD317" s="11">
        <v>30</v>
      </c>
      <c r="CE317" s="4">
        <v>0.85099999999999998</v>
      </c>
      <c r="CF317" s="4">
        <v>91.8065</v>
      </c>
      <c r="CG317" s="4">
        <v>106.2373</v>
      </c>
      <c r="CH317" s="4">
        <v>6.32</v>
      </c>
      <c r="CI317" s="4">
        <v>60.152299999999997</v>
      </c>
      <c r="CJ317" s="4">
        <v>4.7249999999999996</v>
      </c>
      <c r="CK317" s="6">
        <v>7118</v>
      </c>
      <c r="CL317" s="4">
        <v>0</v>
      </c>
      <c r="CM317" s="4">
        <v>0</v>
      </c>
      <c r="CN317" s="11"/>
      <c r="CO317" s="11"/>
      <c r="CP317" s="11"/>
      <c r="CQ317" s="11"/>
      <c r="CR317" s="11"/>
      <c r="CS317" s="11"/>
      <c r="CT317" s="11"/>
      <c r="CU317" s="11"/>
      <c r="CV317" s="11"/>
      <c r="CW317" s="11"/>
      <c r="CX317" s="11"/>
      <c r="CY317" s="11"/>
      <c r="CZ317" s="11"/>
      <c r="DA317" s="11"/>
      <c r="DB317" s="11"/>
      <c r="DC317" s="11"/>
      <c r="DD317" s="11"/>
      <c r="DE317" s="11"/>
      <c r="DF317" s="11">
        <v>5</v>
      </c>
      <c r="DG317" s="11">
        <v>78</v>
      </c>
      <c r="DH317" s="11">
        <v>101</v>
      </c>
      <c r="DI317" s="11">
        <v>341</v>
      </c>
      <c r="DJ317" s="11">
        <v>228.4</v>
      </c>
      <c r="DK317" s="11">
        <v>81</v>
      </c>
      <c r="DL317" s="11">
        <v>233.4</v>
      </c>
      <c r="DM317" s="11">
        <v>316</v>
      </c>
      <c r="DN317" s="11">
        <v>148</v>
      </c>
      <c r="DO317" s="11">
        <v>151.6</v>
      </c>
      <c r="DP317" s="11">
        <v>1203.8</v>
      </c>
      <c r="DQ317" s="11">
        <v>197</v>
      </c>
      <c r="DR317" s="11">
        <v>30</v>
      </c>
      <c r="DS317" s="11">
        <v>0.85099999999999998</v>
      </c>
      <c r="DT317" s="11">
        <v>91.8065</v>
      </c>
      <c r="DU317" s="11">
        <v>106.2373</v>
      </c>
      <c r="DV317" s="11">
        <v>6.32</v>
      </c>
      <c r="DW317" s="11">
        <v>60.15229999999999</v>
      </c>
      <c r="DX317" s="11">
        <v>4.7249999999999996</v>
      </c>
      <c r="DY317" s="11">
        <v>7118</v>
      </c>
      <c r="DZ317" s="11" t="s">
        <v>57</v>
      </c>
    </row>
    <row r="318" spans="1:130">
      <c r="A318" s="1">
        <v>317</v>
      </c>
      <c r="B318" s="11">
        <v>12</v>
      </c>
      <c r="C318" s="6">
        <v>360310</v>
      </c>
      <c r="D318" s="6">
        <v>7866454</v>
      </c>
      <c r="E318" s="17">
        <v>-40.329799999999999</v>
      </c>
      <c r="F318" s="17">
        <v>-19.2913</v>
      </c>
      <c r="G318" s="4">
        <v>0</v>
      </c>
      <c r="H318" s="4">
        <f t="shared" si="168"/>
        <v>0</v>
      </c>
      <c r="I318" s="4">
        <f t="shared" si="169"/>
        <v>0</v>
      </c>
      <c r="J318" s="4">
        <v>0</v>
      </c>
      <c r="K318" s="4">
        <f t="shared" si="170"/>
        <v>0</v>
      </c>
      <c r="L318" s="4">
        <f t="shared" si="171"/>
        <v>0</v>
      </c>
      <c r="M318" s="4">
        <v>3412382.9588100002</v>
      </c>
      <c r="N318" s="4">
        <f t="shared" si="172"/>
        <v>3.4123829588100003</v>
      </c>
      <c r="O318" s="4">
        <f t="shared" si="173"/>
        <v>3.4123829588099999</v>
      </c>
      <c r="P318" s="4">
        <v>890563.73500400002</v>
      </c>
      <c r="Q318" s="4">
        <f t="shared" si="174"/>
        <v>0.89056373500399999</v>
      </c>
      <c r="R318" s="4">
        <f t="shared" si="175"/>
        <v>0.89056373500399999</v>
      </c>
      <c r="S318" s="4">
        <v>17035110.3057</v>
      </c>
      <c r="T318" s="4">
        <f t="shared" si="176"/>
        <v>17.035110305700002</v>
      </c>
      <c r="U318" s="4">
        <f t="shared" si="177"/>
        <v>17.035110305699998</v>
      </c>
      <c r="V318" s="4">
        <v>3599.9909999900001</v>
      </c>
      <c r="W318" s="4">
        <f t="shared" si="178"/>
        <v>3.5999909999900001E-3</v>
      </c>
      <c r="X318" s="4">
        <f t="shared" si="179"/>
        <v>3.5999909999900005E-3</v>
      </c>
      <c r="Y318" s="4">
        <v>0</v>
      </c>
      <c r="Z318" s="4">
        <f t="shared" si="180"/>
        <v>0</v>
      </c>
      <c r="AA318" s="4">
        <f t="shared" si="181"/>
        <v>0</v>
      </c>
      <c r="AB318" s="4">
        <v>0</v>
      </c>
      <c r="AC318" s="4">
        <f t="shared" si="182"/>
        <v>0</v>
      </c>
      <c r="AD318" s="4">
        <f t="shared" si="183"/>
        <v>0</v>
      </c>
      <c r="AE318" s="4">
        <v>68124570.041600004</v>
      </c>
      <c r="AF318" s="4">
        <f t="shared" si="184"/>
        <v>68.124570041600009</v>
      </c>
      <c r="AG318" s="4">
        <f t="shared" si="185"/>
        <v>68.124570041600009</v>
      </c>
      <c r="AH318" s="4">
        <v>0</v>
      </c>
      <c r="AI318" s="4">
        <f t="shared" si="186"/>
        <v>0</v>
      </c>
      <c r="AJ318" s="4">
        <f t="shared" si="187"/>
        <v>0</v>
      </c>
      <c r="AK318" s="4">
        <v>0</v>
      </c>
      <c r="AL318" s="4">
        <f t="shared" si="188"/>
        <v>0</v>
      </c>
      <c r="AM318" s="4">
        <f t="shared" si="189"/>
        <v>0</v>
      </c>
      <c r="AN318" s="4">
        <v>35999.632500899999</v>
      </c>
      <c r="AO318" s="4">
        <f t="shared" si="190"/>
        <v>3.5999632500899999E-2</v>
      </c>
      <c r="AP318" s="4">
        <f t="shared" si="191"/>
        <v>3.5999632500899999E-2</v>
      </c>
      <c r="AQ318" s="4">
        <v>10497773.3354</v>
      </c>
      <c r="AR318" s="4">
        <f t="shared" si="192"/>
        <v>10.4977733354</v>
      </c>
      <c r="AS318" s="4">
        <f t="shared" si="193"/>
        <v>10.4977733354</v>
      </c>
      <c r="AT318" s="4">
        <v>100000000</v>
      </c>
      <c r="AU318" s="4">
        <v>0</v>
      </c>
      <c r="AV318" s="4">
        <f t="shared" si="194"/>
        <v>0</v>
      </c>
      <c r="AW318" s="4">
        <f t="shared" si="195"/>
        <v>0</v>
      </c>
      <c r="AX318" s="4">
        <v>0</v>
      </c>
      <c r="AY318" s="4">
        <f t="shared" si="196"/>
        <v>0</v>
      </c>
      <c r="AZ318" s="4">
        <f t="shared" si="197"/>
        <v>0</v>
      </c>
      <c r="BA318" s="4">
        <v>100000000</v>
      </c>
      <c r="BB318" s="4">
        <f t="shared" si="198"/>
        <v>100</v>
      </c>
      <c r="BC318" s="4">
        <f t="shared" si="199"/>
        <v>100</v>
      </c>
      <c r="BD318" s="4">
        <v>0</v>
      </c>
      <c r="BE318" s="4">
        <f t="shared" si="200"/>
        <v>0</v>
      </c>
      <c r="BF318" s="4">
        <f t="shared" si="201"/>
        <v>0</v>
      </c>
      <c r="BG318" s="4">
        <v>100000000</v>
      </c>
      <c r="BH318" s="4">
        <f t="shared" si="202"/>
        <v>100</v>
      </c>
      <c r="BI318" s="4">
        <f t="shared" si="203"/>
        <v>100</v>
      </c>
      <c r="BJ318" s="4">
        <v>0</v>
      </c>
      <c r="BK318" s="4">
        <f t="shared" si="204"/>
        <v>0</v>
      </c>
      <c r="BL318" s="4">
        <f t="shared" si="205"/>
        <v>0</v>
      </c>
      <c r="BM318" s="4">
        <v>0</v>
      </c>
      <c r="BN318" s="4">
        <f t="shared" si="206"/>
        <v>0</v>
      </c>
      <c r="BO318" s="4">
        <f t="shared" si="207"/>
        <v>0</v>
      </c>
      <c r="BP318" s="4">
        <v>0</v>
      </c>
      <c r="BQ318" s="4">
        <f t="shared" si="208"/>
        <v>0</v>
      </c>
      <c r="BR318" s="4">
        <f t="shared" si="209"/>
        <v>0</v>
      </c>
      <c r="BS318" s="4">
        <v>100000000</v>
      </c>
      <c r="BT318" s="11">
        <v>61</v>
      </c>
      <c r="BU318" s="11">
        <v>301</v>
      </c>
      <c r="BV318" s="4">
        <v>130.48226950354609</v>
      </c>
      <c r="BW318" s="11">
        <v>81</v>
      </c>
      <c r="BX318" s="4">
        <v>238.70588235294119</v>
      </c>
      <c r="BY318" s="11">
        <v>317</v>
      </c>
      <c r="BZ318" s="11">
        <v>155</v>
      </c>
      <c r="CA318" s="4">
        <v>149.375</v>
      </c>
      <c r="CB318" s="4">
        <v>1188.9926470588234</v>
      </c>
      <c r="CC318" s="11">
        <v>194</v>
      </c>
      <c r="CD318" s="11">
        <v>31</v>
      </c>
      <c r="CE318" s="4">
        <v>0.85099999999999998</v>
      </c>
      <c r="CF318" s="4">
        <v>91.8065</v>
      </c>
      <c r="CG318" s="4">
        <v>106.2373</v>
      </c>
      <c r="CH318" s="4">
        <v>6.32</v>
      </c>
      <c r="CI318" s="4">
        <v>60.152299999999997</v>
      </c>
      <c r="CJ318" s="4">
        <v>4.7249999999999996</v>
      </c>
      <c r="CK318" s="6">
        <v>7118</v>
      </c>
      <c r="CL318" s="11">
        <v>1</v>
      </c>
      <c r="CM318" s="11">
        <v>12</v>
      </c>
      <c r="CN318" s="11">
        <v>126</v>
      </c>
      <c r="CO318" s="11">
        <v>126</v>
      </c>
      <c r="CP318" s="11">
        <v>126</v>
      </c>
      <c r="CQ318" s="11">
        <v>81</v>
      </c>
      <c r="CR318" s="11">
        <v>238</v>
      </c>
      <c r="CS318" s="11">
        <v>313</v>
      </c>
      <c r="CT318" s="11">
        <v>163</v>
      </c>
      <c r="CU318" s="11">
        <v>150</v>
      </c>
      <c r="CV318" s="11">
        <v>1185</v>
      </c>
      <c r="CW318" s="11">
        <v>190</v>
      </c>
      <c r="CX318" s="11">
        <v>31</v>
      </c>
      <c r="CY318" s="11">
        <v>0.85099999999999998</v>
      </c>
      <c r="CZ318" s="11">
        <v>91.8065</v>
      </c>
      <c r="DA318" s="11">
        <v>106.2373</v>
      </c>
      <c r="DB318" s="11">
        <v>6.32</v>
      </c>
      <c r="DC318" s="11">
        <v>60.152299999999997</v>
      </c>
      <c r="DD318" s="11">
        <v>4.7249999999999996</v>
      </c>
      <c r="DE318" s="11">
        <v>7118</v>
      </c>
      <c r="DF318" s="11">
        <v>6</v>
      </c>
      <c r="DG318" s="11">
        <v>153</v>
      </c>
      <c r="DH318" s="11">
        <v>67</v>
      </c>
      <c r="DI318" s="11">
        <v>97</v>
      </c>
      <c r="DJ318" s="11">
        <v>82</v>
      </c>
      <c r="DK318" s="11">
        <v>81</v>
      </c>
      <c r="DL318" s="11">
        <v>240.5</v>
      </c>
      <c r="DM318" s="11">
        <v>317</v>
      </c>
      <c r="DN318" s="11">
        <v>164</v>
      </c>
      <c r="DO318" s="11">
        <v>149</v>
      </c>
      <c r="DP318" s="11">
        <v>1183.1666666666667</v>
      </c>
      <c r="DQ318" s="11">
        <v>192</v>
      </c>
      <c r="DR318" s="11">
        <v>31</v>
      </c>
      <c r="DS318" s="11">
        <v>0.85099999999999998</v>
      </c>
      <c r="DT318" s="11">
        <v>91.806500000000014</v>
      </c>
      <c r="DU318" s="11">
        <v>106.2373</v>
      </c>
      <c r="DV318" s="11">
        <v>6.32</v>
      </c>
      <c r="DW318" s="11">
        <v>60.15229999999999</v>
      </c>
      <c r="DX318" s="11">
        <v>4.7250000000000005</v>
      </c>
      <c r="DY318" s="11">
        <v>7118</v>
      </c>
      <c r="DZ318" s="11" t="s">
        <v>57</v>
      </c>
    </row>
    <row r="319" spans="1:130">
      <c r="A319" s="1">
        <v>318</v>
      </c>
      <c r="B319" s="11">
        <v>12</v>
      </c>
      <c r="C319" s="6">
        <v>370310</v>
      </c>
      <c r="D319" s="6">
        <v>7866454</v>
      </c>
      <c r="E319" s="17">
        <v>-40.234699999999997</v>
      </c>
      <c r="F319" s="17">
        <v>-19.291899999999998</v>
      </c>
      <c r="G319" s="4">
        <v>0</v>
      </c>
      <c r="H319" s="4">
        <f t="shared" si="168"/>
        <v>0</v>
      </c>
      <c r="I319" s="4">
        <f t="shared" si="169"/>
        <v>0</v>
      </c>
      <c r="J319" s="4">
        <v>0</v>
      </c>
      <c r="K319" s="4">
        <f t="shared" si="170"/>
        <v>0</v>
      </c>
      <c r="L319" s="4">
        <f t="shared" si="171"/>
        <v>0</v>
      </c>
      <c r="M319" s="4">
        <v>6388080.47798</v>
      </c>
      <c r="N319" s="4">
        <f t="shared" si="172"/>
        <v>6.38808047798</v>
      </c>
      <c r="O319" s="4">
        <f t="shared" si="173"/>
        <v>6.38808047798</v>
      </c>
      <c r="P319" s="4">
        <v>6211575.1168400003</v>
      </c>
      <c r="Q319" s="4">
        <f t="shared" si="174"/>
        <v>6.2115751168400006</v>
      </c>
      <c r="R319" s="4">
        <f t="shared" si="175"/>
        <v>6.2115751168400006</v>
      </c>
      <c r="S319" s="4">
        <v>19071603.4243</v>
      </c>
      <c r="T319" s="4">
        <f t="shared" si="176"/>
        <v>19.071603424300001</v>
      </c>
      <c r="U319" s="4">
        <f t="shared" si="177"/>
        <v>19.071603424299997</v>
      </c>
      <c r="V319" s="4">
        <v>0</v>
      </c>
      <c r="W319" s="4">
        <f t="shared" si="178"/>
        <v>0</v>
      </c>
      <c r="X319" s="4">
        <f t="shared" si="179"/>
        <v>0</v>
      </c>
      <c r="Y319" s="4">
        <v>0</v>
      </c>
      <c r="Z319" s="4">
        <f t="shared" si="180"/>
        <v>0</v>
      </c>
      <c r="AA319" s="4">
        <f t="shared" si="181"/>
        <v>0</v>
      </c>
      <c r="AB319" s="4">
        <v>0</v>
      </c>
      <c r="AC319" s="4">
        <f t="shared" si="182"/>
        <v>0</v>
      </c>
      <c r="AD319" s="4">
        <f t="shared" si="183"/>
        <v>0</v>
      </c>
      <c r="AE319" s="4">
        <v>56392637.877400003</v>
      </c>
      <c r="AF319" s="4">
        <f t="shared" si="184"/>
        <v>56.392637877400006</v>
      </c>
      <c r="AG319" s="4">
        <f t="shared" si="185"/>
        <v>56.392637877399999</v>
      </c>
      <c r="AH319" s="4">
        <v>0</v>
      </c>
      <c r="AI319" s="4">
        <f t="shared" si="186"/>
        <v>0</v>
      </c>
      <c r="AJ319" s="4">
        <f t="shared" si="187"/>
        <v>0</v>
      </c>
      <c r="AK319" s="4">
        <v>0</v>
      </c>
      <c r="AL319" s="4">
        <f t="shared" si="188"/>
        <v>0</v>
      </c>
      <c r="AM319" s="4">
        <f t="shared" si="189"/>
        <v>0</v>
      </c>
      <c r="AN319" s="4">
        <v>1046663.0974</v>
      </c>
      <c r="AO319" s="4">
        <f t="shared" si="190"/>
        <v>1.0466630974</v>
      </c>
      <c r="AP319" s="4">
        <f t="shared" si="191"/>
        <v>1.0466630974</v>
      </c>
      <c r="AQ319" s="4">
        <v>10889440.006100001</v>
      </c>
      <c r="AR319" s="4">
        <f t="shared" si="192"/>
        <v>10.889440006100001</v>
      </c>
      <c r="AS319" s="4">
        <f t="shared" si="193"/>
        <v>10.889440006100001</v>
      </c>
      <c r="AT319" s="4">
        <v>100000000</v>
      </c>
      <c r="AU319" s="4">
        <v>0</v>
      </c>
      <c r="AV319" s="4">
        <f t="shared" si="194"/>
        <v>0</v>
      </c>
      <c r="AW319" s="4">
        <f t="shared" si="195"/>
        <v>0</v>
      </c>
      <c r="AX319" s="4">
        <v>0</v>
      </c>
      <c r="AY319" s="4">
        <f t="shared" si="196"/>
        <v>0</v>
      </c>
      <c r="AZ319" s="4">
        <f t="shared" si="197"/>
        <v>0</v>
      </c>
      <c r="BA319" s="4">
        <v>100000000</v>
      </c>
      <c r="BB319" s="4">
        <f t="shared" si="198"/>
        <v>100</v>
      </c>
      <c r="BC319" s="4">
        <f t="shared" si="199"/>
        <v>100</v>
      </c>
      <c r="BD319" s="4">
        <v>0</v>
      </c>
      <c r="BE319" s="4">
        <f t="shared" si="200"/>
        <v>0</v>
      </c>
      <c r="BF319" s="4">
        <f t="shared" si="201"/>
        <v>0</v>
      </c>
      <c r="BG319" s="4">
        <v>100000000</v>
      </c>
      <c r="BH319" s="4">
        <f t="shared" si="202"/>
        <v>100</v>
      </c>
      <c r="BI319" s="4">
        <f t="shared" si="203"/>
        <v>100</v>
      </c>
      <c r="BJ319" s="4">
        <v>0</v>
      </c>
      <c r="BK319" s="4">
        <f t="shared" si="204"/>
        <v>0</v>
      </c>
      <c r="BL319" s="4">
        <f t="shared" si="205"/>
        <v>0</v>
      </c>
      <c r="BM319" s="4">
        <v>0</v>
      </c>
      <c r="BN319" s="4">
        <f t="shared" si="206"/>
        <v>0</v>
      </c>
      <c r="BO319" s="4">
        <f t="shared" si="207"/>
        <v>0</v>
      </c>
      <c r="BP319" s="4">
        <v>0</v>
      </c>
      <c r="BQ319" s="4">
        <f t="shared" si="208"/>
        <v>0</v>
      </c>
      <c r="BR319" s="4">
        <f t="shared" si="209"/>
        <v>0</v>
      </c>
      <c r="BS319" s="4">
        <v>100000000</v>
      </c>
      <c r="BT319" s="11">
        <v>18</v>
      </c>
      <c r="BU319" s="11">
        <v>243</v>
      </c>
      <c r="BV319" s="4">
        <v>98.428571428571431</v>
      </c>
      <c r="BW319" s="11">
        <v>81</v>
      </c>
      <c r="BX319" s="4">
        <v>239.62758620689655</v>
      </c>
      <c r="BY319" s="11">
        <v>317</v>
      </c>
      <c r="BZ319" s="11">
        <v>158</v>
      </c>
      <c r="CA319" s="4">
        <v>147.6</v>
      </c>
      <c r="CB319" s="4">
        <v>1193.4275862068966</v>
      </c>
      <c r="CC319" s="11">
        <v>192</v>
      </c>
      <c r="CD319" s="11">
        <v>32</v>
      </c>
      <c r="CE319" s="4">
        <v>0.85099999999999998</v>
      </c>
      <c r="CF319" s="4">
        <v>91.8065</v>
      </c>
      <c r="CG319" s="4">
        <v>106.2373</v>
      </c>
      <c r="CH319" s="4">
        <v>6.32</v>
      </c>
      <c r="CI319" s="4">
        <v>60.152299999999997</v>
      </c>
      <c r="CJ319" s="4">
        <v>4.7249999999999996</v>
      </c>
      <c r="CK319" s="6">
        <v>7118</v>
      </c>
      <c r="CL319" s="4">
        <v>0</v>
      </c>
      <c r="CM319" s="4">
        <v>0</v>
      </c>
      <c r="CN319" s="11"/>
      <c r="CO319" s="11"/>
      <c r="CP319" s="11"/>
      <c r="CQ319" s="11"/>
      <c r="CR319" s="11"/>
      <c r="CS319" s="11"/>
      <c r="CT319" s="11"/>
      <c r="CU319" s="11"/>
      <c r="CV319" s="11"/>
      <c r="CW319" s="11"/>
      <c r="CX319" s="11"/>
      <c r="CY319" s="11"/>
      <c r="CZ319" s="11"/>
      <c r="DA319" s="11"/>
      <c r="DB319" s="11"/>
      <c r="DC319" s="11"/>
      <c r="DD319" s="11"/>
      <c r="DE319" s="11"/>
      <c r="DF319" s="11">
        <v>2</v>
      </c>
      <c r="DG319" s="11">
        <v>4</v>
      </c>
      <c r="DH319" s="11">
        <v>56</v>
      </c>
      <c r="DI319" s="11">
        <v>79</v>
      </c>
      <c r="DJ319" s="11">
        <v>67.5</v>
      </c>
      <c r="DK319" s="11">
        <v>81</v>
      </c>
      <c r="DL319" s="11">
        <v>240</v>
      </c>
      <c r="DM319" s="11">
        <v>314</v>
      </c>
      <c r="DN319" s="11">
        <v>164</v>
      </c>
      <c r="DO319" s="11">
        <v>147.5</v>
      </c>
      <c r="DP319" s="11">
        <v>1195</v>
      </c>
      <c r="DQ319" s="11">
        <v>190</v>
      </c>
      <c r="DR319" s="11">
        <v>33</v>
      </c>
      <c r="DS319" s="11">
        <v>0.85099999999999998</v>
      </c>
      <c r="DT319" s="11">
        <v>91.8065</v>
      </c>
      <c r="DU319" s="11">
        <v>106.2373</v>
      </c>
      <c r="DV319" s="11">
        <v>6.32</v>
      </c>
      <c r="DW319" s="11">
        <v>60.152299999999997</v>
      </c>
      <c r="DX319" s="11">
        <v>4.7249999999999996</v>
      </c>
      <c r="DY319" s="11">
        <v>7118</v>
      </c>
      <c r="DZ319" s="11" t="s">
        <v>57</v>
      </c>
    </row>
    <row r="320" spans="1:130">
      <c r="A320" s="1">
        <v>319</v>
      </c>
      <c r="B320" s="11">
        <v>12</v>
      </c>
      <c r="C320" s="6">
        <v>380310</v>
      </c>
      <c r="D320" s="6">
        <v>7866454</v>
      </c>
      <c r="E320" s="17">
        <v>-40.139499999999998</v>
      </c>
      <c r="F320" s="17">
        <v>-19.2926</v>
      </c>
      <c r="G320" s="4">
        <v>0</v>
      </c>
      <c r="H320" s="4">
        <f t="shared" si="168"/>
        <v>0</v>
      </c>
      <c r="I320" s="4">
        <f t="shared" si="169"/>
        <v>0</v>
      </c>
      <c r="J320" s="4">
        <v>0</v>
      </c>
      <c r="K320" s="4">
        <f t="shared" si="170"/>
        <v>0</v>
      </c>
      <c r="L320" s="4">
        <f t="shared" si="171"/>
        <v>0</v>
      </c>
      <c r="M320" s="4">
        <v>1359932.54208</v>
      </c>
      <c r="N320" s="4">
        <f t="shared" si="172"/>
        <v>1.3599325420800001</v>
      </c>
      <c r="O320" s="4">
        <f t="shared" si="173"/>
        <v>1.3599325420799999</v>
      </c>
      <c r="P320" s="4">
        <v>1970891.6525399999</v>
      </c>
      <c r="Q320" s="4">
        <f t="shared" si="174"/>
        <v>1.97089165254</v>
      </c>
      <c r="R320" s="4">
        <f t="shared" si="175"/>
        <v>1.9708916525399998</v>
      </c>
      <c r="S320" s="4">
        <v>8214986.0665800003</v>
      </c>
      <c r="T320" s="4">
        <f t="shared" si="176"/>
        <v>8.2149860665799999</v>
      </c>
      <c r="U320" s="4">
        <f t="shared" si="177"/>
        <v>8.2149860665799999</v>
      </c>
      <c r="V320" s="4">
        <v>0</v>
      </c>
      <c r="W320" s="4">
        <f t="shared" si="178"/>
        <v>0</v>
      </c>
      <c r="X320" s="4">
        <f t="shared" si="179"/>
        <v>0</v>
      </c>
      <c r="Y320" s="4">
        <v>0</v>
      </c>
      <c r="Z320" s="4">
        <f t="shared" si="180"/>
        <v>0</v>
      </c>
      <c r="AA320" s="4">
        <f t="shared" si="181"/>
        <v>0</v>
      </c>
      <c r="AB320" s="4">
        <v>0</v>
      </c>
      <c r="AC320" s="4">
        <f t="shared" si="182"/>
        <v>0</v>
      </c>
      <c r="AD320" s="4">
        <f t="shared" si="183"/>
        <v>0</v>
      </c>
      <c r="AE320" s="4">
        <v>50382951.292800002</v>
      </c>
      <c r="AF320" s="4">
        <f t="shared" si="184"/>
        <v>50.382951292800001</v>
      </c>
      <c r="AG320" s="4">
        <f t="shared" si="185"/>
        <v>50.382951292800001</v>
      </c>
      <c r="AH320" s="4">
        <v>0</v>
      </c>
      <c r="AI320" s="4">
        <f t="shared" si="186"/>
        <v>0</v>
      </c>
      <c r="AJ320" s="4">
        <f t="shared" si="187"/>
        <v>0</v>
      </c>
      <c r="AK320" s="4">
        <v>0</v>
      </c>
      <c r="AL320" s="4">
        <f t="shared" si="188"/>
        <v>0</v>
      </c>
      <c r="AM320" s="4">
        <f t="shared" si="189"/>
        <v>0</v>
      </c>
      <c r="AN320" s="4">
        <v>35353396.509900004</v>
      </c>
      <c r="AO320" s="4">
        <f t="shared" si="190"/>
        <v>35.353396509900001</v>
      </c>
      <c r="AP320" s="4">
        <f t="shared" si="191"/>
        <v>35.353396509900001</v>
      </c>
      <c r="AQ320" s="4">
        <v>2717841.9361</v>
      </c>
      <c r="AR320" s="4">
        <f t="shared" si="192"/>
        <v>2.7178419361000001</v>
      </c>
      <c r="AS320" s="4">
        <f t="shared" si="193"/>
        <v>2.7178419361000001</v>
      </c>
      <c r="AT320" s="4">
        <v>100000000</v>
      </c>
      <c r="AU320" s="4">
        <v>0</v>
      </c>
      <c r="AV320" s="4">
        <f t="shared" si="194"/>
        <v>0</v>
      </c>
      <c r="AW320" s="4">
        <f t="shared" si="195"/>
        <v>0</v>
      </c>
      <c r="AX320" s="4">
        <v>0</v>
      </c>
      <c r="AY320" s="4">
        <f t="shared" si="196"/>
        <v>0</v>
      </c>
      <c r="AZ320" s="4">
        <f t="shared" si="197"/>
        <v>0</v>
      </c>
      <c r="BA320" s="4">
        <v>100000000</v>
      </c>
      <c r="BB320" s="4">
        <f t="shared" si="198"/>
        <v>100</v>
      </c>
      <c r="BC320" s="4">
        <f t="shared" si="199"/>
        <v>100</v>
      </c>
      <c r="BD320" s="4">
        <v>0</v>
      </c>
      <c r="BE320" s="4">
        <f t="shared" si="200"/>
        <v>0</v>
      </c>
      <c r="BF320" s="4">
        <f t="shared" si="201"/>
        <v>0</v>
      </c>
      <c r="BG320" s="4">
        <v>99848091.246299997</v>
      </c>
      <c r="BH320" s="4">
        <f t="shared" si="202"/>
        <v>99.848091246300001</v>
      </c>
      <c r="BI320" s="4">
        <f t="shared" si="203"/>
        <v>99.848091246300001</v>
      </c>
      <c r="BJ320" s="4">
        <v>0</v>
      </c>
      <c r="BK320" s="4">
        <f t="shared" si="204"/>
        <v>0</v>
      </c>
      <c r="BL320" s="4">
        <f t="shared" si="205"/>
        <v>0</v>
      </c>
      <c r="BM320" s="4">
        <v>0</v>
      </c>
      <c r="BN320" s="4">
        <f t="shared" si="206"/>
        <v>0</v>
      </c>
      <c r="BO320" s="4">
        <f t="shared" si="207"/>
        <v>0</v>
      </c>
      <c r="BP320" s="4">
        <v>151908.753684</v>
      </c>
      <c r="BQ320" s="4">
        <f t="shared" si="208"/>
        <v>0.151908753684</v>
      </c>
      <c r="BR320" s="4">
        <f t="shared" si="209"/>
        <v>0.15190875368399998</v>
      </c>
      <c r="BS320" s="4">
        <v>99999999.999983996</v>
      </c>
      <c r="BT320" s="11">
        <v>11</v>
      </c>
      <c r="BU320" s="11">
        <v>93</v>
      </c>
      <c r="BV320" s="4">
        <v>46.036697247706421</v>
      </c>
      <c r="BW320" s="11">
        <v>81.5</v>
      </c>
      <c r="BX320" s="4">
        <v>241.62727272727273</v>
      </c>
      <c r="BY320" s="11">
        <v>317</v>
      </c>
      <c r="BZ320" s="11">
        <v>165</v>
      </c>
      <c r="CA320" s="4">
        <v>146.31818181818181</v>
      </c>
      <c r="CB320" s="4">
        <v>1195.2727272727273</v>
      </c>
      <c r="CC320" s="11">
        <v>189</v>
      </c>
      <c r="CD320" s="11">
        <v>34</v>
      </c>
      <c r="CE320" s="4">
        <v>0.85099999999999998</v>
      </c>
      <c r="CF320" s="4">
        <v>91.8065</v>
      </c>
      <c r="CG320" s="4">
        <v>106.2373</v>
      </c>
      <c r="CH320" s="4">
        <v>6.32</v>
      </c>
      <c r="CI320" s="4">
        <v>60.152299999999997</v>
      </c>
      <c r="CJ320" s="4">
        <v>4.7249999999999996</v>
      </c>
      <c r="CK320" s="6">
        <v>7118</v>
      </c>
      <c r="CL320" s="4">
        <v>0</v>
      </c>
      <c r="CM320" s="4">
        <v>0</v>
      </c>
      <c r="CN320" s="11"/>
      <c r="CO320" s="11"/>
      <c r="CP320" s="11"/>
      <c r="CQ320" s="11"/>
      <c r="CR320" s="11"/>
      <c r="CS320" s="11"/>
      <c r="CT320" s="11"/>
      <c r="CU320" s="11"/>
      <c r="CV320" s="11"/>
      <c r="CW320" s="11"/>
      <c r="CX320" s="11"/>
      <c r="CY320" s="11"/>
      <c r="CZ320" s="11"/>
      <c r="DA320" s="11"/>
      <c r="DB320" s="11"/>
      <c r="DC320" s="11"/>
      <c r="DD320" s="11"/>
      <c r="DE320" s="11"/>
      <c r="DF320" s="11">
        <v>1</v>
      </c>
      <c r="DG320" s="11">
        <v>11</v>
      </c>
      <c r="DH320" s="11">
        <v>70</v>
      </c>
      <c r="DI320" s="11">
        <v>70</v>
      </c>
      <c r="DJ320" s="11">
        <v>70</v>
      </c>
      <c r="DK320" s="11">
        <v>81</v>
      </c>
      <c r="DL320" s="11">
        <v>241</v>
      </c>
      <c r="DM320" s="11">
        <v>314</v>
      </c>
      <c r="DN320" s="11">
        <v>167</v>
      </c>
      <c r="DO320" s="11">
        <v>147</v>
      </c>
      <c r="DP320" s="11">
        <v>1198</v>
      </c>
      <c r="DQ320" s="11">
        <v>188</v>
      </c>
      <c r="DR320" s="11">
        <v>35</v>
      </c>
      <c r="DS320" s="11">
        <v>0.85099999999999998</v>
      </c>
      <c r="DT320" s="11">
        <v>91.8065</v>
      </c>
      <c r="DU320" s="11">
        <v>106.2373</v>
      </c>
      <c r="DV320" s="11">
        <v>6.32</v>
      </c>
      <c r="DW320" s="11">
        <v>60.152299999999997</v>
      </c>
      <c r="DX320" s="11">
        <v>4.7249999999999996</v>
      </c>
      <c r="DY320" s="11">
        <v>7118</v>
      </c>
      <c r="DZ320" s="11" t="s">
        <v>57</v>
      </c>
    </row>
    <row r="321" spans="1:130">
      <c r="A321" s="1">
        <v>320</v>
      </c>
      <c r="B321" s="11">
        <v>13</v>
      </c>
      <c r="C321" s="6">
        <v>390310</v>
      </c>
      <c r="D321" s="6">
        <v>7866454</v>
      </c>
      <c r="E321" s="17">
        <v>-40.044400000000003</v>
      </c>
      <c r="F321" s="17">
        <v>-19.293099999999999</v>
      </c>
      <c r="G321" s="4">
        <v>0</v>
      </c>
      <c r="H321" s="4">
        <f t="shared" si="168"/>
        <v>0</v>
      </c>
      <c r="I321" s="4">
        <f t="shared" si="169"/>
        <v>0</v>
      </c>
      <c r="J321" s="4">
        <v>1466112.01627</v>
      </c>
      <c r="K321" s="4">
        <f t="shared" si="170"/>
        <v>1.4661120162700001</v>
      </c>
      <c r="L321" s="4">
        <f t="shared" si="171"/>
        <v>1.4661120162700001</v>
      </c>
      <c r="M321" s="4">
        <v>6386400.1853499999</v>
      </c>
      <c r="N321" s="4">
        <f t="shared" si="172"/>
        <v>6.3864001853500003</v>
      </c>
      <c r="O321" s="4">
        <f t="shared" si="173"/>
        <v>6.3864001853499994</v>
      </c>
      <c r="P321" s="4">
        <v>11730490.105599999</v>
      </c>
      <c r="Q321" s="4">
        <f t="shared" si="174"/>
        <v>11.730490105599999</v>
      </c>
      <c r="R321" s="4">
        <f t="shared" si="175"/>
        <v>11.730490105599999</v>
      </c>
      <c r="S321" s="4">
        <v>10240917.1425</v>
      </c>
      <c r="T321" s="4">
        <f t="shared" si="176"/>
        <v>10.240917142500001</v>
      </c>
      <c r="U321" s="4">
        <f t="shared" si="177"/>
        <v>10.240917142500001</v>
      </c>
      <c r="V321" s="4">
        <v>0</v>
      </c>
      <c r="W321" s="4">
        <f t="shared" si="178"/>
        <v>0</v>
      </c>
      <c r="X321" s="4">
        <f t="shared" si="179"/>
        <v>0</v>
      </c>
      <c r="Y321" s="4">
        <v>0</v>
      </c>
      <c r="Z321" s="4">
        <f t="shared" si="180"/>
        <v>0</v>
      </c>
      <c r="AA321" s="4">
        <f t="shared" si="181"/>
        <v>0</v>
      </c>
      <c r="AB321" s="4">
        <v>0</v>
      </c>
      <c r="AC321" s="4">
        <f t="shared" si="182"/>
        <v>0</v>
      </c>
      <c r="AD321" s="4">
        <f t="shared" si="183"/>
        <v>0</v>
      </c>
      <c r="AE321" s="4">
        <v>65334641.756800003</v>
      </c>
      <c r="AF321" s="4">
        <f t="shared" si="184"/>
        <v>65.334641756799996</v>
      </c>
      <c r="AG321" s="4">
        <f t="shared" si="185"/>
        <v>65.334641756800011</v>
      </c>
      <c r="AH321" s="4">
        <v>0</v>
      </c>
      <c r="AI321" s="4">
        <f t="shared" si="186"/>
        <v>0</v>
      </c>
      <c r="AJ321" s="4">
        <f t="shared" si="187"/>
        <v>0</v>
      </c>
      <c r="AK321" s="4">
        <v>0</v>
      </c>
      <c r="AL321" s="4">
        <f t="shared" si="188"/>
        <v>0</v>
      </c>
      <c r="AM321" s="4">
        <f t="shared" si="189"/>
        <v>0</v>
      </c>
      <c r="AN321" s="4">
        <v>3492755.8169900002</v>
      </c>
      <c r="AO321" s="4">
        <f t="shared" si="190"/>
        <v>3.4927558169900004</v>
      </c>
      <c r="AP321" s="4">
        <f t="shared" si="191"/>
        <v>3.4927558169899999</v>
      </c>
      <c r="AQ321" s="4">
        <v>1348682.9765099999</v>
      </c>
      <c r="AR321" s="4">
        <f t="shared" si="192"/>
        <v>1.3486829765099999</v>
      </c>
      <c r="AS321" s="4">
        <f t="shared" si="193"/>
        <v>1.3486829765099999</v>
      </c>
      <c r="AT321" s="4">
        <v>100000000</v>
      </c>
      <c r="AU321" s="4">
        <v>0</v>
      </c>
      <c r="AV321" s="4">
        <f t="shared" si="194"/>
        <v>0</v>
      </c>
      <c r="AW321" s="4">
        <f t="shared" si="195"/>
        <v>0</v>
      </c>
      <c r="AX321" s="4">
        <v>0</v>
      </c>
      <c r="AY321" s="4">
        <f t="shared" si="196"/>
        <v>0</v>
      </c>
      <c r="AZ321" s="4">
        <f t="shared" si="197"/>
        <v>0</v>
      </c>
      <c r="BA321" s="4">
        <v>100000000</v>
      </c>
      <c r="BB321" s="4">
        <f t="shared" si="198"/>
        <v>100</v>
      </c>
      <c r="BC321" s="4">
        <f t="shared" si="199"/>
        <v>100</v>
      </c>
      <c r="BD321" s="4">
        <v>0</v>
      </c>
      <c r="BE321" s="4">
        <f t="shared" si="200"/>
        <v>0</v>
      </c>
      <c r="BF321" s="4">
        <f t="shared" si="201"/>
        <v>0</v>
      </c>
      <c r="BG321" s="4">
        <v>100000000</v>
      </c>
      <c r="BH321" s="4">
        <f t="shared" si="202"/>
        <v>100</v>
      </c>
      <c r="BI321" s="4">
        <f t="shared" si="203"/>
        <v>100</v>
      </c>
      <c r="BJ321" s="4">
        <v>0</v>
      </c>
      <c r="BK321" s="4">
        <f t="shared" si="204"/>
        <v>0</v>
      </c>
      <c r="BL321" s="4">
        <f t="shared" si="205"/>
        <v>0</v>
      </c>
      <c r="BM321" s="4">
        <v>0</v>
      </c>
      <c r="BN321" s="4">
        <f t="shared" si="206"/>
        <v>0</v>
      </c>
      <c r="BO321" s="4">
        <f t="shared" si="207"/>
        <v>0</v>
      </c>
      <c r="BP321" s="4">
        <v>0</v>
      </c>
      <c r="BQ321" s="4">
        <f t="shared" si="208"/>
        <v>0</v>
      </c>
      <c r="BR321" s="4">
        <f t="shared" si="209"/>
        <v>0</v>
      </c>
      <c r="BS321" s="4">
        <v>100000000</v>
      </c>
      <c r="BT321" s="11">
        <v>9</v>
      </c>
      <c r="BU321" s="11">
        <v>56</v>
      </c>
      <c r="BV321" s="4">
        <v>36.008064516129032</v>
      </c>
      <c r="BW321" s="11">
        <v>81.5</v>
      </c>
      <c r="BX321" s="4">
        <v>241.56481481481481</v>
      </c>
      <c r="BY321" s="11">
        <v>316</v>
      </c>
      <c r="BZ321" s="11">
        <v>167</v>
      </c>
      <c r="CA321" s="4">
        <v>145.11111111111111</v>
      </c>
      <c r="CB321" s="4">
        <v>1207.5277777777778</v>
      </c>
      <c r="CC321" s="11">
        <v>187</v>
      </c>
      <c r="CD321" s="11">
        <v>36</v>
      </c>
      <c r="CE321" s="4">
        <v>0.85099999999999998</v>
      </c>
      <c r="CF321" s="4">
        <v>92.884150000000005</v>
      </c>
      <c r="CG321" s="4">
        <v>109.82745</v>
      </c>
      <c r="CH321" s="4">
        <v>7.0605000000000002</v>
      </c>
      <c r="CI321" s="4">
        <v>56.499499999999998</v>
      </c>
      <c r="CJ321" s="4">
        <v>4.8439999999999994</v>
      </c>
      <c r="CK321" s="6">
        <v>7144</v>
      </c>
      <c r="CL321" s="4">
        <v>0</v>
      </c>
      <c r="CM321" s="4">
        <v>0</v>
      </c>
      <c r="CN321" s="11"/>
      <c r="CO321" s="11"/>
      <c r="CP321" s="11"/>
      <c r="CQ321" s="11"/>
      <c r="CR321" s="11"/>
      <c r="CS321" s="11"/>
      <c r="CT321" s="11"/>
      <c r="CU321" s="11"/>
      <c r="CV321" s="11"/>
      <c r="CW321" s="11"/>
      <c r="CX321" s="11"/>
      <c r="CY321" s="11"/>
      <c r="CZ321" s="11"/>
      <c r="DA321" s="11"/>
      <c r="DB321" s="11"/>
      <c r="DC321" s="11"/>
      <c r="DD321" s="11"/>
      <c r="DE321" s="11"/>
      <c r="DF321" s="11">
        <v>0</v>
      </c>
      <c r="DG321" s="11">
        <v>0</v>
      </c>
      <c r="DH321" s="11"/>
      <c r="DI321" s="11"/>
      <c r="DJ321" s="11"/>
      <c r="DK321" s="11"/>
      <c r="DL321" s="11"/>
      <c r="DM321" s="11"/>
      <c r="DN321" s="11"/>
      <c r="DO321" s="11"/>
      <c r="DP321" s="11"/>
      <c r="DQ321" s="11"/>
      <c r="DR321" s="11"/>
      <c r="DS321" s="11"/>
      <c r="DT321" s="11"/>
      <c r="DU321" s="11"/>
      <c r="DV321" s="11"/>
      <c r="DW321" s="11"/>
      <c r="DX321" s="11"/>
      <c r="DY321" s="11"/>
      <c r="DZ321" s="11" t="s">
        <v>57</v>
      </c>
    </row>
    <row r="322" spans="1:130">
      <c r="A322" s="1">
        <v>321</v>
      </c>
      <c r="B322" s="11">
        <v>13</v>
      </c>
      <c r="C322" s="6">
        <v>400310</v>
      </c>
      <c r="D322" s="6">
        <v>7866454</v>
      </c>
      <c r="E322" s="17">
        <v>-39.949199999999998</v>
      </c>
      <c r="F322" s="17">
        <v>-19.293600000000001</v>
      </c>
      <c r="G322" s="4">
        <v>36406700.895000003</v>
      </c>
      <c r="H322" s="4">
        <f t="shared" si="168"/>
        <v>36.406700895</v>
      </c>
      <c r="I322" s="4">
        <f t="shared" si="169"/>
        <v>36.406700895000007</v>
      </c>
      <c r="J322" s="4">
        <v>0</v>
      </c>
      <c r="K322" s="4">
        <f t="shared" si="170"/>
        <v>0</v>
      </c>
      <c r="L322" s="4">
        <f t="shared" si="171"/>
        <v>0</v>
      </c>
      <c r="M322" s="4">
        <v>1742850.10044</v>
      </c>
      <c r="N322" s="4">
        <f t="shared" si="172"/>
        <v>1.7428501004399999</v>
      </c>
      <c r="O322" s="4">
        <f t="shared" si="173"/>
        <v>1.7428501004400001</v>
      </c>
      <c r="P322" s="4">
        <v>2529943.6149300002</v>
      </c>
      <c r="Q322" s="4">
        <f t="shared" si="174"/>
        <v>2.5299436149300001</v>
      </c>
      <c r="R322" s="4">
        <f t="shared" si="175"/>
        <v>2.5299436149300001</v>
      </c>
      <c r="S322" s="4">
        <v>12139677.657600001</v>
      </c>
      <c r="T322" s="4">
        <f t="shared" si="176"/>
        <v>12.1396776576</v>
      </c>
      <c r="U322" s="4">
        <f t="shared" si="177"/>
        <v>12.1396776576</v>
      </c>
      <c r="V322" s="4">
        <v>0</v>
      </c>
      <c r="W322" s="4">
        <f t="shared" si="178"/>
        <v>0</v>
      </c>
      <c r="X322" s="4">
        <f t="shared" si="179"/>
        <v>0</v>
      </c>
      <c r="Y322" s="4">
        <v>0</v>
      </c>
      <c r="Z322" s="4">
        <f t="shared" si="180"/>
        <v>0</v>
      </c>
      <c r="AA322" s="4">
        <f t="shared" si="181"/>
        <v>0</v>
      </c>
      <c r="AB322" s="4">
        <v>0</v>
      </c>
      <c r="AC322" s="4">
        <f t="shared" si="182"/>
        <v>0</v>
      </c>
      <c r="AD322" s="4">
        <f t="shared" si="183"/>
        <v>0</v>
      </c>
      <c r="AE322" s="4">
        <v>38391727.115900002</v>
      </c>
      <c r="AF322" s="4">
        <f t="shared" si="184"/>
        <v>38.391727115900004</v>
      </c>
      <c r="AG322" s="4">
        <f t="shared" si="185"/>
        <v>38.391727115900004</v>
      </c>
      <c r="AH322" s="4">
        <v>0</v>
      </c>
      <c r="AI322" s="4">
        <f t="shared" si="186"/>
        <v>0</v>
      </c>
      <c r="AJ322" s="4">
        <f t="shared" si="187"/>
        <v>0</v>
      </c>
      <c r="AK322" s="4">
        <v>0</v>
      </c>
      <c r="AL322" s="4">
        <f t="shared" si="188"/>
        <v>0</v>
      </c>
      <c r="AM322" s="4">
        <f t="shared" si="189"/>
        <v>0</v>
      </c>
      <c r="AN322" s="4">
        <v>7776978.8942200001</v>
      </c>
      <c r="AO322" s="4">
        <f t="shared" si="190"/>
        <v>7.77697889422</v>
      </c>
      <c r="AP322" s="4">
        <f t="shared" si="191"/>
        <v>7.7769788942200009</v>
      </c>
      <c r="AQ322" s="4">
        <v>1012121.72201</v>
      </c>
      <c r="AR322" s="4">
        <f t="shared" si="192"/>
        <v>1.0121217220100001</v>
      </c>
      <c r="AS322" s="4">
        <f t="shared" si="193"/>
        <v>1.0121217220100001</v>
      </c>
      <c r="AT322" s="4">
        <v>100000000</v>
      </c>
      <c r="AU322" s="4">
        <v>0</v>
      </c>
      <c r="AV322" s="4">
        <f t="shared" si="194"/>
        <v>0</v>
      </c>
      <c r="AW322" s="4">
        <f t="shared" si="195"/>
        <v>0</v>
      </c>
      <c r="AX322" s="4">
        <v>0</v>
      </c>
      <c r="AY322" s="4">
        <f t="shared" si="196"/>
        <v>0</v>
      </c>
      <c r="AZ322" s="4">
        <f t="shared" si="197"/>
        <v>0</v>
      </c>
      <c r="BA322" s="4">
        <v>100000000</v>
      </c>
      <c r="BB322" s="4">
        <f t="shared" si="198"/>
        <v>100</v>
      </c>
      <c r="BC322" s="4">
        <f t="shared" si="199"/>
        <v>100</v>
      </c>
      <c r="BD322" s="4">
        <v>0</v>
      </c>
      <c r="BE322" s="4">
        <f t="shared" si="200"/>
        <v>0</v>
      </c>
      <c r="BF322" s="4">
        <f t="shared" si="201"/>
        <v>0</v>
      </c>
      <c r="BG322" s="4">
        <v>100000000</v>
      </c>
      <c r="BH322" s="4">
        <f t="shared" si="202"/>
        <v>100</v>
      </c>
      <c r="BI322" s="4">
        <f t="shared" si="203"/>
        <v>100</v>
      </c>
      <c r="BJ322" s="4">
        <v>0</v>
      </c>
      <c r="BK322" s="4">
        <f t="shared" si="204"/>
        <v>0</v>
      </c>
      <c r="BL322" s="4">
        <f t="shared" si="205"/>
        <v>0</v>
      </c>
      <c r="BM322" s="4">
        <v>0</v>
      </c>
      <c r="BN322" s="4">
        <f t="shared" si="206"/>
        <v>0</v>
      </c>
      <c r="BO322" s="4">
        <f t="shared" si="207"/>
        <v>0</v>
      </c>
      <c r="BP322" s="4">
        <v>0</v>
      </c>
      <c r="BQ322" s="4">
        <f t="shared" si="208"/>
        <v>0</v>
      </c>
      <c r="BR322" s="4">
        <f t="shared" si="209"/>
        <v>0</v>
      </c>
      <c r="BS322" s="4">
        <v>100000000</v>
      </c>
      <c r="BT322" s="11">
        <v>5</v>
      </c>
      <c r="BU322" s="11">
        <v>37</v>
      </c>
      <c r="BV322" s="4">
        <v>16.095744680851062</v>
      </c>
      <c r="BW322" s="11">
        <v>81.5</v>
      </c>
      <c r="BX322" s="4">
        <v>242.15533980582524</v>
      </c>
      <c r="BY322" s="11">
        <v>314</v>
      </c>
      <c r="BZ322" s="11">
        <v>169</v>
      </c>
      <c r="CA322" s="4">
        <v>142.47572815533979</v>
      </c>
      <c r="CB322" s="4">
        <v>1218.1165048543689</v>
      </c>
      <c r="CC322" s="11">
        <v>186</v>
      </c>
      <c r="CD322" s="11">
        <v>39</v>
      </c>
      <c r="CE322" s="4"/>
      <c r="CF322" s="4">
        <v>93.961799999999997</v>
      </c>
      <c r="CG322" s="4">
        <v>113.41759999999999</v>
      </c>
      <c r="CH322" s="4">
        <v>7.8010000000000002</v>
      </c>
      <c r="CI322" s="4">
        <v>52.846699999999998</v>
      </c>
      <c r="CJ322" s="4">
        <v>4.9630000000000001</v>
      </c>
      <c r="CK322" s="6">
        <v>7170</v>
      </c>
      <c r="CL322" s="4">
        <v>0</v>
      </c>
      <c r="CM322" s="4">
        <v>0</v>
      </c>
      <c r="CN322" s="11"/>
      <c r="CO322" s="11"/>
      <c r="CP322" s="11"/>
      <c r="CQ322" s="11"/>
      <c r="CR322" s="11"/>
      <c r="CS322" s="11"/>
      <c r="CT322" s="11"/>
      <c r="CU322" s="11"/>
      <c r="CV322" s="11"/>
      <c r="CW322" s="11"/>
      <c r="CX322" s="11"/>
      <c r="CY322" s="11"/>
      <c r="CZ322" s="11"/>
      <c r="DA322" s="11"/>
      <c r="DB322" s="11"/>
      <c r="DC322" s="11"/>
      <c r="DD322" s="11"/>
      <c r="DE322" s="11"/>
      <c r="DF322" s="11">
        <v>0</v>
      </c>
      <c r="DG322" s="11">
        <v>0</v>
      </c>
      <c r="DH322" s="11"/>
      <c r="DI322" s="11"/>
      <c r="DJ322" s="11"/>
      <c r="DK322" s="11"/>
      <c r="DL322" s="11"/>
      <c r="DM322" s="11"/>
      <c r="DN322" s="11"/>
      <c r="DO322" s="11"/>
      <c r="DP322" s="11"/>
      <c r="DQ322" s="11"/>
      <c r="DR322" s="11"/>
      <c r="DS322" s="11"/>
      <c r="DT322" s="11"/>
      <c r="DU322" s="11"/>
      <c r="DV322" s="11"/>
      <c r="DW322" s="11"/>
      <c r="DX322" s="11"/>
      <c r="DY322" s="11"/>
      <c r="DZ322" s="11" t="s">
        <v>57</v>
      </c>
    </row>
    <row r="323" spans="1:130">
      <c r="A323" s="1">
        <v>322</v>
      </c>
      <c r="B323" s="11">
        <v>13</v>
      </c>
      <c r="C323" s="6">
        <v>410310</v>
      </c>
      <c r="D323" s="6">
        <v>7866454</v>
      </c>
      <c r="E323" s="17">
        <v>-39.853999999999999</v>
      </c>
      <c r="F323" s="17">
        <v>-19.2941</v>
      </c>
      <c r="G323" s="4">
        <v>96326504.173899993</v>
      </c>
      <c r="H323" s="4">
        <f t="shared" ref="H323:H386" si="210">(G323/1000000)</f>
        <v>96.326504173899991</v>
      </c>
      <c r="I323" s="4">
        <f t="shared" ref="I323:I386" si="211">(G323/AT323)*100</f>
        <v>96.326504173899991</v>
      </c>
      <c r="J323" s="4">
        <v>0</v>
      </c>
      <c r="K323" s="4">
        <f t="shared" ref="K323:K386" si="212">(J323/1000000)</f>
        <v>0</v>
      </c>
      <c r="L323" s="4">
        <f t="shared" ref="L323:L386" si="213">(J323/AT323)*100</f>
        <v>0</v>
      </c>
      <c r="M323" s="4">
        <v>0</v>
      </c>
      <c r="N323" s="4">
        <f t="shared" ref="N323:N386" si="214">(M323/1000000)</f>
        <v>0</v>
      </c>
      <c r="O323" s="4">
        <f t="shared" ref="O323:O386" si="215">(M323/AT323)*100</f>
        <v>0</v>
      </c>
      <c r="P323" s="4">
        <v>0</v>
      </c>
      <c r="Q323" s="4">
        <f t="shared" ref="Q323:Q386" si="216">(P323/1000000)</f>
        <v>0</v>
      </c>
      <c r="R323" s="4">
        <f t="shared" ref="R323:R386" si="217">(P323/AT323)*100</f>
        <v>0</v>
      </c>
      <c r="S323" s="4">
        <v>2570373.31201</v>
      </c>
      <c r="T323" s="4">
        <f t="shared" ref="T323:T386" si="218">(S323/1000000)</f>
        <v>2.5703733120100001</v>
      </c>
      <c r="U323" s="4">
        <f t="shared" ref="U323:U386" si="219">(S323/AT323)*100</f>
        <v>2.5703733120100001</v>
      </c>
      <c r="V323" s="4">
        <v>0</v>
      </c>
      <c r="W323" s="4">
        <f t="shared" ref="W323:W386" si="220">(V323/1000000)</f>
        <v>0</v>
      </c>
      <c r="X323" s="4">
        <f t="shared" ref="X323:X386" si="221">(V323/AT323)*100</f>
        <v>0</v>
      </c>
      <c r="Y323" s="4">
        <v>0</v>
      </c>
      <c r="Z323" s="4">
        <f t="shared" ref="Z323:Z386" si="222">(Y323/1000000)</f>
        <v>0</v>
      </c>
      <c r="AA323" s="4">
        <f t="shared" ref="AA323:AA386" si="223">(Y323/AT323)*100</f>
        <v>0</v>
      </c>
      <c r="AB323" s="4">
        <v>0</v>
      </c>
      <c r="AC323" s="4">
        <f t="shared" ref="AC323:AC386" si="224">(AB323/1000000)</f>
        <v>0</v>
      </c>
      <c r="AD323" s="4">
        <f t="shared" ref="AD323:AD386" si="225">(AB323/AT323)*100</f>
        <v>0</v>
      </c>
      <c r="AE323" s="4">
        <v>1095922.5380800001</v>
      </c>
      <c r="AF323" s="4">
        <f t="shared" ref="AF323:AF386" si="226">(AE323/1000000)</f>
        <v>1.0959225380800002</v>
      </c>
      <c r="AG323" s="4">
        <f t="shared" ref="AG323:AG386" si="227">(AE323/AT323)*100</f>
        <v>1.09592253808</v>
      </c>
      <c r="AH323" s="4">
        <v>0</v>
      </c>
      <c r="AI323" s="4">
        <f t="shared" ref="AI323:AI386" si="228">(AH323/1000000)</f>
        <v>0</v>
      </c>
      <c r="AJ323" s="4">
        <f t="shared" ref="AJ323:AJ386" si="229">(AH323/AT323)*100</f>
        <v>0</v>
      </c>
      <c r="AK323" s="4">
        <v>0</v>
      </c>
      <c r="AL323" s="4">
        <f t="shared" ref="AL323:AL386" si="230">(AK323/1000000)</f>
        <v>0</v>
      </c>
      <c r="AM323" s="4">
        <f t="shared" ref="AM323:AM386" si="231">(AK323/AT323)*100</f>
        <v>0</v>
      </c>
      <c r="AN323" s="4">
        <v>0</v>
      </c>
      <c r="AO323" s="4">
        <f t="shared" ref="AO323:AO386" si="232">(AN323/1000000)</f>
        <v>0</v>
      </c>
      <c r="AP323" s="4">
        <f t="shared" ref="AP323:AP386" si="233">(AN323/AT323)*100</f>
        <v>0</v>
      </c>
      <c r="AQ323" s="4">
        <v>7199.9759997900001</v>
      </c>
      <c r="AR323" s="4">
        <f t="shared" ref="AR323:AR386" si="234">(AQ323/1000000)</f>
        <v>7.1999759997899999E-3</v>
      </c>
      <c r="AS323" s="4">
        <f t="shared" ref="AS323:AS386" si="235">(AQ323/AT323)*100</f>
        <v>7.199975999789999E-3</v>
      </c>
      <c r="AT323" s="4">
        <v>100000000</v>
      </c>
      <c r="AU323" s="4">
        <v>0</v>
      </c>
      <c r="AV323" s="4">
        <f t="shared" ref="AV323:AV386" si="236">(AU323/1000000)</f>
        <v>0</v>
      </c>
      <c r="AW323" s="4">
        <f t="shared" ref="AW323:AW344" si="237">(AU323/AT323)*100</f>
        <v>0</v>
      </c>
      <c r="AX323" s="4">
        <v>0</v>
      </c>
      <c r="AY323" s="4">
        <f t="shared" ref="AY323:AY386" si="238">(AX323/1000000)</f>
        <v>0</v>
      </c>
      <c r="AZ323" s="4">
        <f t="shared" ref="AZ323:AZ386" si="239">(AX323/AT323)*100</f>
        <v>0</v>
      </c>
      <c r="BA323" s="4">
        <v>100000000</v>
      </c>
      <c r="BB323" s="4">
        <f t="shared" ref="BB323:BB386" si="240">(BA323/1000000)</f>
        <v>100</v>
      </c>
      <c r="BC323" s="4">
        <f t="shared" ref="BC323:BC386" si="241">(BA323/AT323)*100</f>
        <v>100</v>
      </c>
      <c r="BD323" s="4">
        <v>0</v>
      </c>
      <c r="BE323" s="4">
        <f t="shared" ref="BE323:BE386" si="242">(BD323/1000000)</f>
        <v>0</v>
      </c>
      <c r="BF323" s="4">
        <f t="shared" ref="BF323:BF386" si="243">(BD323/AT323)*100</f>
        <v>0</v>
      </c>
      <c r="BG323" s="4">
        <v>100000000</v>
      </c>
      <c r="BH323" s="4">
        <f t="shared" ref="BH323:BH386" si="244">(BG323/1000000)</f>
        <v>100</v>
      </c>
      <c r="BI323" s="4">
        <f t="shared" ref="BI323:BI386" si="245">(BG323/AT323)*100</f>
        <v>100</v>
      </c>
      <c r="BJ323" s="4">
        <v>0</v>
      </c>
      <c r="BK323" s="4">
        <f t="shared" ref="BK323:BK386" si="246">(BJ323/1000000)</f>
        <v>0</v>
      </c>
      <c r="BL323" s="4">
        <f t="shared" ref="BL323:BL386" si="247">(BJ323/AT323)*100</f>
        <v>0</v>
      </c>
      <c r="BM323" s="4">
        <v>0</v>
      </c>
      <c r="BN323" s="4">
        <f t="shared" ref="BN323:BN386" si="248">(BM323/1000000)</f>
        <v>0</v>
      </c>
      <c r="BO323" s="4">
        <f t="shared" ref="BO323:BO386" si="249">(BM323/AT323)*100</f>
        <v>0</v>
      </c>
      <c r="BP323" s="4">
        <v>0</v>
      </c>
      <c r="BQ323" s="4">
        <f t="shared" ref="BQ323:BQ386" si="250">(BP323/1000000)</f>
        <v>0</v>
      </c>
      <c r="BR323" s="4">
        <f t="shared" ref="BR323:BR386" si="251">(BP323/AT323)*100</f>
        <v>0</v>
      </c>
      <c r="BS323" s="4">
        <v>100000000</v>
      </c>
      <c r="BT323" s="11">
        <v>3</v>
      </c>
      <c r="BU323" s="11">
        <v>11</v>
      </c>
      <c r="BV323" s="4">
        <v>5.2647058823529411</v>
      </c>
      <c r="BW323" s="11">
        <v>81.5</v>
      </c>
      <c r="BX323" s="4">
        <v>242.10588235294117</v>
      </c>
      <c r="BY323" s="11">
        <v>313</v>
      </c>
      <c r="BZ323" s="11">
        <v>172</v>
      </c>
      <c r="CA323" s="4">
        <v>139.01176470588234</v>
      </c>
      <c r="CB323" s="4">
        <v>1233.2823529411764</v>
      </c>
      <c r="CC323" s="11">
        <v>184</v>
      </c>
      <c r="CD323" s="11">
        <v>43</v>
      </c>
      <c r="CE323" s="4"/>
      <c r="CF323" s="4">
        <v>93.961799999999997</v>
      </c>
      <c r="CG323" s="4">
        <v>113.41759999999999</v>
      </c>
      <c r="CH323" s="4">
        <v>7.8010000000000002</v>
      </c>
      <c r="CI323" s="4">
        <v>52.846699999999998</v>
      </c>
      <c r="CJ323" s="4">
        <v>4.9630000000000001</v>
      </c>
      <c r="CK323" s="6">
        <v>7170</v>
      </c>
      <c r="CL323" s="11">
        <v>1</v>
      </c>
      <c r="CM323" s="11">
        <v>4</v>
      </c>
      <c r="CN323" s="11">
        <v>16</v>
      </c>
      <c r="CO323" s="11">
        <v>16</v>
      </c>
      <c r="CP323" s="11">
        <v>16</v>
      </c>
      <c r="CQ323" s="11">
        <v>81</v>
      </c>
      <c r="CR323" s="11">
        <v>242</v>
      </c>
      <c r="CS323" s="11">
        <v>312</v>
      </c>
      <c r="CT323" s="11">
        <v>173</v>
      </c>
      <c r="CU323" s="11">
        <v>139</v>
      </c>
      <c r="CV323" s="11">
        <v>1229</v>
      </c>
      <c r="CW323" s="11">
        <v>184</v>
      </c>
      <c r="CX323" s="11">
        <v>44</v>
      </c>
      <c r="CY323" s="11"/>
      <c r="CZ323" s="11">
        <v>93.961799999999997</v>
      </c>
      <c r="DA323" s="11">
        <v>113.41759999999999</v>
      </c>
      <c r="DB323" s="11">
        <v>7.8010000000000002</v>
      </c>
      <c r="DC323" s="11">
        <v>52.846699999999998</v>
      </c>
      <c r="DD323" s="11">
        <v>4.9630000000000001</v>
      </c>
      <c r="DE323" s="11">
        <v>7170</v>
      </c>
      <c r="DF323" s="11">
        <v>0</v>
      </c>
      <c r="DG323" s="11">
        <v>0</v>
      </c>
      <c r="DH323" s="11"/>
      <c r="DI323" s="11"/>
      <c r="DJ323" s="11"/>
      <c r="DK323" s="11"/>
      <c r="DL323" s="11"/>
      <c r="DM323" s="11"/>
      <c r="DN323" s="11"/>
      <c r="DO323" s="11"/>
      <c r="DP323" s="11"/>
      <c r="DQ323" s="11"/>
      <c r="DR323" s="11"/>
      <c r="DS323" s="11"/>
      <c r="DT323" s="11"/>
      <c r="DU323" s="11"/>
      <c r="DV323" s="11"/>
      <c r="DW323" s="11"/>
      <c r="DX323" s="11"/>
      <c r="DY323" s="11"/>
      <c r="DZ323" s="11" t="s">
        <v>57</v>
      </c>
    </row>
    <row r="324" spans="1:130">
      <c r="A324" s="1">
        <v>323</v>
      </c>
      <c r="B324" s="11">
        <v>13</v>
      </c>
      <c r="C324" s="6">
        <v>420310</v>
      </c>
      <c r="D324" s="6">
        <v>7866454</v>
      </c>
      <c r="E324" s="17">
        <v>-39.758800000000001</v>
      </c>
      <c r="F324" s="17">
        <v>-19.294499999999999</v>
      </c>
      <c r="G324" s="4">
        <v>79790114.832900003</v>
      </c>
      <c r="H324" s="4">
        <f t="shared" si="210"/>
        <v>79.790114832900002</v>
      </c>
      <c r="I324" s="4">
        <f t="shared" si="211"/>
        <v>79.790114832900002</v>
      </c>
      <c r="J324" s="4">
        <v>0</v>
      </c>
      <c r="K324" s="4">
        <f t="shared" si="212"/>
        <v>0</v>
      </c>
      <c r="L324" s="4">
        <f t="shared" si="213"/>
        <v>0</v>
      </c>
      <c r="M324" s="4">
        <v>0</v>
      </c>
      <c r="N324" s="4">
        <f t="shared" si="214"/>
        <v>0</v>
      </c>
      <c r="O324" s="4">
        <f t="shared" si="215"/>
        <v>0</v>
      </c>
      <c r="P324" s="4">
        <v>0</v>
      </c>
      <c r="Q324" s="4">
        <f t="shared" si="216"/>
        <v>0</v>
      </c>
      <c r="R324" s="4">
        <f t="shared" si="217"/>
        <v>0</v>
      </c>
      <c r="S324" s="4">
        <v>0</v>
      </c>
      <c r="T324" s="4">
        <f t="shared" si="218"/>
        <v>0</v>
      </c>
      <c r="U324" s="4">
        <f t="shared" si="219"/>
        <v>0</v>
      </c>
      <c r="V324" s="4">
        <v>0</v>
      </c>
      <c r="W324" s="4">
        <f t="shared" si="220"/>
        <v>0</v>
      </c>
      <c r="X324" s="4">
        <f t="shared" si="221"/>
        <v>0</v>
      </c>
      <c r="Y324" s="4">
        <v>0</v>
      </c>
      <c r="Z324" s="4">
        <f t="shared" si="222"/>
        <v>0</v>
      </c>
      <c r="AA324" s="4">
        <f t="shared" si="223"/>
        <v>0</v>
      </c>
      <c r="AB324" s="4">
        <v>0</v>
      </c>
      <c r="AC324" s="4">
        <f t="shared" si="224"/>
        <v>0</v>
      </c>
      <c r="AD324" s="4">
        <f t="shared" si="225"/>
        <v>0</v>
      </c>
      <c r="AE324" s="4">
        <v>0</v>
      </c>
      <c r="AF324" s="4">
        <f t="shared" si="226"/>
        <v>0</v>
      </c>
      <c r="AG324" s="4">
        <f t="shared" si="227"/>
        <v>0</v>
      </c>
      <c r="AH324" s="4">
        <v>1484936.09932</v>
      </c>
      <c r="AI324" s="4">
        <f t="shared" si="228"/>
        <v>1.48493609932</v>
      </c>
      <c r="AJ324" s="4">
        <f t="shared" si="229"/>
        <v>1.48493609932</v>
      </c>
      <c r="AK324" s="4">
        <v>18069183.667300001</v>
      </c>
      <c r="AL324" s="4">
        <f t="shared" si="230"/>
        <v>18.069183667299999</v>
      </c>
      <c r="AM324" s="4">
        <f t="shared" si="231"/>
        <v>18.069183667300003</v>
      </c>
      <c r="AN324" s="4">
        <v>655765.40044300002</v>
      </c>
      <c r="AO324" s="4">
        <f t="shared" si="232"/>
        <v>0.65576540044300002</v>
      </c>
      <c r="AP324" s="4">
        <f t="shared" si="233"/>
        <v>0.65576540044300002</v>
      </c>
      <c r="AQ324" s="4">
        <v>0</v>
      </c>
      <c r="AR324" s="4">
        <f t="shared" si="234"/>
        <v>0</v>
      </c>
      <c r="AS324" s="4">
        <f t="shared" si="235"/>
        <v>0</v>
      </c>
      <c r="AT324" s="4">
        <v>100000000</v>
      </c>
      <c r="AU324" s="4">
        <v>0</v>
      </c>
      <c r="AV324" s="4">
        <f t="shared" si="236"/>
        <v>0</v>
      </c>
      <c r="AW324" s="4">
        <f t="shared" si="237"/>
        <v>0</v>
      </c>
      <c r="AX324" s="4">
        <v>0</v>
      </c>
      <c r="AY324" s="4">
        <f t="shared" si="238"/>
        <v>0</v>
      </c>
      <c r="AZ324" s="4">
        <f t="shared" si="239"/>
        <v>0</v>
      </c>
      <c r="BA324" s="4">
        <v>100000000</v>
      </c>
      <c r="BB324" s="4">
        <f t="shared" si="240"/>
        <v>100</v>
      </c>
      <c r="BC324" s="4">
        <f t="shared" si="241"/>
        <v>100</v>
      </c>
      <c r="BD324" s="4">
        <v>0</v>
      </c>
      <c r="BE324" s="4">
        <f t="shared" si="242"/>
        <v>0</v>
      </c>
      <c r="BF324" s="4">
        <f t="shared" si="243"/>
        <v>0</v>
      </c>
      <c r="BG324" s="4">
        <v>100000000</v>
      </c>
      <c r="BH324" s="4">
        <f t="shared" si="244"/>
        <v>100</v>
      </c>
      <c r="BI324" s="4">
        <f t="shared" si="245"/>
        <v>100</v>
      </c>
      <c r="BJ324" s="4">
        <v>0</v>
      </c>
      <c r="BK324" s="4">
        <f t="shared" si="246"/>
        <v>0</v>
      </c>
      <c r="BL324" s="4">
        <f t="shared" si="247"/>
        <v>0</v>
      </c>
      <c r="BM324" s="4">
        <v>0</v>
      </c>
      <c r="BN324" s="4">
        <f t="shared" si="248"/>
        <v>0</v>
      </c>
      <c r="BO324" s="4">
        <f t="shared" si="249"/>
        <v>0</v>
      </c>
      <c r="BP324" s="4">
        <v>0</v>
      </c>
      <c r="BQ324" s="4">
        <f t="shared" si="250"/>
        <v>0</v>
      </c>
      <c r="BR324" s="4">
        <f t="shared" si="251"/>
        <v>0</v>
      </c>
      <c r="BS324" s="4">
        <v>100000000</v>
      </c>
      <c r="BT324" s="11">
        <v>1</v>
      </c>
      <c r="BU324" s="11">
        <v>6</v>
      </c>
      <c r="BV324" s="4">
        <v>3.7272727272727271</v>
      </c>
      <c r="BW324" s="11">
        <v>81.5</v>
      </c>
      <c r="BX324" s="4">
        <v>241.79</v>
      </c>
      <c r="BY324" s="11">
        <v>312</v>
      </c>
      <c r="BZ324" s="11">
        <v>173</v>
      </c>
      <c r="CA324" s="4">
        <v>136.21</v>
      </c>
      <c r="CB324" s="4">
        <v>1251.5999999999999</v>
      </c>
      <c r="CC324" s="11">
        <v>183</v>
      </c>
      <c r="CD324" s="11">
        <v>47</v>
      </c>
      <c r="CE324" s="4"/>
      <c r="CF324" s="4">
        <v>93.961799999999997</v>
      </c>
      <c r="CG324" s="4">
        <v>113.41759999999999</v>
      </c>
      <c r="CH324" s="4">
        <v>7.8010000000000002</v>
      </c>
      <c r="CI324" s="4">
        <v>52.846699999999998</v>
      </c>
      <c r="CJ324" s="4">
        <v>4.9630000000000001</v>
      </c>
      <c r="CK324" s="6">
        <v>7170</v>
      </c>
      <c r="CL324" s="4">
        <v>0</v>
      </c>
      <c r="CM324" s="4">
        <v>0</v>
      </c>
      <c r="CN324" s="11"/>
      <c r="CO324" s="11"/>
      <c r="CP324" s="11"/>
      <c r="CQ324" s="11"/>
      <c r="CR324" s="11"/>
      <c r="CS324" s="11"/>
      <c r="CT324" s="11"/>
      <c r="CU324" s="11"/>
      <c r="CV324" s="11"/>
      <c r="CW324" s="11"/>
      <c r="CX324" s="11"/>
      <c r="CY324" s="11"/>
      <c r="CZ324" s="11"/>
      <c r="DA324" s="11"/>
      <c r="DB324" s="11"/>
      <c r="DC324" s="11"/>
      <c r="DD324" s="11"/>
      <c r="DE324" s="11"/>
      <c r="DF324" s="11">
        <v>0</v>
      </c>
      <c r="DG324" s="11">
        <v>0</v>
      </c>
      <c r="DH324" s="11"/>
      <c r="DI324" s="11"/>
      <c r="DJ324" s="11"/>
      <c r="DK324" s="11"/>
      <c r="DL324" s="11"/>
      <c r="DM324" s="11"/>
      <c r="DN324" s="11"/>
      <c r="DO324" s="11"/>
      <c r="DP324" s="11"/>
      <c r="DQ324" s="11"/>
      <c r="DR324" s="11"/>
      <c r="DS324" s="11"/>
      <c r="DT324" s="11"/>
      <c r="DU324" s="11"/>
      <c r="DV324" s="11"/>
      <c r="DW324" s="11"/>
      <c r="DX324" s="11"/>
      <c r="DY324" s="11"/>
      <c r="DZ324" s="11" t="s">
        <v>57</v>
      </c>
    </row>
    <row r="325" spans="1:130">
      <c r="A325" s="1">
        <v>324</v>
      </c>
      <c r="B325" s="11">
        <v>13</v>
      </c>
      <c r="C325" s="6">
        <v>426421</v>
      </c>
      <c r="D325" s="6">
        <v>7866353</v>
      </c>
      <c r="E325" s="17">
        <v>-39.700699999999998</v>
      </c>
      <c r="F325" s="17">
        <v>-19.2957</v>
      </c>
      <c r="G325" s="4">
        <v>0</v>
      </c>
      <c r="H325" s="4">
        <f t="shared" si="210"/>
        <v>0</v>
      </c>
      <c r="I325" s="4">
        <f t="shared" si="211"/>
        <v>0</v>
      </c>
      <c r="J325" s="4">
        <v>0</v>
      </c>
      <c r="K325" s="4">
        <f t="shared" si="212"/>
        <v>0</v>
      </c>
      <c r="L325" s="4">
        <f t="shared" si="213"/>
        <v>0</v>
      </c>
      <c r="M325" s="4">
        <v>0</v>
      </c>
      <c r="N325" s="4">
        <f t="shared" si="214"/>
        <v>0</v>
      </c>
      <c r="O325" s="4">
        <f t="shared" si="215"/>
        <v>0</v>
      </c>
      <c r="P325" s="4">
        <v>0</v>
      </c>
      <c r="Q325" s="4">
        <f t="shared" si="216"/>
        <v>0</v>
      </c>
      <c r="R325" s="4">
        <f t="shared" si="217"/>
        <v>0</v>
      </c>
      <c r="S325" s="4">
        <v>0</v>
      </c>
      <c r="T325" s="4">
        <f t="shared" si="218"/>
        <v>0</v>
      </c>
      <c r="U325" s="4">
        <f t="shared" si="219"/>
        <v>0</v>
      </c>
      <c r="V325" s="4">
        <v>0</v>
      </c>
      <c r="W325" s="4">
        <f t="shared" si="220"/>
        <v>0</v>
      </c>
      <c r="X325" s="4">
        <f t="shared" si="221"/>
        <v>0</v>
      </c>
      <c r="Y325" s="4">
        <v>0</v>
      </c>
      <c r="Z325" s="4">
        <f t="shared" si="222"/>
        <v>0</v>
      </c>
      <c r="AA325" s="4">
        <f t="shared" si="223"/>
        <v>0</v>
      </c>
      <c r="AB325" s="4">
        <v>0</v>
      </c>
      <c r="AC325" s="4">
        <f t="shared" si="224"/>
        <v>0</v>
      </c>
      <c r="AD325" s="4">
        <f t="shared" si="225"/>
        <v>0</v>
      </c>
      <c r="AE325" s="4">
        <v>0</v>
      </c>
      <c r="AF325" s="4">
        <f t="shared" si="226"/>
        <v>0</v>
      </c>
      <c r="AG325" s="4">
        <f t="shared" si="227"/>
        <v>0</v>
      </c>
      <c r="AH325" s="4">
        <v>1924396.24972</v>
      </c>
      <c r="AI325" s="4">
        <f t="shared" si="228"/>
        <v>1.92439624972</v>
      </c>
      <c r="AJ325" s="4">
        <f t="shared" si="229"/>
        <v>8.7159158724998935</v>
      </c>
      <c r="AK325" s="4">
        <v>20117809.287500001</v>
      </c>
      <c r="AL325" s="4">
        <f t="shared" si="230"/>
        <v>20.117809287500002</v>
      </c>
      <c r="AM325" s="4">
        <f t="shared" si="231"/>
        <v>91.116958534064793</v>
      </c>
      <c r="AN325" s="4">
        <v>36899.864999400001</v>
      </c>
      <c r="AO325" s="4">
        <f t="shared" si="232"/>
        <v>3.6899864999399998E-2</v>
      </c>
      <c r="AP325" s="4">
        <f t="shared" si="233"/>
        <v>0.16712572532199071</v>
      </c>
      <c r="AQ325" s="4">
        <v>0</v>
      </c>
      <c r="AR325" s="4">
        <f t="shared" si="234"/>
        <v>0</v>
      </c>
      <c r="AS325" s="4">
        <f t="shared" si="235"/>
        <v>0</v>
      </c>
      <c r="AT325" s="4">
        <v>22079105.373100001</v>
      </c>
      <c r="AU325" s="4">
        <v>0</v>
      </c>
      <c r="AV325" s="4">
        <f t="shared" si="236"/>
        <v>0</v>
      </c>
      <c r="AW325" s="4">
        <f t="shared" si="237"/>
        <v>0</v>
      </c>
      <c r="AX325" s="4">
        <v>0</v>
      </c>
      <c r="AY325" s="4">
        <f t="shared" si="238"/>
        <v>0</v>
      </c>
      <c r="AZ325" s="4">
        <f t="shared" si="239"/>
        <v>0</v>
      </c>
      <c r="BA325" s="4">
        <v>22079105.373100001</v>
      </c>
      <c r="BB325" s="4">
        <f t="shared" si="240"/>
        <v>22.079105373100003</v>
      </c>
      <c r="BC325" s="4">
        <f t="shared" si="241"/>
        <v>100</v>
      </c>
      <c r="BD325" s="4">
        <v>8203739.99957</v>
      </c>
      <c r="BE325" s="4">
        <f t="shared" si="242"/>
        <v>8.2037399995700007</v>
      </c>
      <c r="BF325" s="4">
        <f t="shared" si="243"/>
        <v>37.156125037407527</v>
      </c>
      <c r="BG325" s="4">
        <v>13875365.373500001</v>
      </c>
      <c r="BH325" s="4">
        <f t="shared" si="244"/>
        <v>13.875365373500001</v>
      </c>
      <c r="BI325" s="4">
        <f t="shared" si="245"/>
        <v>62.843874962456589</v>
      </c>
      <c r="BJ325" s="4">
        <v>0</v>
      </c>
      <c r="BK325" s="4">
        <f t="shared" si="246"/>
        <v>0</v>
      </c>
      <c r="BL325" s="4">
        <f t="shared" si="247"/>
        <v>0</v>
      </c>
      <c r="BM325" s="4">
        <v>0</v>
      </c>
      <c r="BN325" s="4">
        <f t="shared" si="248"/>
        <v>0</v>
      </c>
      <c r="BO325" s="4">
        <f t="shared" si="249"/>
        <v>0</v>
      </c>
      <c r="BP325" s="4">
        <v>0</v>
      </c>
      <c r="BQ325" s="4">
        <f t="shared" si="250"/>
        <v>0</v>
      </c>
      <c r="BR325" s="4">
        <f t="shared" si="251"/>
        <v>0</v>
      </c>
      <c r="BS325" s="4">
        <v>22079105.373070002</v>
      </c>
      <c r="BT325" s="11">
        <v>0</v>
      </c>
      <c r="BU325" s="11">
        <v>6</v>
      </c>
      <c r="BV325" s="4">
        <v>4.117647058823529</v>
      </c>
      <c r="BW325" s="11">
        <v>81.5</v>
      </c>
      <c r="BX325" s="4">
        <v>230.36363636363637</v>
      </c>
      <c r="BY325" s="11">
        <v>309</v>
      </c>
      <c r="BZ325" s="11">
        <v>0</v>
      </c>
      <c r="CA325" s="4">
        <v>128.13636363636363</v>
      </c>
      <c r="CB325" s="4">
        <v>1204.7727272727273</v>
      </c>
      <c r="CC325" s="11">
        <v>183</v>
      </c>
      <c r="CD325" s="11">
        <v>0</v>
      </c>
      <c r="CE325" s="4"/>
      <c r="CF325" s="4">
        <v>93.961799999999997</v>
      </c>
      <c r="CG325" s="4">
        <v>113.41759999999999</v>
      </c>
      <c r="CH325" s="4">
        <v>7.8010000000000002</v>
      </c>
      <c r="CI325" s="4">
        <v>52.846699999999998</v>
      </c>
      <c r="CJ325" s="4">
        <v>4.9630000000000001</v>
      </c>
      <c r="CK325" s="6">
        <v>7170</v>
      </c>
      <c r="CL325" s="4">
        <v>0</v>
      </c>
      <c r="CM325" s="4">
        <v>0</v>
      </c>
      <c r="CN325" s="11"/>
      <c r="CO325" s="11"/>
      <c r="CP325" s="11"/>
      <c r="CQ325" s="11"/>
      <c r="CR325" s="11"/>
      <c r="CS325" s="11"/>
      <c r="CT325" s="11"/>
      <c r="CU325" s="11"/>
      <c r="CV325" s="11"/>
      <c r="CW325" s="11"/>
      <c r="CX325" s="11"/>
      <c r="CY325" s="11"/>
      <c r="CZ325" s="11"/>
      <c r="DA325" s="11"/>
      <c r="DB325" s="11"/>
      <c r="DC325" s="11"/>
      <c r="DD325" s="11"/>
      <c r="DE325" s="11"/>
      <c r="DF325" s="11">
        <v>0</v>
      </c>
      <c r="DG325" s="11">
        <v>0</v>
      </c>
      <c r="DH325" s="11"/>
      <c r="DI325" s="11"/>
      <c r="DJ325" s="11"/>
      <c r="DK325" s="11"/>
      <c r="DL325" s="11"/>
      <c r="DM325" s="11"/>
      <c r="DN325" s="11"/>
      <c r="DO325" s="11"/>
      <c r="DP325" s="11"/>
      <c r="DQ325" s="11"/>
      <c r="DR325" s="11"/>
      <c r="DS325" s="11"/>
      <c r="DT325" s="11"/>
      <c r="DU325" s="11"/>
      <c r="DV325" s="11"/>
      <c r="DW325" s="11"/>
      <c r="DX325" s="11"/>
      <c r="DY325" s="11"/>
      <c r="DZ325" s="11" t="s">
        <v>55</v>
      </c>
    </row>
    <row r="326" spans="1:130">
      <c r="A326" s="1">
        <v>325</v>
      </c>
      <c r="B326" s="11">
        <v>14</v>
      </c>
      <c r="C326" s="6">
        <v>295203</v>
      </c>
      <c r="D326" s="6">
        <v>7881054</v>
      </c>
      <c r="E326" s="17">
        <v>-40.947699999999998</v>
      </c>
      <c r="F326" s="17">
        <v>-19.1538</v>
      </c>
      <c r="G326" s="4">
        <v>0</v>
      </c>
      <c r="H326" s="4">
        <f t="shared" si="210"/>
        <v>0</v>
      </c>
      <c r="I326" s="4">
        <f t="shared" si="211"/>
        <v>0</v>
      </c>
      <c r="J326" s="4">
        <v>0</v>
      </c>
      <c r="K326" s="4">
        <f t="shared" si="212"/>
        <v>0</v>
      </c>
      <c r="L326" s="4">
        <f t="shared" si="213"/>
        <v>0</v>
      </c>
      <c r="M326" s="4">
        <v>0</v>
      </c>
      <c r="N326" s="4">
        <f t="shared" si="214"/>
        <v>0</v>
      </c>
      <c r="O326" s="4">
        <f t="shared" si="215"/>
        <v>0</v>
      </c>
      <c r="P326" s="4">
        <v>0</v>
      </c>
      <c r="Q326" s="4">
        <f t="shared" si="216"/>
        <v>0</v>
      </c>
      <c r="R326" s="4">
        <f t="shared" si="217"/>
        <v>0</v>
      </c>
      <c r="S326" s="4">
        <v>0</v>
      </c>
      <c r="T326" s="4">
        <f t="shared" si="218"/>
        <v>0</v>
      </c>
      <c r="U326" s="4">
        <f t="shared" si="219"/>
        <v>0</v>
      </c>
      <c r="V326" s="4">
        <v>0</v>
      </c>
      <c r="W326" s="4">
        <f t="shared" si="220"/>
        <v>0</v>
      </c>
      <c r="X326" s="4">
        <f t="shared" si="221"/>
        <v>0</v>
      </c>
      <c r="Y326" s="4">
        <v>0</v>
      </c>
      <c r="Z326" s="4">
        <f t="shared" si="222"/>
        <v>0</v>
      </c>
      <c r="AA326" s="4">
        <f t="shared" si="223"/>
        <v>0</v>
      </c>
      <c r="AB326" s="4">
        <v>0</v>
      </c>
      <c r="AC326" s="4">
        <f t="shared" si="224"/>
        <v>0</v>
      </c>
      <c r="AD326" s="4">
        <f t="shared" si="225"/>
        <v>0</v>
      </c>
      <c r="AE326" s="4">
        <v>118579.569485</v>
      </c>
      <c r="AF326" s="4">
        <f t="shared" si="226"/>
        <v>0.11857956948499999</v>
      </c>
      <c r="AG326" s="4">
        <f t="shared" si="227"/>
        <v>99.999975507591216</v>
      </c>
      <c r="AH326" s="4">
        <v>0</v>
      </c>
      <c r="AI326" s="4">
        <f t="shared" si="228"/>
        <v>0</v>
      </c>
      <c r="AJ326" s="4">
        <f t="shared" si="229"/>
        <v>0</v>
      </c>
      <c r="AK326" s="4">
        <v>0</v>
      </c>
      <c r="AL326" s="4">
        <f t="shared" si="230"/>
        <v>0</v>
      </c>
      <c r="AM326" s="4">
        <f t="shared" si="231"/>
        <v>0</v>
      </c>
      <c r="AN326" s="4">
        <v>0</v>
      </c>
      <c r="AO326" s="4">
        <f t="shared" si="232"/>
        <v>0</v>
      </c>
      <c r="AP326" s="4">
        <f t="shared" si="233"/>
        <v>0</v>
      </c>
      <c r="AQ326" s="4">
        <v>0</v>
      </c>
      <c r="AR326" s="4">
        <f t="shared" si="234"/>
        <v>0</v>
      </c>
      <c r="AS326" s="4">
        <f t="shared" si="235"/>
        <v>0</v>
      </c>
      <c r="AT326" s="4">
        <v>118579.598528</v>
      </c>
      <c r="AU326" s="4">
        <v>118559.15369399999</v>
      </c>
      <c r="AV326" s="4">
        <f t="shared" si="236"/>
        <v>0.118559153694</v>
      </c>
      <c r="AW326" s="4">
        <f t="shared" si="237"/>
        <v>99.982758556907086</v>
      </c>
      <c r="AX326" s="4">
        <v>0</v>
      </c>
      <c r="AY326" s="4">
        <f t="shared" si="238"/>
        <v>0</v>
      </c>
      <c r="AZ326" s="4">
        <f t="shared" si="239"/>
        <v>0</v>
      </c>
      <c r="BA326" s="4">
        <v>20.441836626699999</v>
      </c>
      <c r="BB326" s="4">
        <f t="shared" si="240"/>
        <v>2.0441836626699999E-5</v>
      </c>
      <c r="BC326" s="4">
        <f t="shared" si="241"/>
        <v>1.7238915361880824E-2</v>
      </c>
      <c r="BD326" s="4">
        <v>0</v>
      </c>
      <c r="BE326" s="4">
        <f t="shared" si="242"/>
        <v>0</v>
      </c>
      <c r="BF326" s="4">
        <f t="shared" si="243"/>
        <v>0</v>
      </c>
      <c r="BG326" s="4">
        <v>118579.598528</v>
      </c>
      <c r="BH326" s="4">
        <f t="shared" si="244"/>
        <v>0.118579598528</v>
      </c>
      <c r="BI326" s="4">
        <f t="shared" si="245"/>
        <v>100</v>
      </c>
      <c r="BJ326" s="4">
        <v>0</v>
      </c>
      <c r="BK326" s="4">
        <f t="shared" si="246"/>
        <v>0</v>
      </c>
      <c r="BL326" s="4">
        <f t="shared" si="247"/>
        <v>0</v>
      </c>
      <c r="BM326" s="4">
        <v>0</v>
      </c>
      <c r="BN326" s="4">
        <f t="shared" si="248"/>
        <v>0</v>
      </c>
      <c r="BO326" s="4">
        <f t="shared" si="249"/>
        <v>0</v>
      </c>
      <c r="BP326" s="4">
        <v>0</v>
      </c>
      <c r="BQ326" s="4">
        <f t="shared" si="250"/>
        <v>0</v>
      </c>
      <c r="BR326" s="4">
        <f t="shared" si="251"/>
        <v>0</v>
      </c>
      <c r="BS326" s="4">
        <v>118579.598528</v>
      </c>
      <c r="BT326" s="11">
        <v>673</v>
      </c>
      <c r="BU326" s="11">
        <v>673</v>
      </c>
      <c r="BV326" s="4">
        <v>673</v>
      </c>
      <c r="BW326" s="11">
        <v>79</v>
      </c>
      <c r="BX326" s="4">
        <v>215</v>
      </c>
      <c r="BY326" s="11">
        <v>298</v>
      </c>
      <c r="BZ326" s="11">
        <v>126</v>
      </c>
      <c r="CA326" s="4">
        <v>168</v>
      </c>
      <c r="CB326" s="4">
        <v>1250.5</v>
      </c>
      <c r="CC326" s="11">
        <v>209</v>
      </c>
      <c r="CD326" s="11">
        <v>28</v>
      </c>
      <c r="CE326" s="4">
        <v>0.85099999999999998</v>
      </c>
      <c r="CF326" s="4">
        <v>87.753699999999995</v>
      </c>
      <c r="CG326" s="4">
        <v>103.2546</v>
      </c>
      <c r="CH326" s="4">
        <v>5.4950000000000001</v>
      </c>
      <c r="CI326" s="4">
        <v>58.627499999999998</v>
      </c>
      <c r="CJ326" s="4">
        <v>4.8639999999999999</v>
      </c>
      <c r="CK326" s="6">
        <v>6829</v>
      </c>
      <c r="CL326" s="4">
        <v>0</v>
      </c>
      <c r="CM326" s="4">
        <v>0</v>
      </c>
      <c r="CN326" s="11"/>
      <c r="CO326" s="11"/>
      <c r="CP326" s="11"/>
      <c r="CQ326" s="11"/>
      <c r="CR326" s="11"/>
      <c r="CS326" s="11"/>
      <c r="CT326" s="11"/>
      <c r="CU326" s="11"/>
      <c r="CV326" s="11"/>
      <c r="CW326" s="11"/>
      <c r="CX326" s="11"/>
      <c r="CY326" s="11"/>
      <c r="CZ326" s="11"/>
      <c r="DA326" s="11"/>
      <c r="DB326" s="11"/>
      <c r="DC326" s="11"/>
      <c r="DD326" s="11"/>
      <c r="DE326" s="11"/>
      <c r="DF326" s="11">
        <v>0</v>
      </c>
      <c r="DG326" s="11">
        <v>0</v>
      </c>
      <c r="DH326" s="11"/>
      <c r="DI326" s="11"/>
      <c r="DJ326" s="11"/>
      <c r="DK326" s="11"/>
      <c r="DL326" s="11"/>
      <c r="DM326" s="11"/>
      <c r="DN326" s="11"/>
      <c r="DO326" s="11"/>
      <c r="DP326" s="11"/>
      <c r="DQ326" s="11"/>
      <c r="DR326" s="11"/>
      <c r="DS326" s="11"/>
      <c r="DT326" s="11"/>
      <c r="DU326" s="11"/>
      <c r="DV326" s="11"/>
      <c r="DW326" s="11"/>
      <c r="DX326" s="11"/>
      <c r="DY326" s="11"/>
      <c r="DZ326" s="11" t="s">
        <v>55</v>
      </c>
    </row>
    <row r="327" spans="1:130">
      <c r="A327" s="1">
        <v>326</v>
      </c>
      <c r="B327" s="11">
        <v>14</v>
      </c>
      <c r="C327" s="6">
        <v>300859</v>
      </c>
      <c r="D327" s="6">
        <v>7876555</v>
      </c>
      <c r="E327" s="17">
        <v>-40.894399999999997</v>
      </c>
      <c r="F327" s="17">
        <v>-19.195</v>
      </c>
      <c r="G327" s="4">
        <v>0</v>
      </c>
      <c r="H327" s="4">
        <f t="shared" si="210"/>
        <v>0</v>
      </c>
      <c r="I327" s="4">
        <f t="shared" si="211"/>
        <v>0</v>
      </c>
      <c r="J327" s="4">
        <v>313469.96009100002</v>
      </c>
      <c r="K327" s="4">
        <f t="shared" si="212"/>
        <v>0.31346996009100003</v>
      </c>
      <c r="L327" s="4">
        <f t="shared" si="213"/>
        <v>0.35458602568707215</v>
      </c>
      <c r="M327" s="4">
        <v>10432260.785</v>
      </c>
      <c r="N327" s="4">
        <f t="shared" si="214"/>
        <v>10.432260785</v>
      </c>
      <c r="O327" s="4">
        <f t="shared" si="215"/>
        <v>11.800600892061205</v>
      </c>
      <c r="P327" s="4">
        <v>339783.93885099998</v>
      </c>
      <c r="Q327" s="4">
        <f t="shared" si="216"/>
        <v>0.339783938851</v>
      </c>
      <c r="R327" s="4">
        <f t="shared" si="217"/>
        <v>0.38435145885908567</v>
      </c>
      <c r="S327" s="4">
        <v>15325366.617000001</v>
      </c>
      <c r="T327" s="4">
        <f t="shared" si="218"/>
        <v>15.325366617</v>
      </c>
      <c r="U327" s="4">
        <f t="shared" si="219"/>
        <v>17.335507489591116</v>
      </c>
      <c r="V327" s="4">
        <v>70391.154922799993</v>
      </c>
      <c r="W327" s="4">
        <f t="shared" si="220"/>
        <v>7.0391154922799987E-2</v>
      </c>
      <c r="X327" s="4">
        <f t="shared" si="221"/>
        <v>7.9623960970144791E-2</v>
      </c>
      <c r="Y327" s="4">
        <v>0</v>
      </c>
      <c r="Z327" s="4">
        <f t="shared" si="222"/>
        <v>0</v>
      </c>
      <c r="AA327" s="4">
        <f t="shared" si="223"/>
        <v>0</v>
      </c>
      <c r="AB327" s="4">
        <v>0</v>
      </c>
      <c r="AC327" s="4">
        <f t="shared" si="224"/>
        <v>0</v>
      </c>
      <c r="AD327" s="4">
        <f t="shared" si="225"/>
        <v>0</v>
      </c>
      <c r="AE327" s="4">
        <v>46750625.129699998</v>
      </c>
      <c r="AF327" s="4">
        <f t="shared" si="226"/>
        <v>46.750625129699998</v>
      </c>
      <c r="AG327" s="4">
        <f t="shared" si="227"/>
        <v>52.882637807827457</v>
      </c>
      <c r="AH327" s="4">
        <v>0</v>
      </c>
      <c r="AI327" s="4">
        <f t="shared" si="228"/>
        <v>0</v>
      </c>
      <c r="AJ327" s="4">
        <f t="shared" si="229"/>
        <v>0</v>
      </c>
      <c r="AK327" s="4">
        <v>0</v>
      </c>
      <c r="AL327" s="4">
        <f t="shared" si="230"/>
        <v>0</v>
      </c>
      <c r="AM327" s="4">
        <f t="shared" si="231"/>
        <v>0</v>
      </c>
      <c r="AN327" s="4">
        <v>0</v>
      </c>
      <c r="AO327" s="4">
        <f t="shared" si="232"/>
        <v>0</v>
      </c>
      <c r="AP327" s="4">
        <f t="shared" si="233"/>
        <v>0</v>
      </c>
      <c r="AQ327" s="4">
        <v>15172589.900900001</v>
      </c>
      <c r="AR327" s="4">
        <f t="shared" si="234"/>
        <v>15.1725899009</v>
      </c>
      <c r="AS327" s="4">
        <f t="shared" si="235"/>
        <v>17.16269192358379</v>
      </c>
      <c r="AT327" s="4">
        <v>88404487.876699999</v>
      </c>
      <c r="AU327" s="4">
        <v>62919523.553999998</v>
      </c>
      <c r="AV327" s="4">
        <f t="shared" si="236"/>
        <v>62.919523553999994</v>
      </c>
      <c r="AW327" s="4">
        <f t="shared" si="237"/>
        <v>71.172318357587756</v>
      </c>
      <c r="AX327" s="4">
        <v>0</v>
      </c>
      <c r="AY327" s="4">
        <f t="shared" si="238"/>
        <v>0</v>
      </c>
      <c r="AZ327" s="4">
        <f t="shared" si="239"/>
        <v>0</v>
      </c>
      <c r="BA327" s="4">
        <v>25484964.322999999</v>
      </c>
      <c r="BB327" s="4">
        <f t="shared" si="240"/>
        <v>25.484964323</v>
      </c>
      <c r="BC327" s="4">
        <f t="shared" si="241"/>
        <v>28.827681642751589</v>
      </c>
      <c r="BD327" s="4">
        <v>0</v>
      </c>
      <c r="BE327" s="4">
        <f t="shared" si="242"/>
        <v>0</v>
      </c>
      <c r="BF327" s="4">
        <f t="shared" si="243"/>
        <v>0</v>
      </c>
      <c r="BG327" s="4">
        <v>88404487.876699999</v>
      </c>
      <c r="BH327" s="4">
        <f t="shared" si="244"/>
        <v>88.404487876700003</v>
      </c>
      <c r="BI327" s="4">
        <f t="shared" si="245"/>
        <v>100</v>
      </c>
      <c r="BJ327" s="4">
        <v>0</v>
      </c>
      <c r="BK327" s="4">
        <f t="shared" si="246"/>
        <v>0</v>
      </c>
      <c r="BL327" s="4">
        <f t="shared" si="247"/>
        <v>0</v>
      </c>
      <c r="BM327" s="4">
        <v>0</v>
      </c>
      <c r="BN327" s="4">
        <f t="shared" si="248"/>
        <v>0</v>
      </c>
      <c r="BO327" s="4">
        <f t="shared" si="249"/>
        <v>0</v>
      </c>
      <c r="BP327" s="4">
        <v>0</v>
      </c>
      <c r="BQ327" s="4">
        <f t="shared" si="250"/>
        <v>0</v>
      </c>
      <c r="BR327" s="4">
        <f t="shared" si="251"/>
        <v>0</v>
      </c>
      <c r="BS327" s="4">
        <v>88404487.876699999</v>
      </c>
      <c r="BT327" s="11">
        <v>116</v>
      </c>
      <c r="BU327" s="11">
        <v>816</v>
      </c>
      <c r="BV327" s="4">
        <v>501.74615384615385</v>
      </c>
      <c r="BW327" s="11">
        <v>79.5</v>
      </c>
      <c r="BX327" s="4">
        <v>223.03200000000001</v>
      </c>
      <c r="BY327" s="11">
        <v>325</v>
      </c>
      <c r="BZ327" s="11">
        <v>118</v>
      </c>
      <c r="CA327" s="4">
        <v>166.94399999999999</v>
      </c>
      <c r="CB327" s="4">
        <v>1225.864</v>
      </c>
      <c r="CC327" s="11">
        <v>212</v>
      </c>
      <c r="CD327" s="11">
        <v>23</v>
      </c>
      <c r="CE327" s="4">
        <v>0.85099999999999998</v>
      </c>
      <c r="CF327" s="4">
        <v>87.753699999999995</v>
      </c>
      <c r="CG327" s="4">
        <v>103.2546</v>
      </c>
      <c r="CH327" s="4">
        <v>5.4950000000000001</v>
      </c>
      <c r="CI327" s="4">
        <v>58.627499999999998</v>
      </c>
      <c r="CJ327" s="4">
        <v>4.8639999999999999</v>
      </c>
      <c r="CK327" s="6">
        <v>6829</v>
      </c>
      <c r="CL327" s="4">
        <v>0</v>
      </c>
      <c r="CM327" s="4">
        <v>0</v>
      </c>
      <c r="CN327" s="11"/>
      <c r="CO327" s="11"/>
      <c r="CP327" s="11"/>
      <c r="CQ327" s="11"/>
      <c r="CR327" s="11"/>
      <c r="CS327" s="11"/>
      <c r="CT327" s="11"/>
      <c r="CU327" s="11"/>
      <c r="CV327" s="11"/>
      <c r="CW327" s="11"/>
      <c r="CX327" s="11"/>
      <c r="CY327" s="11"/>
      <c r="CZ327" s="11"/>
      <c r="DA327" s="11"/>
      <c r="DB327" s="11"/>
      <c r="DC327" s="11"/>
      <c r="DD327" s="11"/>
      <c r="DE327" s="11"/>
      <c r="DF327" s="11">
        <v>2</v>
      </c>
      <c r="DG327" s="11">
        <v>32</v>
      </c>
      <c r="DH327" s="11">
        <v>291</v>
      </c>
      <c r="DI327" s="11">
        <v>409</v>
      </c>
      <c r="DJ327" s="11">
        <v>350</v>
      </c>
      <c r="DK327" s="11">
        <v>80</v>
      </c>
      <c r="DL327" s="11">
        <v>228</v>
      </c>
      <c r="DM327" s="11">
        <v>309</v>
      </c>
      <c r="DN327" s="11">
        <v>142</v>
      </c>
      <c r="DO327" s="11">
        <v>166.5</v>
      </c>
      <c r="DP327" s="11">
        <v>1204.5</v>
      </c>
      <c r="DQ327" s="11">
        <v>204</v>
      </c>
      <c r="DR327" s="11">
        <v>26</v>
      </c>
      <c r="DS327" s="11">
        <v>0.85099999999999998</v>
      </c>
      <c r="DT327" s="11">
        <v>87.753699999999995</v>
      </c>
      <c r="DU327" s="11">
        <v>103.2546</v>
      </c>
      <c r="DV327" s="11">
        <v>5.4950000000000001</v>
      </c>
      <c r="DW327" s="11">
        <v>58.627499999999998</v>
      </c>
      <c r="DX327" s="11">
        <v>4.8639999999999999</v>
      </c>
      <c r="DY327" s="11">
        <v>6829</v>
      </c>
      <c r="DZ327" s="11" t="s">
        <v>55</v>
      </c>
    </row>
    <row r="328" spans="1:130">
      <c r="A328" s="1">
        <v>327</v>
      </c>
      <c r="B328" s="11">
        <v>14</v>
      </c>
      <c r="C328" s="6">
        <v>310310</v>
      </c>
      <c r="D328" s="6">
        <v>7876454</v>
      </c>
      <c r="E328" s="17">
        <v>-40.804600000000001</v>
      </c>
      <c r="F328" s="17">
        <v>-19.196899999999999</v>
      </c>
      <c r="G328" s="4">
        <v>0</v>
      </c>
      <c r="H328" s="4">
        <f t="shared" si="210"/>
        <v>0</v>
      </c>
      <c r="I328" s="4">
        <f t="shared" si="211"/>
        <v>0</v>
      </c>
      <c r="J328" s="4">
        <v>768784.86570700002</v>
      </c>
      <c r="K328" s="4">
        <f t="shared" si="212"/>
        <v>0.768784865707</v>
      </c>
      <c r="L328" s="4">
        <f t="shared" si="213"/>
        <v>0.76878486570700011</v>
      </c>
      <c r="M328" s="4">
        <v>40391496.123800002</v>
      </c>
      <c r="N328" s="4">
        <f t="shared" si="214"/>
        <v>40.391496123800003</v>
      </c>
      <c r="O328" s="4">
        <f t="shared" si="215"/>
        <v>40.391496123800003</v>
      </c>
      <c r="P328" s="4">
        <v>209767.46526600001</v>
      </c>
      <c r="Q328" s="4">
        <f t="shared" si="216"/>
        <v>0.20976746526600001</v>
      </c>
      <c r="R328" s="4">
        <f t="shared" si="217"/>
        <v>0.20976746526600001</v>
      </c>
      <c r="S328" s="4">
        <v>15552350.6798</v>
      </c>
      <c r="T328" s="4">
        <f t="shared" si="218"/>
        <v>15.5523506798</v>
      </c>
      <c r="U328" s="4">
        <f t="shared" si="219"/>
        <v>15.5523506798</v>
      </c>
      <c r="V328" s="4">
        <v>21160.438478100001</v>
      </c>
      <c r="W328" s="4">
        <f t="shared" si="220"/>
        <v>2.1160438478100001E-2</v>
      </c>
      <c r="X328" s="4">
        <f t="shared" si="221"/>
        <v>2.1160438478100001E-2</v>
      </c>
      <c r="Y328" s="4">
        <v>0</v>
      </c>
      <c r="Z328" s="4">
        <f t="shared" si="222"/>
        <v>0</v>
      </c>
      <c r="AA328" s="4">
        <f t="shared" si="223"/>
        <v>0</v>
      </c>
      <c r="AB328" s="4">
        <v>0</v>
      </c>
      <c r="AC328" s="4">
        <f t="shared" si="224"/>
        <v>0</v>
      </c>
      <c r="AD328" s="4">
        <f t="shared" si="225"/>
        <v>0</v>
      </c>
      <c r="AE328" s="4">
        <v>29342062.931400001</v>
      </c>
      <c r="AF328" s="4">
        <f t="shared" si="226"/>
        <v>29.342062931400001</v>
      </c>
      <c r="AG328" s="4">
        <f t="shared" si="227"/>
        <v>29.342062931400005</v>
      </c>
      <c r="AH328" s="4">
        <v>0</v>
      </c>
      <c r="AI328" s="4">
        <f t="shared" si="228"/>
        <v>0</v>
      </c>
      <c r="AJ328" s="4">
        <f t="shared" si="229"/>
        <v>0</v>
      </c>
      <c r="AK328" s="4">
        <v>0</v>
      </c>
      <c r="AL328" s="4">
        <f t="shared" si="230"/>
        <v>0</v>
      </c>
      <c r="AM328" s="4">
        <f t="shared" si="231"/>
        <v>0</v>
      </c>
      <c r="AN328" s="4">
        <v>0</v>
      </c>
      <c r="AO328" s="4">
        <f t="shared" si="232"/>
        <v>0</v>
      </c>
      <c r="AP328" s="4">
        <f t="shared" si="233"/>
        <v>0</v>
      </c>
      <c r="AQ328" s="4">
        <v>13714377.4955</v>
      </c>
      <c r="AR328" s="4">
        <f t="shared" si="234"/>
        <v>13.714377495500001</v>
      </c>
      <c r="AS328" s="4">
        <f t="shared" si="235"/>
        <v>13.714377495499999</v>
      </c>
      <c r="AT328" s="4">
        <v>100000000</v>
      </c>
      <c r="AU328" s="4">
        <v>43406384.876100004</v>
      </c>
      <c r="AV328" s="4">
        <f t="shared" si="236"/>
        <v>43.406384876100006</v>
      </c>
      <c r="AW328" s="4">
        <f t="shared" si="237"/>
        <v>43.406384876099999</v>
      </c>
      <c r="AX328" s="4">
        <v>0</v>
      </c>
      <c r="AY328" s="4">
        <f t="shared" si="238"/>
        <v>0</v>
      </c>
      <c r="AZ328" s="4">
        <f t="shared" si="239"/>
        <v>0</v>
      </c>
      <c r="BA328" s="4">
        <v>56593615.123899996</v>
      </c>
      <c r="BB328" s="4">
        <f t="shared" si="240"/>
        <v>56.593615123899994</v>
      </c>
      <c r="BC328" s="4">
        <f t="shared" si="241"/>
        <v>56.593615123900001</v>
      </c>
      <c r="BD328" s="4">
        <v>0</v>
      </c>
      <c r="BE328" s="4">
        <f t="shared" si="242"/>
        <v>0</v>
      </c>
      <c r="BF328" s="4">
        <f t="shared" si="243"/>
        <v>0</v>
      </c>
      <c r="BG328" s="4">
        <v>100000000</v>
      </c>
      <c r="BH328" s="4">
        <f t="shared" si="244"/>
        <v>100</v>
      </c>
      <c r="BI328" s="4">
        <f t="shared" si="245"/>
        <v>100</v>
      </c>
      <c r="BJ328" s="4">
        <v>0</v>
      </c>
      <c r="BK328" s="4">
        <f t="shared" si="246"/>
        <v>0</v>
      </c>
      <c r="BL328" s="4">
        <f t="shared" si="247"/>
        <v>0</v>
      </c>
      <c r="BM328" s="4">
        <v>0</v>
      </c>
      <c r="BN328" s="4">
        <f t="shared" si="248"/>
        <v>0</v>
      </c>
      <c r="BO328" s="4">
        <f t="shared" si="249"/>
        <v>0</v>
      </c>
      <c r="BP328" s="4">
        <v>0</v>
      </c>
      <c r="BQ328" s="4">
        <f t="shared" si="250"/>
        <v>0</v>
      </c>
      <c r="BR328" s="4">
        <f t="shared" si="251"/>
        <v>0</v>
      </c>
      <c r="BS328" s="4">
        <v>100000000</v>
      </c>
      <c r="BT328" s="11">
        <v>92</v>
      </c>
      <c r="BU328" s="11">
        <v>755</v>
      </c>
      <c r="BV328" s="4">
        <v>309.32142857142856</v>
      </c>
      <c r="BW328" s="11">
        <v>80</v>
      </c>
      <c r="BX328" s="4">
        <v>232.57364341085272</v>
      </c>
      <c r="BY328" s="11">
        <v>325</v>
      </c>
      <c r="BZ328" s="11">
        <v>122</v>
      </c>
      <c r="CA328" s="4">
        <v>163.24806201550388</v>
      </c>
      <c r="CB328" s="4">
        <v>1192.7364341085272</v>
      </c>
      <c r="CC328" s="11">
        <v>209</v>
      </c>
      <c r="CD328" s="11">
        <v>23</v>
      </c>
      <c r="CE328" s="4">
        <v>0.85099999999999998</v>
      </c>
      <c r="CF328" s="4">
        <v>87.753699999999995</v>
      </c>
      <c r="CG328" s="4">
        <v>103.2546</v>
      </c>
      <c r="CH328" s="4">
        <v>5.4950000000000001</v>
      </c>
      <c r="CI328" s="4">
        <v>58.627499999999998</v>
      </c>
      <c r="CJ328" s="4">
        <v>4.8639999999999999</v>
      </c>
      <c r="CK328" s="6">
        <v>6829</v>
      </c>
      <c r="CL328" s="11">
        <v>3</v>
      </c>
      <c r="CM328" s="11">
        <v>9</v>
      </c>
      <c r="CN328" s="11">
        <v>115</v>
      </c>
      <c r="CO328" s="11">
        <v>139</v>
      </c>
      <c r="CP328" s="11">
        <v>130.66666666666666</v>
      </c>
      <c r="CQ328" s="11">
        <v>80</v>
      </c>
      <c r="CR328" s="11">
        <v>239.33333333333334</v>
      </c>
      <c r="CS328" s="11">
        <v>321</v>
      </c>
      <c r="CT328" s="11">
        <v>148</v>
      </c>
      <c r="CU328" s="11">
        <v>162</v>
      </c>
      <c r="CV328" s="11">
        <v>1167.3333333333333</v>
      </c>
      <c r="CW328" s="11">
        <v>202</v>
      </c>
      <c r="CX328" s="11">
        <v>25</v>
      </c>
      <c r="CY328" s="11">
        <v>0.85099999999999998</v>
      </c>
      <c r="CZ328" s="11">
        <v>87.753699999999995</v>
      </c>
      <c r="DA328" s="11">
        <v>103.2546</v>
      </c>
      <c r="DB328" s="11">
        <v>5.4950000000000001</v>
      </c>
      <c r="DC328" s="11">
        <v>58.627499999999998</v>
      </c>
      <c r="DD328" s="11">
        <v>4.8639999999999999</v>
      </c>
      <c r="DE328" s="11">
        <v>6829</v>
      </c>
      <c r="DF328" s="11">
        <v>3</v>
      </c>
      <c r="DG328" s="11">
        <v>6</v>
      </c>
      <c r="DH328" s="11">
        <v>127</v>
      </c>
      <c r="DI328" s="11">
        <v>169</v>
      </c>
      <c r="DJ328" s="11">
        <v>145.66666666666666</v>
      </c>
      <c r="DK328" s="11">
        <v>80</v>
      </c>
      <c r="DL328" s="11">
        <v>238.33333333333334</v>
      </c>
      <c r="DM328" s="11">
        <v>321</v>
      </c>
      <c r="DN328" s="11">
        <v>151</v>
      </c>
      <c r="DO328" s="11">
        <v>161.66666666666666</v>
      </c>
      <c r="DP328" s="11">
        <v>1173</v>
      </c>
      <c r="DQ328" s="11">
        <v>200</v>
      </c>
      <c r="DR328" s="11">
        <v>25</v>
      </c>
      <c r="DS328" s="11">
        <v>0.85099999999999998</v>
      </c>
      <c r="DT328" s="11">
        <v>87.753699999999995</v>
      </c>
      <c r="DU328" s="11">
        <v>103.2546</v>
      </c>
      <c r="DV328" s="11">
        <v>5.4950000000000001</v>
      </c>
      <c r="DW328" s="11">
        <v>58.627499999999998</v>
      </c>
      <c r="DX328" s="11">
        <v>4.8639999999999999</v>
      </c>
      <c r="DY328" s="11">
        <v>6829</v>
      </c>
      <c r="DZ328" s="11" t="s">
        <v>57</v>
      </c>
    </row>
    <row r="329" spans="1:130">
      <c r="A329" s="1">
        <v>328</v>
      </c>
      <c r="B329" s="11">
        <v>14</v>
      </c>
      <c r="C329" s="6">
        <v>320310</v>
      </c>
      <c r="D329" s="6">
        <v>7876454</v>
      </c>
      <c r="E329" s="17">
        <v>-40.709499999999998</v>
      </c>
      <c r="F329" s="17">
        <v>-19.197800000000001</v>
      </c>
      <c r="G329" s="4">
        <v>0</v>
      </c>
      <c r="H329" s="4">
        <f t="shared" si="210"/>
        <v>0</v>
      </c>
      <c r="I329" s="4">
        <f t="shared" si="211"/>
        <v>0</v>
      </c>
      <c r="J329" s="4">
        <v>0</v>
      </c>
      <c r="K329" s="4">
        <f t="shared" si="212"/>
        <v>0</v>
      </c>
      <c r="L329" s="4">
        <f t="shared" si="213"/>
        <v>0</v>
      </c>
      <c r="M329" s="4">
        <v>3346287.7733999998</v>
      </c>
      <c r="N329" s="4">
        <f t="shared" si="214"/>
        <v>3.3462877733999998</v>
      </c>
      <c r="O329" s="4">
        <f t="shared" si="215"/>
        <v>3.3462877734000003</v>
      </c>
      <c r="P329" s="4">
        <v>1509464.1739399999</v>
      </c>
      <c r="Q329" s="4">
        <f t="shared" si="216"/>
        <v>1.5094641739399999</v>
      </c>
      <c r="R329" s="4">
        <f t="shared" si="217"/>
        <v>1.5094641739399999</v>
      </c>
      <c r="S329" s="4">
        <v>14736117.726399999</v>
      </c>
      <c r="T329" s="4">
        <f t="shared" si="218"/>
        <v>14.7361177264</v>
      </c>
      <c r="U329" s="4">
        <f t="shared" si="219"/>
        <v>14.7361177264</v>
      </c>
      <c r="V329" s="4">
        <v>31050.2534934</v>
      </c>
      <c r="W329" s="4">
        <f t="shared" si="220"/>
        <v>3.1050253493400001E-2</v>
      </c>
      <c r="X329" s="4">
        <f t="shared" si="221"/>
        <v>3.1050253493399998E-2</v>
      </c>
      <c r="Y329" s="4">
        <v>0</v>
      </c>
      <c r="Z329" s="4">
        <f t="shared" si="222"/>
        <v>0</v>
      </c>
      <c r="AA329" s="4">
        <f t="shared" si="223"/>
        <v>0</v>
      </c>
      <c r="AB329" s="4">
        <v>0</v>
      </c>
      <c r="AC329" s="4">
        <f t="shared" si="224"/>
        <v>0</v>
      </c>
      <c r="AD329" s="4">
        <f t="shared" si="225"/>
        <v>0</v>
      </c>
      <c r="AE329" s="4">
        <v>64036569.692299999</v>
      </c>
      <c r="AF329" s="4">
        <f t="shared" si="226"/>
        <v>64.036569692300006</v>
      </c>
      <c r="AG329" s="4">
        <f t="shared" si="227"/>
        <v>64.036569692299992</v>
      </c>
      <c r="AH329" s="4">
        <v>0</v>
      </c>
      <c r="AI329" s="4">
        <f t="shared" si="228"/>
        <v>0</v>
      </c>
      <c r="AJ329" s="4">
        <f t="shared" si="229"/>
        <v>0</v>
      </c>
      <c r="AK329" s="4">
        <v>0</v>
      </c>
      <c r="AL329" s="4">
        <f t="shared" si="230"/>
        <v>0</v>
      </c>
      <c r="AM329" s="4">
        <f t="shared" si="231"/>
        <v>0</v>
      </c>
      <c r="AN329" s="4">
        <v>103501.012479</v>
      </c>
      <c r="AO329" s="4">
        <f t="shared" si="232"/>
        <v>0.103501012479</v>
      </c>
      <c r="AP329" s="4">
        <f t="shared" si="233"/>
        <v>0.103501012479</v>
      </c>
      <c r="AQ329" s="4">
        <v>16237009.368000001</v>
      </c>
      <c r="AR329" s="4">
        <f t="shared" si="234"/>
        <v>16.237009367999999</v>
      </c>
      <c r="AS329" s="4">
        <f t="shared" si="235"/>
        <v>16.237009367999999</v>
      </c>
      <c r="AT329" s="4">
        <v>100000000</v>
      </c>
      <c r="AU329" s="4">
        <v>0</v>
      </c>
      <c r="AV329" s="4">
        <f t="shared" si="236"/>
        <v>0</v>
      </c>
      <c r="AW329" s="4">
        <f t="shared" si="237"/>
        <v>0</v>
      </c>
      <c r="AX329" s="4">
        <v>0</v>
      </c>
      <c r="AY329" s="4">
        <f t="shared" si="238"/>
        <v>0</v>
      </c>
      <c r="AZ329" s="4">
        <f t="shared" si="239"/>
        <v>0</v>
      </c>
      <c r="BA329" s="4">
        <v>100000000</v>
      </c>
      <c r="BB329" s="4">
        <f t="shared" si="240"/>
        <v>100</v>
      </c>
      <c r="BC329" s="4">
        <f t="shared" si="241"/>
        <v>100</v>
      </c>
      <c r="BD329" s="4">
        <v>0</v>
      </c>
      <c r="BE329" s="4">
        <f t="shared" si="242"/>
        <v>0</v>
      </c>
      <c r="BF329" s="4">
        <f t="shared" si="243"/>
        <v>0</v>
      </c>
      <c r="BG329" s="4">
        <v>100000000</v>
      </c>
      <c r="BH329" s="4">
        <f t="shared" si="244"/>
        <v>100</v>
      </c>
      <c r="BI329" s="4">
        <f t="shared" si="245"/>
        <v>100</v>
      </c>
      <c r="BJ329" s="4">
        <v>0</v>
      </c>
      <c r="BK329" s="4">
        <f t="shared" si="246"/>
        <v>0</v>
      </c>
      <c r="BL329" s="4">
        <f t="shared" si="247"/>
        <v>0</v>
      </c>
      <c r="BM329" s="4">
        <v>0</v>
      </c>
      <c r="BN329" s="4">
        <f t="shared" si="248"/>
        <v>0</v>
      </c>
      <c r="BO329" s="4">
        <f t="shared" si="249"/>
        <v>0</v>
      </c>
      <c r="BP329" s="4">
        <v>0</v>
      </c>
      <c r="BQ329" s="4">
        <f t="shared" si="250"/>
        <v>0</v>
      </c>
      <c r="BR329" s="4">
        <f t="shared" si="251"/>
        <v>0</v>
      </c>
      <c r="BS329" s="4">
        <v>100000000</v>
      </c>
      <c r="BT329" s="11">
        <v>90</v>
      </c>
      <c r="BU329" s="11">
        <v>297</v>
      </c>
      <c r="BV329" s="4">
        <v>162.81333333333333</v>
      </c>
      <c r="BW329" s="11">
        <v>80</v>
      </c>
      <c r="BX329" s="4">
        <v>240.65306122448979</v>
      </c>
      <c r="BY329" s="11">
        <v>323</v>
      </c>
      <c r="BZ329" s="11">
        <v>151</v>
      </c>
      <c r="CA329" s="4">
        <v>158.83673469387756</v>
      </c>
      <c r="CB329" s="4">
        <v>1163.5374149659865</v>
      </c>
      <c r="CC329" s="11">
        <v>200</v>
      </c>
      <c r="CD329" s="11">
        <v>25</v>
      </c>
      <c r="CE329" s="4">
        <v>0.85099999999999998</v>
      </c>
      <c r="CF329" s="4">
        <v>87.753699999999995</v>
      </c>
      <c r="CG329" s="4">
        <v>103.2546</v>
      </c>
      <c r="CH329" s="4">
        <v>5.4950000000000001</v>
      </c>
      <c r="CI329" s="4">
        <v>58.627499999999998</v>
      </c>
      <c r="CJ329" s="4">
        <v>4.8639999999999999</v>
      </c>
      <c r="CK329" s="6">
        <v>6829</v>
      </c>
      <c r="CL329" s="4">
        <v>0</v>
      </c>
      <c r="CM329" s="4">
        <v>0</v>
      </c>
      <c r="CN329" s="11"/>
      <c r="CO329" s="11"/>
      <c r="CP329" s="11"/>
      <c r="CQ329" s="11"/>
      <c r="CR329" s="11"/>
      <c r="CS329" s="11"/>
      <c r="CT329" s="11"/>
      <c r="CU329" s="11"/>
      <c r="CV329" s="11"/>
      <c r="CW329" s="11"/>
      <c r="CX329" s="11"/>
      <c r="CY329" s="11"/>
      <c r="CZ329" s="11"/>
      <c r="DA329" s="11"/>
      <c r="DB329" s="11"/>
      <c r="DC329" s="11"/>
      <c r="DD329" s="11"/>
      <c r="DE329" s="11"/>
      <c r="DF329" s="11">
        <v>6</v>
      </c>
      <c r="DG329" s="11">
        <v>16</v>
      </c>
      <c r="DH329" s="11">
        <v>99</v>
      </c>
      <c r="DI329" s="11">
        <v>155</v>
      </c>
      <c r="DJ329" s="11">
        <v>124.66666666666667</v>
      </c>
      <c r="DK329" s="11">
        <v>80</v>
      </c>
      <c r="DL329" s="11">
        <v>242.66666666666666</v>
      </c>
      <c r="DM329" s="11">
        <v>322</v>
      </c>
      <c r="DN329" s="11">
        <v>161</v>
      </c>
      <c r="DO329" s="11">
        <v>159.5</v>
      </c>
      <c r="DP329" s="11">
        <v>1157.3333333333333</v>
      </c>
      <c r="DQ329" s="11">
        <v>197</v>
      </c>
      <c r="DR329" s="11">
        <v>25</v>
      </c>
      <c r="DS329" s="11">
        <v>0.85099999999999998</v>
      </c>
      <c r="DT329" s="11">
        <v>87.753699999999995</v>
      </c>
      <c r="DU329" s="11">
        <v>103.2546</v>
      </c>
      <c r="DV329" s="11">
        <v>5.4950000000000001</v>
      </c>
      <c r="DW329" s="11">
        <v>58.627499999999998</v>
      </c>
      <c r="DX329" s="11">
        <v>4.8639999999999999</v>
      </c>
      <c r="DY329" s="11">
        <v>6829</v>
      </c>
      <c r="DZ329" s="11" t="s">
        <v>57</v>
      </c>
    </row>
    <row r="330" spans="1:130">
      <c r="A330" s="1">
        <v>329</v>
      </c>
      <c r="B330" s="11">
        <v>14</v>
      </c>
      <c r="C330" s="6">
        <v>330310</v>
      </c>
      <c r="D330" s="6">
        <v>7876454</v>
      </c>
      <c r="E330" s="17">
        <v>-40.614400000000003</v>
      </c>
      <c r="F330" s="17">
        <v>-19.198599999999999</v>
      </c>
      <c r="G330" s="4">
        <v>0</v>
      </c>
      <c r="H330" s="4">
        <f t="shared" si="210"/>
        <v>0</v>
      </c>
      <c r="I330" s="4">
        <f t="shared" si="211"/>
        <v>0</v>
      </c>
      <c r="J330" s="4">
        <v>499045.202988</v>
      </c>
      <c r="K330" s="4">
        <f t="shared" si="212"/>
        <v>0.49904520298799998</v>
      </c>
      <c r="L330" s="4">
        <f t="shared" si="213"/>
        <v>0.49904520298799998</v>
      </c>
      <c r="M330" s="4">
        <v>4875250.8666200005</v>
      </c>
      <c r="N330" s="4">
        <f t="shared" si="214"/>
        <v>4.8752508666200001</v>
      </c>
      <c r="O330" s="4">
        <f t="shared" si="215"/>
        <v>4.8752508666200001</v>
      </c>
      <c r="P330" s="4">
        <v>584241.02042700001</v>
      </c>
      <c r="Q330" s="4">
        <f t="shared" si="216"/>
        <v>0.58424102042699999</v>
      </c>
      <c r="R330" s="4">
        <f t="shared" si="217"/>
        <v>0.58424102042699999</v>
      </c>
      <c r="S330" s="4">
        <v>12222651.596000001</v>
      </c>
      <c r="T330" s="4">
        <f t="shared" si="218"/>
        <v>12.222651596</v>
      </c>
      <c r="U330" s="4">
        <f t="shared" si="219"/>
        <v>12.222651596</v>
      </c>
      <c r="V330" s="4">
        <v>0</v>
      </c>
      <c r="W330" s="4">
        <f t="shared" si="220"/>
        <v>0</v>
      </c>
      <c r="X330" s="4">
        <f t="shared" si="221"/>
        <v>0</v>
      </c>
      <c r="Y330" s="4">
        <v>0</v>
      </c>
      <c r="Z330" s="4">
        <f t="shared" si="222"/>
        <v>0</v>
      </c>
      <c r="AA330" s="4">
        <f t="shared" si="223"/>
        <v>0</v>
      </c>
      <c r="AB330" s="4">
        <v>0</v>
      </c>
      <c r="AC330" s="4">
        <f t="shared" si="224"/>
        <v>0</v>
      </c>
      <c r="AD330" s="4">
        <f t="shared" si="225"/>
        <v>0</v>
      </c>
      <c r="AE330" s="4">
        <v>73931397.551799998</v>
      </c>
      <c r="AF330" s="4">
        <f t="shared" si="226"/>
        <v>73.931397551800003</v>
      </c>
      <c r="AG330" s="4">
        <f t="shared" si="227"/>
        <v>73.931397551799989</v>
      </c>
      <c r="AH330" s="4">
        <v>0</v>
      </c>
      <c r="AI330" s="4">
        <f t="shared" si="228"/>
        <v>0</v>
      </c>
      <c r="AJ330" s="4">
        <f t="shared" si="229"/>
        <v>0</v>
      </c>
      <c r="AK330" s="4">
        <v>0</v>
      </c>
      <c r="AL330" s="4">
        <f t="shared" si="230"/>
        <v>0</v>
      </c>
      <c r="AM330" s="4">
        <f t="shared" si="231"/>
        <v>0</v>
      </c>
      <c r="AN330" s="4">
        <v>52649.441999000002</v>
      </c>
      <c r="AO330" s="4">
        <f t="shared" si="232"/>
        <v>5.2649441998999999E-2</v>
      </c>
      <c r="AP330" s="4">
        <f t="shared" si="233"/>
        <v>5.2649441998999999E-2</v>
      </c>
      <c r="AQ330" s="4">
        <v>7834764.3201799998</v>
      </c>
      <c r="AR330" s="4">
        <f t="shared" si="234"/>
        <v>7.8347643201799997</v>
      </c>
      <c r="AS330" s="4">
        <f t="shared" si="235"/>
        <v>7.8347643201800006</v>
      </c>
      <c r="AT330" s="4">
        <v>100000000</v>
      </c>
      <c r="AU330" s="4">
        <v>0</v>
      </c>
      <c r="AV330" s="4">
        <f t="shared" si="236"/>
        <v>0</v>
      </c>
      <c r="AW330" s="4">
        <f t="shared" si="237"/>
        <v>0</v>
      </c>
      <c r="AX330" s="4">
        <v>0</v>
      </c>
      <c r="AY330" s="4">
        <f t="shared" si="238"/>
        <v>0</v>
      </c>
      <c r="AZ330" s="4">
        <f t="shared" si="239"/>
        <v>0</v>
      </c>
      <c r="BA330" s="4">
        <v>100000000</v>
      </c>
      <c r="BB330" s="4">
        <f t="shared" si="240"/>
        <v>100</v>
      </c>
      <c r="BC330" s="4">
        <f t="shared" si="241"/>
        <v>100</v>
      </c>
      <c r="BD330" s="4">
        <v>0</v>
      </c>
      <c r="BE330" s="4">
        <f t="shared" si="242"/>
        <v>0</v>
      </c>
      <c r="BF330" s="4">
        <f t="shared" si="243"/>
        <v>0</v>
      </c>
      <c r="BG330" s="4">
        <v>100000000</v>
      </c>
      <c r="BH330" s="4">
        <f t="shared" si="244"/>
        <v>100</v>
      </c>
      <c r="BI330" s="4">
        <f t="shared" si="245"/>
        <v>100</v>
      </c>
      <c r="BJ330" s="4">
        <v>0</v>
      </c>
      <c r="BK330" s="4">
        <f t="shared" si="246"/>
        <v>0</v>
      </c>
      <c r="BL330" s="4">
        <f t="shared" si="247"/>
        <v>0</v>
      </c>
      <c r="BM330" s="4">
        <v>0</v>
      </c>
      <c r="BN330" s="4">
        <f t="shared" si="248"/>
        <v>0</v>
      </c>
      <c r="BO330" s="4">
        <f t="shared" si="249"/>
        <v>0</v>
      </c>
      <c r="BP330" s="4">
        <v>0</v>
      </c>
      <c r="BQ330" s="4">
        <f t="shared" si="250"/>
        <v>0</v>
      </c>
      <c r="BR330" s="4">
        <f t="shared" si="251"/>
        <v>0</v>
      </c>
      <c r="BS330" s="4">
        <v>100000000</v>
      </c>
      <c r="BT330" s="11">
        <v>131</v>
      </c>
      <c r="BU330" s="11">
        <v>443</v>
      </c>
      <c r="BV330" s="4">
        <v>211.51063829787233</v>
      </c>
      <c r="BW330" s="11">
        <v>80.5</v>
      </c>
      <c r="BX330" s="4">
        <v>237.00724637681159</v>
      </c>
      <c r="BY330" s="11">
        <v>318</v>
      </c>
      <c r="BZ330" s="11">
        <v>143</v>
      </c>
      <c r="CA330" s="4">
        <v>155.70289855072463</v>
      </c>
      <c r="CB330" s="4">
        <v>1177.8695652173913</v>
      </c>
      <c r="CC330" s="11">
        <v>200</v>
      </c>
      <c r="CD330" s="11">
        <v>27</v>
      </c>
      <c r="CE330" s="4">
        <v>0.85099999999999998</v>
      </c>
      <c r="CF330" s="4">
        <v>87.753699999999995</v>
      </c>
      <c r="CG330" s="4">
        <v>103.2546</v>
      </c>
      <c r="CH330" s="4">
        <v>5.4950000000000001</v>
      </c>
      <c r="CI330" s="4">
        <v>58.627499999999998</v>
      </c>
      <c r="CJ330" s="4">
        <v>4.8639999999999999</v>
      </c>
      <c r="CK330" s="6">
        <v>6829</v>
      </c>
      <c r="CL330" s="11">
        <v>2</v>
      </c>
      <c r="CM330" s="11">
        <v>4</v>
      </c>
      <c r="CN330" s="11">
        <v>150</v>
      </c>
      <c r="CO330" s="11">
        <v>173</v>
      </c>
      <c r="CP330" s="11">
        <v>161.5</v>
      </c>
      <c r="CQ330" s="11">
        <v>80.5</v>
      </c>
      <c r="CR330" s="11">
        <v>237.5</v>
      </c>
      <c r="CS330" s="11">
        <v>314</v>
      </c>
      <c r="CT330" s="11">
        <v>158</v>
      </c>
      <c r="CU330" s="11">
        <v>155.5</v>
      </c>
      <c r="CV330" s="11">
        <v>1175</v>
      </c>
      <c r="CW330" s="11">
        <v>195</v>
      </c>
      <c r="CX330" s="11">
        <v>28</v>
      </c>
      <c r="CY330" s="11">
        <v>0.85099999999999998</v>
      </c>
      <c r="CZ330" s="11">
        <v>87.753699999999995</v>
      </c>
      <c r="DA330" s="11">
        <v>103.2546</v>
      </c>
      <c r="DB330" s="11">
        <v>5.4950000000000001</v>
      </c>
      <c r="DC330" s="11">
        <v>58.627499999999998</v>
      </c>
      <c r="DD330" s="11">
        <v>4.8639999999999999</v>
      </c>
      <c r="DE330" s="11">
        <v>6829</v>
      </c>
      <c r="DF330" s="11">
        <v>6</v>
      </c>
      <c r="DG330" s="11">
        <v>15</v>
      </c>
      <c r="DH330" s="11">
        <v>137</v>
      </c>
      <c r="DI330" s="11">
        <v>220</v>
      </c>
      <c r="DJ330" s="11">
        <v>170.16666666666666</v>
      </c>
      <c r="DK330" s="11">
        <v>80.5</v>
      </c>
      <c r="DL330" s="11">
        <v>237.5</v>
      </c>
      <c r="DM330" s="11">
        <v>317</v>
      </c>
      <c r="DN330" s="11">
        <v>156</v>
      </c>
      <c r="DO330" s="11">
        <v>155.5</v>
      </c>
      <c r="DP330" s="11">
        <v>1177</v>
      </c>
      <c r="DQ330" s="11">
        <v>197</v>
      </c>
      <c r="DR330" s="11">
        <v>27</v>
      </c>
      <c r="DS330" s="11">
        <v>0.85099999999999998</v>
      </c>
      <c r="DT330" s="11">
        <v>87.753699999999995</v>
      </c>
      <c r="DU330" s="11">
        <v>103.2546</v>
      </c>
      <c r="DV330" s="11">
        <v>5.4950000000000001</v>
      </c>
      <c r="DW330" s="11">
        <v>58.627499999999998</v>
      </c>
      <c r="DX330" s="11">
        <v>4.8639999999999999</v>
      </c>
      <c r="DY330" s="11">
        <v>6829</v>
      </c>
      <c r="DZ330" s="11" t="s">
        <v>57</v>
      </c>
    </row>
    <row r="331" spans="1:130">
      <c r="A331" s="1">
        <v>330</v>
      </c>
      <c r="B331" s="11">
        <v>12</v>
      </c>
      <c r="C331" s="6">
        <v>340310</v>
      </c>
      <c r="D331" s="6">
        <v>7876454</v>
      </c>
      <c r="E331" s="17">
        <v>-40.519300000000001</v>
      </c>
      <c r="F331" s="17">
        <v>-19.199400000000001</v>
      </c>
      <c r="G331" s="4">
        <v>0</v>
      </c>
      <c r="H331" s="4">
        <f t="shared" si="210"/>
        <v>0</v>
      </c>
      <c r="I331" s="4">
        <f t="shared" si="211"/>
        <v>0</v>
      </c>
      <c r="J331" s="4">
        <v>40499.587499499998</v>
      </c>
      <c r="K331" s="4">
        <f t="shared" si="212"/>
        <v>4.04995874995E-2</v>
      </c>
      <c r="L331" s="4">
        <f t="shared" si="213"/>
        <v>4.0499587499499994E-2</v>
      </c>
      <c r="M331" s="4">
        <v>2197131.50361</v>
      </c>
      <c r="N331" s="4">
        <f t="shared" si="214"/>
        <v>2.1971315036100001</v>
      </c>
      <c r="O331" s="4">
        <f t="shared" si="215"/>
        <v>2.1971315036100001</v>
      </c>
      <c r="P331" s="4">
        <v>1148379.5183900001</v>
      </c>
      <c r="Q331" s="4">
        <f t="shared" si="216"/>
        <v>1.1483795183900001</v>
      </c>
      <c r="R331" s="4">
        <f t="shared" si="217"/>
        <v>1.1483795183900001</v>
      </c>
      <c r="S331" s="4">
        <v>14363306.787599999</v>
      </c>
      <c r="T331" s="4">
        <f t="shared" si="218"/>
        <v>14.363306787599999</v>
      </c>
      <c r="U331" s="4">
        <f t="shared" si="219"/>
        <v>14.363306787599999</v>
      </c>
      <c r="V331" s="4">
        <v>38249.6489994</v>
      </c>
      <c r="W331" s="4">
        <f t="shared" si="220"/>
        <v>3.8249648999399997E-2</v>
      </c>
      <c r="X331" s="4">
        <f t="shared" si="221"/>
        <v>3.8249648999399997E-2</v>
      </c>
      <c r="Y331" s="4">
        <v>0</v>
      </c>
      <c r="Z331" s="4">
        <f t="shared" si="222"/>
        <v>0</v>
      </c>
      <c r="AA331" s="4">
        <f t="shared" si="223"/>
        <v>0</v>
      </c>
      <c r="AB331" s="4">
        <v>0</v>
      </c>
      <c r="AC331" s="4">
        <f t="shared" si="224"/>
        <v>0</v>
      </c>
      <c r="AD331" s="4">
        <f t="shared" si="225"/>
        <v>0</v>
      </c>
      <c r="AE331" s="4">
        <v>76503812.256799996</v>
      </c>
      <c r="AF331" s="4">
        <f t="shared" si="226"/>
        <v>76.503812256799989</v>
      </c>
      <c r="AG331" s="4">
        <f t="shared" si="227"/>
        <v>76.503812256800003</v>
      </c>
      <c r="AH331" s="4">
        <v>0</v>
      </c>
      <c r="AI331" s="4">
        <f t="shared" si="228"/>
        <v>0</v>
      </c>
      <c r="AJ331" s="4">
        <f t="shared" si="229"/>
        <v>0</v>
      </c>
      <c r="AK331" s="4">
        <v>0</v>
      </c>
      <c r="AL331" s="4">
        <f t="shared" si="230"/>
        <v>0</v>
      </c>
      <c r="AM331" s="4">
        <f t="shared" si="231"/>
        <v>0</v>
      </c>
      <c r="AN331" s="4">
        <v>42749.547000500002</v>
      </c>
      <c r="AO331" s="4">
        <f t="shared" si="232"/>
        <v>4.2749547000500002E-2</v>
      </c>
      <c r="AP331" s="4">
        <f t="shared" si="233"/>
        <v>4.2749547000500002E-2</v>
      </c>
      <c r="AQ331" s="4">
        <v>5665871.1501099998</v>
      </c>
      <c r="AR331" s="4">
        <f t="shared" si="234"/>
        <v>5.6658711501100001</v>
      </c>
      <c r="AS331" s="4">
        <f t="shared" si="235"/>
        <v>5.6658711501099992</v>
      </c>
      <c r="AT331" s="4">
        <v>100000000</v>
      </c>
      <c r="AU331" s="4">
        <v>2742151.5795999998</v>
      </c>
      <c r="AV331" s="4">
        <f t="shared" si="236"/>
        <v>2.7421515795999998</v>
      </c>
      <c r="AW331" s="4">
        <f t="shared" si="237"/>
        <v>2.7421515795999998</v>
      </c>
      <c r="AX331" s="4">
        <v>0</v>
      </c>
      <c r="AY331" s="4">
        <f t="shared" si="238"/>
        <v>0</v>
      </c>
      <c r="AZ331" s="4">
        <f t="shared" si="239"/>
        <v>0</v>
      </c>
      <c r="BA331" s="4">
        <v>97257848.420399994</v>
      </c>
      <c r="BB331" s="4">
        <f t="shared" si="240"/>
        <v>97.257848420399995</v>
      </c>
      <c r="BC331" s="4">
        <f t="shared" si="241"/>
        <v>97.257848420399995</v>
      </c>
      <c r="BD331" s="4">
        <v>0</v>
      </c>
      <c r="BE331" s="4">
        <f t="shared" si="242"/>
        <v>0</v>
      </c>
      <c r="BF331" s="4">
        <f t="shared" si="243"/>
        <v>0</v>
      </c>
      <c r="BG331" s="4">
        <v>100000000</v>
      </c>
      <c r="BH331" s="4">
        <f t="shared" si="244"/>
        <v>100</v>
      </c>
      <c r="BI331" s="4">
        <f t="shared" si="245"/>
        <v>100</v>
      </c>
      <c r="BJ331" s="4">
        <v>0</v>
      </c>
      <c r="BK331" s="4">
        <f t="shared" si="246"/>
        <v>0</v>
      </c>
      <c r="BL331" s="4">
        <f t="shared" si="247"/>
        <v>0</v>
      </c>
      <c r="BM331" s="4">
        <v>0</v>
      </c>
      <c r="BN331" s="4">
        <f t="shared" si="248"/>
        <v>0</v>
      </c>
      <c r="BO331" s="4">
        <f t="shared" si="249"/>
        <v>0</v>
      </c>
      <c r="BP331" s="4">
        <v>0</v>
      </c>
      <c r="BQ331" s="4">
        <f t="shared" si="250"/>
        <v>0</v>
      </c>
      <c r="BR331" s="4">
        <f t="shared" si="251"/>
        <v>0</v>
      </c>
      <c r="BS331" s="4">
        <v>100000000</v>
      </c>
      <c r="BT331" s="11">
        <v>102</v>
      </c>
      <c r="BU331" s="11">
        <v>548</v>
      </c>
      <c r="BV331" s="4">
        <v>193.36551724137931</v>
      </c>
      <c r="BW331" s="11">
        <v>81</v>
      </c>
      <c r="BX331" s="4">
        <v>236.80536912751677</v>
      </c>
      <c r="BY331" s="11">
        <v>317</v>
      </c>
      <c r="BZ331" s="11">
        <v>139</v>
      </c>
      <c r="CA331" s="4">
        <v>152.89261744966444</v>
      </c>
      <c r="CB331" s="4">
        <v>1180.7785234899329</v>
      </c>
      <c r="CC331" s="11">
        <v>199</v>
      </c>
      <c r="CD331" s="11">
        <v>28</v>
      </c>
      <c r="CE331" s="4">
        <v>0.85099999999999998</v>
      </c>
      <c r="CF331" s="4">
        <v>89.780100000000004</v>
      </c>
      <c r="CG331" s="4">
        <v>104.74594999999999</v>
      </c>
      <c r="CH331" s="4">
        <v>5.9075000000000006</v>
      </c>
      <c r="CI331" s="4">
        <v>59.389899999999997</v>
      </c>
      <c r="CJ331" s="4">
        <v>4.7944999999999993</v>
      </c>
      <c r="CK331" s="6">
        <v>6973.5</v>
      </c>
      <c r="CL331" s="4">
        <v>0</v>
      </c>
      <c r="CM331" s="4">
        <v>0</v>
      </c>
      <c r="CN331" s="11"/>
      <c r="CO331" s="11"/>
      <c r="CP331" s="11"/>
      <c r="CQ331" s="11"/>
      <c r="CR331" s="11"/>
      <c r="CS331" s="11"/>
      <c r="CT331" s="11"/>
      <c r="CU331" s="11"/>
      <c r="CV331" s="11"/>
      <c r="CW331" s="11"/>
      <c r="CX331" s="11"/>
      <c r="CY331" s="11"/>
      <c r="CZ331" s="11"/>
      <c r="DA331" s="11"/>
      <c r="DB331" s="11"/>
      <c r="DC331" s="11"/>
      <c r="DD331" s="11"/>
      <c r="DE331" s="11"/>
      <c r="DF331" s="11">
        <v>7</v>
      </c>
      <c r="DG331" s="11">
        <v>24</v>
      </c>
      <c r="DH331" s="11">
        <v>108</v>
      </c>
      <c r="DI331" s="11">
        <v>156</v>
      </c>
      <c r="DJ331" s="11">
        <v>130.71428571428572</v>
      </c>
      <c r="DK331" s="11">
        <v>81</v>
      </c>
      <c r="DL331" s="11">
        <v>238.28571428571428</v>
      </c>
      <c r="DM331" s="11">
        <v>315</v>
      </c>
      <c r="DN331" s="11">
        <v>160</v>
      </c>
      <c r="DO331" s="11">
        <v>152</v>
      </c>
      <c r="DP331" s="11">
        <v>1175</v>
      </c>
      <c r="DQ331" s="11">
        <v>193</v>
      </c>
      <c r="DR331" s="11">
        <v>28</v>
      </c>
      <c r="DS331" s="11">
        <v>0.85099999999999998</v>
      </c>
      <c r="DT331" s="11">
        <v>88.911642857142851</v>
      </c>
      <c r="DU331" s="11">
        <v>104.10679999999999</v>
      </c>
      <c r="DV331" s="11">
        <v>5.7307142857142859</v>
      </c>
      <c r="DW331" s="11">
        <v>59.063157142857129</v>
      </c>
      <c r="DX331" s="11">
        <v>4.8242857142857138</v>
      </c>
      <c r="DY331" s="11">
        <v>6911.5714285714284</v>
      </c>
      <c r="DZ331" s="11" t="s">
        <v>57</v>
      </c>
    </row>
    <row r="332" spans="1:130">
      <c r="A332" s="1">
        <v>331</v>
      </c>
      <c r="B332" s="11">
        <v>12</v>
      </c>
      <c r="C332" s="6">
        <v>350310</v>
      </c>
      <c r="D332" s="6">
        <v>7876454</v>
      </c>
      <c r="E332" s="17">
        <v>-40.424199999999999</v>
      </c>
      <c r="F332" s="17">
        <v>-19.200199999999999</v>
      </c>
      <c r="G332" s="4">
        <v>0</v>
      </c>
      <c r="H332" s="4">
        <f t="shared" si="210"/>
        <v>0</v>
      </c>
      <c r="I332" s="4">
        <f t="shared" si="211"/>
        <v>0</v>
      </c>
      <c r="J332" s="4">
        <v>0</v>
      </c>
      <c r="K332" s="4">
        <f t="shared" si="212"/>
        <v>0</v>
      </c>
      <c r="L332" s="4">
        <f t="shared" si="213"/>
        <v>0</v>
      </c>
      <c r="M332" s="4">
        <v>1737602.27205</v>
      </c>
      <c r="N332" s="4">
        <f t="shared" si="214"/>
        <v>1.73760227205</v>
      </c>
      <c r="O332" s="4">
        <f t="shared" si="215"/>
        <v>1.7376022720500002</v>
      </c>
      <c r="P332" s="4">
        <v>780302.38587799994</v>
      </c>
      <c r="Q332" s="4">
        <f t="shared" si="216"/>
        <v>0.78030238587799994</v>
      </c>
      <c r="R332" s="4">
        <f t="shared" si="217"/>
        <v>0.78030238587799994</v>
      </c>
      <c r="S332" s="4">
        <v>13190562.8323</v>
      </c>
      <c r="T332" s="4">
        <f t="shared" si="218"/>
        <v>13.190562832299999</v>
      </c>
      <c r="U332" s="4">
        <f t="shared" si="219"/>
        <v>13.190562832300001</v>
      </c>
      <c r="V332" s="4">
        <v>0</v>
      </c>
      <c r="W332" s="4">
        <f t="shared" si="220"/>
        <v>0</v>
      </c>
      <c r="X332" s="4">
        <f t="shared" si="221"/>
        <v>0</v>
      </c>
      <c r="Y332" s="4">
        <v>0</v>
      </c>
      <c r="Z332" s="4">
        <f t="shared" si="222"/>
        <v>0</v>
      </c>
      <c r="AA332" s="4">
        <f t="shared" si="223"/>
        <v>0</v>
      </c>
      <c r="AB332" s="4">
        <v>0</v>
      </c>
      <c r="AC332" s="4">
        <f t="shared" si="224"/>
        <v>0</v>
      </c>
      <c r="AD332" s="4">
        <f t="shared" si="225"/>
        <v>0</v>
      </c>
      <c r="AE332" s="4">
        <v>77591061.184200004</v>
      </c>
      <c r="AF332" s="4">
        <f t="shared" si="226"/>
        <v>77.591061184200001</v>
      </c>
      <c r="AG332" s="4">
        <f t="shared" si="227"/>
        <v>77.591061184200001</v>
      </c>
      <c r="AH332" s="4">
        <v>0</v>
      </c>
      <c r="AI332" s="4">
        <f t="shared" si="228"/>
        <v>0</v>
      </c>
      <c r="AJ332" s="4">
        <f t="shared" si="229"/>
        <v>0</v>
      </c>
      <c r="AK332" s="4">
        <v>0</v>
      </c>
      <c r="AL332" s="4">
        <f t="shared" si="230"/>
        <v>0</v>
      </c>
      <c r="AM332" s="4">
        <f t="shared" si="231"/>
        <v>0</v>
      </c>
      <c r="AN332" s="4">
        <v>4499.9700000100001</v>
      </c>
      <c r="AO332" s="4">
        <f t="shared" si="232"/>
        <v>4.4999700000100005E-3</v>
      </c>
      <c r="AP332" s="4">
        <f t="shared" si="233"/>
        <v>4.4999700000099997E-3</v>
      </c>
      <c r="AQ332" s="4">
        <v>6695971.3555500004</v>
      </c>
      <c r="AR332" s="4">
        <f t="shared" si="234"/>
        <v>6.6959713555500002</v>
      </c>
      <c r="AS332" s="4">
        <f t="shared" si="235"/>
        <v>6.6959713555500011</v>
      </c>
      <c r="AT332" s="4">
        <v>100000000</v>
      </c>
      <c r="AU332" s="4">
        <v>0</v>
      </c>
      <c r="AV332" s="4">
        <f t="shared" si="236"/>
        <v>0</v>
      </c>
      <c r="AW332" s="4">
        <f t="shared" si="237"/>
        <v>0</v>
      </c>
      <c r="AX332" s="4">
        <v>0</v>
      </c>
      <c r="AY332" s="4">
        <f t="shared" si="238"/>
        <v>0</v>
      </c>
      <c r="AZ332" s="4">
        <f t="shared" si="239"/>
        <v>0</v>
      </c>
      <c r="BA332" s="4">
        <v>100000000</v>
      </c>
      <c r="BB332" s="4">
        <f t="shared" si="240"/>
        <v>100</v>
      </c>
      <c r="BC332" s="4">
        <f t="shared" si="241"/>
        <v>100</v>
      </c>
      <c r="BD332" s="4">
        <v>0</v>
      </c>
      <c r="BE332" s="4">
        <f t="shared" si="242"/>
        <v>0</v>
      </c>
      <c r="BF332" s="4">
        <f t="shared" si="243"/>
        <v>0</v>
      </c>
      <c r="BG332" s="4">
        <v>100000000</v>
      </c>
      <c r="BH332" s="4">
        <f t="shared" si="244"/>
        <v>100</v>
      </c>
      <c r="BI332" s="4">
        <f t="shared" si="245"/>
        <v>100</v>
      </c>
      <c r="BJ332" s="4">
        <v>0</v>
      </c>
      <c r="BK332" s="4">
        <f t="shared" si="246"/>
        <v>0</v>
      </c>
      <c r="BL332" s="4">
        <f t="shared" si="247"/>
        <v>0</v>
      </c>
      <c r="BM332" s="4">
        <v>0</v>
      </c>
      <c r="BN332" s="4">
        <f t="shared" si="248"/>
        <v>0</v>
      </c>
      <c r="BO332" s="4">
        <f t="shared" si="249"/>
        <v>0</v>
      </c>
      <c r="BP332" s="4">
        <v>0</v>
      </c>
      <c r="BQ332" s="4">
        <f t="shared" si="250"/>
        <v>0</v>
      </c>
      <c r="BR332" s="4">
        <f t="shared" si="251"/>
        <v>0</v>
      </c>
      <c r="BS332" s="4">
        <v>100000000</v>
      </c>
      <c r="BT332" s="11">
        <v>88</v>
      </c>
      <c r="BU332" s="11">
        <v>338</v>
      </c>
      <c r="BV332" s="4">
        <v>176.16556291390728</v>
      </c>
      <c r="BW332" s="11">
        <v>81</v>
      </c>
      <c r="BX332" s="4">
        <v>236.75362318840581</v>
      </c>
      <c r="BY332" s="11">
        <v>316</v>
      </c>
      <c r="BZ332" s="11">
        <v>151</v>
      </c>
      <c r="CA332" s="4">
        <v>150.731884057971</v>
      </c>
      <c r="CB332" s="4">
        <v>1184.8188405797102</v>
      </c>
      <c r="CC332" s="11">
        <v>194</v>
      </c>
      <c r="CD332" s="11">
        <v>30</v>
      </c>
      <c r="CE332" s="4">
        <v>0.85099999999999998</v>
      </c>
      <c r="CF332" s="4">
        <v>91.8065</v>
      </c>
      <c r="CG332" s="4">
        <v>106.2373</v>
      </c>
      <c r="CH332" s="4">
        <v>6.32</v>
      </c>
      <c r="CI332" s="4">
        <v>60.152299999999997</v>
      </c>
      <c r="CJ332" s="4">
        <v>4.7249999999999996</v>
      </c>
      <c r="CK332" s="6">
        <v>7118</v>
      </c>
      <c r="CL332" s="11">
        <v>1</v>
      </c>
      <c r="CM332" s="11">
        <v>4</v>
      </c>
      <c r="CN332" s="11">
        <v>171</v>
      </c>
      <c r="CO332" s="11">
        <v>171</v>
      </c>
      <c r="CP332" s="11">
        <v>171</v>
      </c>
      <c r="CQ332" s="11">
        <v>81</v>
      </c>
      <c r="CR332" s="11">
        <v>238</v>
      </c>
      <c r="CS332" s="11">
        <v>313</v>
      </c>
      <c r="CT332" s="11">
        <v>161</v>
      </c>
      <c r="CU332" s="11">
        <v>152</v>
      </c>
      <c r="CV332" s="11">
        <v>1184</v>
      </c>
      <c r="CW332" s="11">
        <v>192</v>
      </c>
      <c r="CX332" s="11">
        <v>30</v>
      </c>
      <c r="CY332" s="11">
        <v>0.85099999999999998</v>
      </c>
      <c r="CZ332" s="11">
        <v>91.8065</v>
      </c>
      <c r="DA332" s="11">
        <v>106.2373</v>
      </c>
      <c r="DB332" s="11">
        <v>6.32</v>
      </c>
      <c r="DC332" s="11">
        <v>60.152299999999997</v>
      </c>
      <c r="DD332" s="11">
        <v>4.7249999999999996</v>
      </c>
      <c r="DE332" s="11">
        <v>7118</v>
      </c>
      <c r="DF332" s="11">
        <v>8</v>
      </c>
      <c r="DG332" s="11">
        <v>28</v>
      </c>
      <c r="DH332" s="11">
        <v>83</v>
      </c>
      <c r="DI332" s="11">
        <v>168</v>
      </c>
      <c r="DJ332" s="11">
        <v>128.75</v>
      </c>
      <c r="DK332" s="11">
        <v>81</v>
      </c>
      <c r="DL332" s="11">
        <v>237</v>
      </c>
      <c r="DM332" s="11">
        <v>314</v>
      </c>
      <c r="DN332" s="11">
        <v>158</v>
      </c>
      <c r="DO332" s="11">
        <v>151</v>
      </c>
      <c r="DP332" s="11">
        <v>1184.625</v>
      </c>
      <c r="DQ332" s="11">
        <v>193</v>
      </c>
      <c r="DR332" s="11">
        <v>30</v>
      </c>
      <c r="DS332" s="11">
        <v>0.85099999999999998</v>
      </c>
      <c r="DT332" s="11">
        <v>91.806500000000014</v>
      </c>
      <c r="DU332" s="11">
        <v>106.2373</v>
      </c>
      <c r="DV332" s="11">
        <v>6.32</v>
      </c>
      <c r="DW332" s="11">
        <v>60.152299999999983</v>
      </c>
      <c r="DX332" s="11">
        <v>4.7250000000000005</v>
      </c>
      <c r="DY332" s="11">
        <v>7118</v>
      </c>
      <c r="DZ332" s="11" t="s">
        <v>57</v>
      </c>
    </row>
    <row r="333" spans="1:130">
      <c r="A333" s="1">
        <v>332</v>
      </c>
      <c r="B333" s="11">
        <v>12</v>
      </c>
      <c r="C333" s="6">
        <v>360310</v>
      </c>
      <c r="D333" s="6">
        <v>7876454</v>
      </c>
      <c r="E333" s="17">
        <v>-40.329099999999997</v>
      </c>
      <c r="F333" s="17">
        <v>-19.200900000000001</v>
      </c>
      <c r="G333" s="4">
        <v>0</v>
      </c>
      <c r="H333" s="4">
        <f t="shared" si="210"/>
        <v>0</v>
      </c>
      <c r="I333" s="4">
        <f t="shared" si="211"/>
        <v>0</v>
      </c>
      <c r="J333" s="4">
        <v>0</v>
      </c>
      <c r="K333" s="4">
        <f t="shared" si="212"/>
        <v>0</v>
      </c>
      <c r="L333" s="4">
        <f t="shared" si="213"/>
        <v>0</v>
      </c>
      <c r="M333" s="4">
        <v>2970267.2246599998</v>
      </c>
      <c r="N333" s="4">
        <f t="shared" si="214"/>
        <v>2.9702672246599997</v>
      </c>
      <c r="O333" s="4">
        <f t="shared" si="215"/>
        <v>2.9702672246599997</v>
      </c>
      <c r="P333" s="4">
        <v>2560131.0639200001</v>
      </c>
      <c r="Q333" s="4">
        <f t="shared" si="216"/>
        <v>2.5601310639200001</v>
      </c>
      <c r="R333" s="4">
        <f t="shared" si="217"/>
        <v>2.5601310639200001</v>
      </c>
      <c r="S333" s="4">
        <v>16605223.3605</v>
      </c>
      <c r="T333" s="4">
        <f t="shared" si="218"/>
        <v>16.605223360500002</v>
      </c>
      <c r="U333" s="4">
        <f t="shared" si="219"/>
        <v>16.605223360500002</v>
      </c>
      <c r="V333" s="4">
        <v>31049.716499800001</v>
      </c>
      <c r="W333" s="4">
        <f t="shared" si="220"/>
        <v>3.1049716499800002E-2</v>
      </c>
      <c r="X333" s="4">
        <f t="shared" si="221"/>
        <v>3.1049716499799998E-2</v>
      </c>
      <c r="Y333" s="4">
        <v>0</v>
      </c>
      <c r="Z333" s="4">
        <f t="shared" si="222"/>
        <v>0</v>
      </c>
      <c r="AA333" s="4">
        <f t="shared" si="223"/>
        <v>0</v>
      </c>
      <c r="AB333" s="4">
        <v>0</v>
      </c>
      <c r="AC333" s="4">
        <f t="shared" si="224"/>
        <v>0</v>
      </c>
      <c r="AD333" s="4">
        <f t="shared" si="225"/>
        <v>0</v>
      </c>
      <c r="AE333" s="4">
        <v>71999688.304000005</v>
      </c>
      <c r="AF333" s="4">
        <f t="shared" si="226"/>
        <v>71.999688304000003</v>
      </c>
      <c r="AG333" s="4">
        <f t="shared" si="227"/>
        <v>71.999688304000003</v>
      </c>
      <c r="AH333" s="4">
        <v>0</v>
      </c>
      <c r="AI333" s="4">
        <f t="shared" si="228"/>
        <v>0</v>
      </c>
      <c r="AJ333" s="4">
        <f t="shared" si="229"/>
        <v>0</v>
      </c>
      <c r="AK333" s="4">
        <v>0</v>
      </c>
      <c r="AL333" s="4">
        <f t="shared" si="230"/>
        <v>0</v>
      </c>
      <c r="AM333" s="4">
        <f t="shared" si="231"/>
        <v>0</v>
      </c>
      <c r="AN333" s="4">
        <v>9449.94750011</v>
      </c>
      <c r="AO333" s="4">
        <f t="shared" si="232"/>
        <v>9.4499475001100005E-3</v>
      </c>
      <c r="AP333" s="4">
        <f t="shared" si="233"/>
        <v>9.4499475001099988E-3</v>
      </c>
      <c r="AQ333" s="4">
        <v>5824190.3829199998</v>
      </c>
      <c r="AR333" s="4">
        <f t="shared" si="234"/>
        <v>5.8241903829199995</v>
      </c>
      <c r="AS333" s="4">
        <f t="shared" si="235"/>
        <v>5.8241903829199995</v>
      </c>
      <c r="AT333" s="4">
        <v>100000000</v>
      </c>
      <c r="AU333" s="4">
        <v>0</v>
      </c>
      <c r="AV333" s="4">
        <f t="shared" si="236"/>
        <v>0</v>
      </c>
      <c r="AW333" s="4">
        <f t="shared" si="237"/>
        <v>0</v>
      </c>
      <c r="AX333" s="4">
        <v>0</v>
      </c>
      <c r="AY333" s="4">
        <f t="shared" si="238"/>
        <v>0</v>
      </c>
      <c r="AZ333" s="4">
        <f t="shared" si="239"/>
        <v>0</v>
      </c>
      <c r="BA333" s="4">
        <v>100000000</v>
      </c>
      <c r="BB333" s="4">
        <f t="shared" si="240"/>
        <v>100</v>
      </c>
      <c r="BC333" s="4">
        <f t="shared" si="241"/>
        <v>100</v>
      </c>
      <c r="BD333" s="4">
        <v>0</v>
      </c>
      <c r="BE333" s="4">
        <f t="shared" si="242"/>
        <v>0</v>
      </c>
      <c r="BF333" s="4">
        <f t="shared" si="243"/>
        <v>0</v>
      </c>
      <c r="BG333" s="4">
        <v>100000000</v>
      </c>
      <c r="BH333" s="4">
        <f t="shared" si="244"/>
        <v>100</v>
      </c>
      <c r="BI333" s="4">
        <f t="shared" si="245"/>
        <v>100</v>
      </c>
      <c r="BJ333" s="4">
        <v>0</v>
      </c>
      <c r="BK333" s="4">
        <f t="shared" si="246"/>
        <v>0</v>
      </c>
      <c r="BL333" s="4">
        <f t="shared" si="247"/>
        <v>0</v>
      </c>
      <c r="BM333" s="4">
        <v>0</v>
      </c>
      <c r="BN333" s="4">
        <f t="shared" si="248"/>
        <v>0</v>
      </c>
      <c r="BO333" s="4">
        <f t="shared" si="249"/>
        <v>0</v>
      </c>
      <c r="BP333" s="4">
        <v>0</v>
      </c>
      <c r="BQ333" s="4">
        <f t="shared" si="250"/>
        <v>0</v>
      </c>
      <c r="BR333" s="4">
        <f t="shared" si="251"/>
        <v>0</v>
      </c>
      <c r="BS333" s="4">
        <v>100000000</v>
      </c>
      <c r="BT333" s="11">
        <v>92</v>
      </c>
      <c r="BU333" s="11">
        <v>510</v>
      </c>
      <c r="BV333" s="4">
        <v>159.34057971014494</v>
      </c>
      <c r="BW333" s="11">
        <v>81</v>
      </c>
      <c r="BX333" s="4">
        <v>236.78082191780823</v>
      </c>
      <c r="BY333" s="11">
        <v>314</v>
      </c>
      <c r="BZ333" s="11">
        <v>142</v>
      </c>
      <c r="CA333" s="4">
        <v>148.95205479452054</v>
      </c>
      <c r="CB333" s="4">
        <v>1190.9657534246576</v>
      </c>
      <c r="CC333" s="11">
        <v>195</v>
      </c>
      <c r="CD333" s="11">
        <v>31</v>
      </c>
      <c r="CE333" s="4">
        <v>0.85099999999999998</v>
      </c>
      <c r="CF333" s="4">
        <v>91.8065</v>
      </c>
      <c r="CG333" s="4">
        <v>106.2373</v>
      </c>
      <c r="CH333" s="4">
        <v>6.32</v>
      </c>
      <c r="CI333" s="4">
        <v>60.152299999999997</v>
      </c>
      <c r="CJ333" s="4">
        <v>4.7249999999999996</v>
      </c>
      <c r="CK333" s="6">
        <v>7118</v>
      </c>
      <c r="CL333" s="11">
        <v>2</v>
      </c>
      <c r="CM333" s="11">
        <v>6</v>
      </c>
      <c r="CN333" s="11">
        <v>132</v>
      </c>
      <c r="CO333" s="11">
        <v>171</v>
      </c>
      <c r="CP333" s="11">
        <v>151.5</v>
      </c>
      <c r="CQ333" s="11">
        <v>81</v>
      </c>
      <c r="CR333" s="11">
        <v>236</v>
      </c>
      <c r="CS333" s="11">
        <v>312</v>
      </c>
      <c r="CT333" s="11">
        <v>160</v>
      </c>
      <c r="CU333" s="11">
        <v>148.5</v>
      </c>
      <c r="CV333" s="11">
        <v>1191</v>
      </c>
      <c r="CW333" s="11">
        <v>188</v>
      </c>
      <c r="CX333" s="11">
        <v>32</v>
      </c>
      <c r="CY333" s="11">
        <v>0.85099999999999998</v>
      </c>
      <c r="CZ333" s="11">
        <v>91.8065</v>
      </c>
      <c r="DA333" s="11">
        <v>106.2373</v>
      </c>
      <c r="DB333" s="11">
        <v>6.32</v>
      </c>
      <c r="DC333" s="11">
        <v>60.152299999999997</v>
      </c>
      <c r="DD333" s="11">
        <v>4.7249999999999996</v>
      </c>
      <c r="DE333" s="11">
        <v>7118</v>
      </c>
      <c r="DF333" s="11">
        <v>3</v>
      </c>
      <c r="DG333" s="11">
        <v>40</v>
      </c>
      <c r="DH333" s="11">
        <v>89</v>
      </c>
      <c r="DI333" s="11">
        <v>96</v>
      </c>
      <c r="DJ333" s="11">
        <v>92.666666666666671</v>
      </c>
      <c r="DK333" s="11">
        <v>81</v>
      </c>
      <c r="DL333" s="11">
        <v>239</v>
      </c>
      <c r="DM333" s="11">
        <v>314</v>
      </c>
      <c r="DN333" s="11">
        <v>163</v>
      </c>
      <c r="DO333" s="11">
        <v>149.33333333333334</v>
      </c>
      <c r="DP333" s="11">
        <v>1183.6666666666667</v>
      </c>
      <c r="DQ333" s="11">
        <v>189</v>
      </c>
      <c r="DR333" s="11">
        <v>32</v>
      </c>
      <c r="DS333" s="11">
        <v>0.85099999999999998</v>
      </c>
      <c r="DT333" s="11">
        <v>91.806499999999986</v>
      </c>
      <c r="DU333" s="11">
        <v>106.2373</v>
      </c>
      <c r="DV333" s="11">
        <v>6.32</v>
      </c>
      <c r="DW333" s="11">
        <v>60.152299999999997</v>
      </c>
      <c r="DX333" s="11">
        <v>4.7249999999999996</v>
      </c>
      <c r="DY333" s="11">
        <v>7118</v>
      </c>
      <c r="DZ333" s="11" t="s">
        <v>57</v>
      </c>
    </row>
    <row r="334" spans="1:130">
      <c r="A334" s="1">
        <v>333</v>
      </c>
      <c r="B334" s="11">
        <v>12</v>
      </c>
      <c r="C334" s="6">
        <v>370310</v>
      </c>
      <c r="D334" s="6">
        <v>7876454</v>
      </c>
      <c r="E334" s="17">
        <v>-40.234000000000002</v>
      </c>
      <c r="F334" s="17">
        <v>-19.201599999999999</v>
      </c>
      <c r="G334" s="4">
        <v>951739.98752700002</v>
      </c>
      <c r="H334" s="4">
        <f t="shared" si="210"/>
        <v>0.95173998752700006</v>
      </c>
      <c r="I334" s="4">
        <f t="shared" si="211"/>
        <v>0.95173998752699995</v>
      </c>
      <c r="J334" s="4">
        <v>0</v>
      </c>
      <c r="K334" s="4">
        <f t="shared" si="212"/>
        <v>0</v>
      </c>
      <c r="L334" s="4">
        <f t="shared" si="213"/>
        <v>0</v>
      </c>
      <c r="M334" s="4">
        <v>1207177.58935</v>
      </c>
      <c r="N334" s="4">
        <f t="shared" si="214"/>
        <v>1.2071775893500001</v>
      </c>
      <c r="O334" s="4">
        <f t="shared" si="215"/>
        <v>1.2071775893499999</v>
      </c>
      <c r="P334" s="4">
        <v>3829795.7487699999</v>
      </c>
      <c r="Q334" s="4">
        <f t="shared" si="216"/>
        <v>3.8297957487700001</v>
      </c>
      <c r="R334" s="4">
        <f t="shared" si="217"/>
        <v>3.8297957487700001</v>
      </c>
      <c r="S334" s="4">
        <v>13112498.3791</v>
      </c>
      <c r="T334" s="4">
        <f t="shared" si="218"/>
        <v>13.1124983791</v>
      </c>
      <c r="U334" s="4">
        <f t="shared" si="219"/>
        <v>13.112498379100002</v>
      </c>
      <c r="V334" s="4">
        <v>0</v>
      </c>
      <c r="W334" s="4">
        <f t="shared" si="220"/>
        <v>0</v>
      </c>
      <c r="X334" s="4">
        <f t="shared" si="221"/>
        <v>0</v>
      </c>
      <c r="Y334" s="4">
        <v>0</v>
      </c>
      <c r="Z334" s="4">
        <f t="shared" si="222"/>
        <v>0</v>
      </c>
      <c r="AA334" s="4">
        <f t="shared" si="223"/>
        <v>0</v>
      </c>
      <c r="AB334" s="4">
        <v>0</v>
      </c>
      <c r="AC334" s="4">
        <f t="shared" si="224"/>
        <v>0</v>
      </c>
      <c r="AD334" s="4">
        <f t="shared" si="225"/>
        <v>0</v>
      </c>
      <c r="AE334" s="4">
        <v>64995699.883400001</v>
      </c>
      <c r="AF334" s="4">
        <f t="shared" si="226"/>
        <v>64.995699883400007</v>
      </c>
      <c r="AG334" s="4">
        <f t="shared" si="227"/>
        <v>64.995699883400007</v>
      </c>
      <c r="AH334" s="4">
        <v>0</v>
      </c>
      <c r="AI334" s="4">
        <f t="shared" si="228"/>
        <v>0</v>
      </c>
      <c r="AJ334" s="4">
        <f t="shared" si="229"/>
        <v>0</v>
      </c>
      <c r="AK334" s="4">
        <v>0</v>
      </c>
      <c r="AL334" s="4">
        <f t="shared" si="230"/>
        <v>0</v>
      </c>
      <c r="AM334" s="4">
        <f t="shared" si="231"/>
        <v>0</v>
      </c>
      <c r="AN334" s="4">
        <v>10615262.3116</v>
      </c>
      <c r="AO334" s="4">
        <f t="shared" si="232"/>
        <v>10.6152623116</v>
      </c>
      <c r="AP334" s="4">
        <f t="shared" si="233"/>
        <v>10.6152623116</v>
      </c>
      <c r="AQ334" s="4">
        <v>5287826.1002900004</v>
      </c>
      <c r="AR334" s="4">
        <f t="shared" si="234"/>
        <v>5.2878261002900002</v>
      </c>
      <c r="AS334" s="4">
        <f t="shared" si="235"/>
        <v>5.2878261002900002</v>
      </c>
      <c r="AT334" s="4">
        <v>100000000</v>
      </c>
      <c r="AU334" s="4">
        <v>0</v>
      </c>
      <c r="AV334" s="4">
        <f t="shared" si="236"/>
        <v>0</v>
      </c>
      <c r="AW334" s="4">
        <f t="shared" si="237"/>
        <v>0</v>
      </c>
      <c r="AX334" s="4">
        <v>0</v>
      </c>
      <c r="AY334" s="4">
        <f t="shared" si="238"/>
        <v>0</v>
      </c>
      <c r="AZ334" s="4">
        <f t="shared" si="239"/>
        <v>0</v>
      </c>
      <c r="BA334" s="4">
        <v>100000000</v>
      </c>
      <c r="BB334" s="4">
        <f t="shared" si="240"/>
        <v>100</v>
      </c>
      <c r="BC334" s="4">
        <f t="shared" si="241"/>
        <v>100</v>
      </c>
      <c r="BD334" s="4">
        <v>0</v>
      </c>
      <c r="BE334" s="4">
        <f t="shared" si="242"/>
        <v>0</v>
      </c>
      <c r="BF334" s="4">
        <f t="shared" si="243"/>
        <v>0</v>
      </c>
      <c r="BG334" s="4">
        <v>52708665.053900003</v>
      </c>
      <c r="BH334" s="4">
        <f t="shared" si="244"/>
        <v>52.708665053900006</v>
      </c>
      <c r="BI334" s="4">
        <f t="shared" si="245"/>
        <v>52.708665053900006</v>
      </c>
      <c r="BJ334" s="4">
        <v>0</v>
      </c>
      <c r="BK334" s="4">
        <f t="shared" si="246"/>
        <v>0</v>
      </c>
      <c r="BL334" s="4">
        <f t="shared" si="247"/>
        <v>0</v>
      </c>
      <c r="BM334" s="4">
        <v>0</v>
      </c>
      <c r="BN334" s="4">
        <f t="shared" si="248"/>
        <v>0</v>
      </c>
      <c r="BO334" s="4">
        <f t="shared" si="249"/>
        <v>0</v>
      </c>
      <c r="BP334" s="4">
        <v>47291334.946099997</v>
      </c>
      <c r="BQ334" s="4">
        <f t="shared" si="250"/>
        <v>47.291334946099994</v>
      </c>
      <c r="BR334" s="4">
        <f t="shared" si="251"/>
        <v>47.291334946099994</v>
      </c>
      <c r="BS334" s="4">
        <v>100000000</v>
      </c>
      <c r="BT334" s="11">
        <v>11</v>
      </c>
      <c r="BU334" s="11">
        <v>261</v>
      </c>
      <c r="BV334" s="4">
        <v>89.378571428571433</v>
      </c>
      <c r="BW334" s="11">
        <v>81</v>
      </c>
      <c r="BX334" s="4">
        <v>240</v>
      </c>
      <c r="BY334" s="11">
        <v>318</v>
      </c>
      <c r="BZ334" s="11">
        <v>157</v>
      </c>
      <c r="CA334" s="4">
        <v>147.43307086614172</v>
      </c>
      <c r="CB334" s="4">
        <v>1187.5669291338584</v>
      </c>
      <c r="CC334" s="11">
        <v>188</v>
      </c>
      <c r="CD334" s="11">
        <v>32</v>
      </c>
      <c r="CE334" s="4">
        <v>0.85099999999999998</v>
      </c>
      <c r="CF334" s="4">
        <v>91.8065</v>
      </c>
      <c r="CG334" s="4">
        <v>106.2373</v>
      </c>
      <c r="CH334" s="4">
        <v>6.32</v>
      </c>
      <c r="CI334" s="4">
        <v>60.152299999999997</v>
      </c>
      <c r="CJ334" s="4">
        <v>4.7249999999999996</v>
      </c>
      <c r="CK334" s="6">
        <v>7118</v>
      </c>
      <c r="CL334" s="4">
        <v>0</v>
      </c>
      <c r="CM334" s="4">
        <v>0</v>
      </c>
      <c r="CN334" s="11"/>
      <c r="CO334" s="11"/>
      <c r="CP334" s="11"/>
      <c r="CQ334" s="11"/>
      <c r="CR334" s="11"/>
      <c r="CS334" s="11"/>
      <c r="CT334" s="11"/>
      <c r="CU334" s="11"/>
      <c r="CV334" s="11"/>
      <c r="CW334" s="11"/>
      <c r="CX334" s="11"/>
      <c r="CY334" s="11"/>
      <c r="CZ334" s="11"/>
      <c r="DA334" s="11"/>
      <c r="DB334" s="11"/>
      <c r="DC334" s="11"/>
      <c r="DD334" s="11"/>
      <c r="DE334" s="11"/>
      <c r="DF334" s="11">
        <v>6</v>
      </c>
      <c r="DG334" s="11">
        <v>30</v>
      </c>
      <c r="DH334" s="11">
        <v>17</v>
      </c>
      <c r="DI334" s="11">
        <v>129</v>
      </c>
      <c r="DJ334" s="11">
        <v>84.833333333333329</v>
      </c>
      <c r="DK334" s="11">
        <v>81</v>
      </c>
      <c r="DL334" s="11">
        <v>240.33333333333334</v>
      </c>
      <c r="DM334" s="11">
        <v>317</v>
      </c>
      <c r="DN334" s="11">
        <v>165</v>
      </c>
      <c r="DO334" s="11">
        <v>148.16666666666666</v>
      </c>
      <c r="DP334" s="11">
        <v>1185</v>
      </c>
      <c r="DQ334" s="11">
        <v>188</v>
      </c>
      <c r="DR334" s="11">
        <v>33</v>
      </c>
      <c r="DS334" s="11">
        <v>0.85099999999999998</v>
      </c>
      <c r="DT334" s="11">
        <v>91.806500000000014</v>
      </c>
      <c r="DU334" s="11">
        <v>106.2373</v>
      </c>
      <c r="DV334" s="11">
        <v>6.32</v>
      </c>
      <c r="DW334" s="11">
        <v>60.15229999999999</v>
      </c>
      <c r="DX334" s="11">
        <v>4.7250000000000005</v>
      </c>
      <c r="DY334" s="11">
        <v>7118</v>
      </c>
      <c r="DZ334" s="11" t="s">
        <v>57</v>
      </c>
    </row>
    <row r="335" spans="1:130">
      <c r="A335" s="1">
        <v>334</v>
      </c>
      <c r="B335" s="11">
        <v>12</v>
      </c>
      <c r="C335" s="6">
        <v>380310</v>
      </c>
      <c r="D335" s="6">
        <v>7876454</v>
      </c>
      <c r="E335" s="17">
        <v>-40.1389</v>
      </c>
      <c r="F335" s="17">
        <v>-19.202200000000001</v>
      </c>
      <c r="G335" s="4">
        <v>0</v>
      </c>
      <c r="H335" s="4">
        <f t="shared" si="210"/>
        <v>0</v>
      </c>
      <c r="I335" s="4">
        <f t="shared" si="211"/>
        <v>0</v>
      </c>
      <c r="J335" s="4">
        <v>1700984.7420300001</v>
      </c>
      <c r="K335" s="4">
        <f t="shared" si="212"/>
        <v>1.7009847420300002</v>
      </c>
      <c r="L335" s="4">
        <f t="shared" si="213"/>
        <v>1.7009847420300002</v>
      </c>
      <c r="M335" s="4">
        <v>1438592.50211</v>
      </c>
      <c r="N335" s="4">
        <f t="shared" si="214"/>
        <v>1.4385925021099999</v>
      </c>
      <c r="O335" s="4">
        <f t="shared" si="215"/>
        <v>1.4385925021099999</v>
      </c>
      <c r="P335" s="4">
        <v>8469722.5276699997</v>
      </c>
      <c r="Q335" s="4">
        <f t="shared" si="216"/>
        <v>8.4697225276699992</v>
      </c>
      <c r="R335" s="4">
        <f t="shared" si="217"/>
        <v>8.4697225276699992</v>
      </c>
      <c r="S335" s="4">
        <v>12365405.772</v>
      </c>
      <c r="T335" s="4">
        <f t="shared" si="218"/>
        <v>12.365405771999999</v>
      </c>
      <c r="U335" s="4">
        <f t="shared" si="219"/>
        <v>12.365405772000001</v>
      </c>
      <c r="V335" s="4">
        <v>7245957.03938</v>
      </c>
      <c r="W335" s="4">
        <f t="shared" si="220"/>
        <v>7.2459570393800004</v>
      </c>
      <c r="X335" s="4">
        <f t="shared" si="221"/>
        <v>7.2459570393799995</v>
      </c>
      <c r="Y335" s="4">
        <v>0</v>
      </c>
      <c r="Z335" s="4">
        <f t="shared" si="222"/>
        <v>0</v>
      </c>
      <c r="AA335" s="4">
        <f t="shared" si="223"/>
        <v>0</v>
      </c>
      <c r="AB335" s="4">
        <v>0</v>
      </c>
      <c r="AC335" s="4">
        <f t="shared" si="224"/>
        <v>0</v>
      </c>
      <c r="AD335" s="4">
        <f t="shared" si="225"/>
        <v>0</v>
      </c>
      <c r="AE335" s="4">
        <v>55518257.309100002</v>
      </c>
      <c r="AF335" s="4">
        <f t="shared" si="226"/>
        <v>55.518257309100001</v>
      </c>
      <c r="AG335" s="4">
        <f t="shared" si="227"/>
        <v>55.518257309100008</v>
      </c>
      <c r="AH335" s="4">
        <v>0</v>
      </c>
      <c r="AI335" s="4">
        <f t="shared" si="228"/>
        <v>0</v>
      </c>
      <c r="AJ335" s="4">
        <f t="shared" si="229"/>
        <v>0</v>
      </c>
      <c r="AK335" s="4">
        <v>0</v>
      </c>
      <c r="AL335" s="4">
        <f t="shared" si="230"/>
        <v>0</v>
      </c>
      <c r="AM335" s="4">
        <f t="shared" si="231"/>
        <v>0</v>
      </c>
      <c r="AN335" s="4">
        <v>8428999.7877399996</v>
      </c>
      <c r="AO335" s="4">
        <f t="shared" si="232"/>
        <v>8.4289997877400005</v>
      </c>
      <c r="AP335" s="4">
        <f t="shared" si="233"/>
        <v>8.4289997877399987</v>
      </c>
      <c r="AQ335" s="4">
        <v>4832080.3200200005</v>
      </c>
      <c r="AR335" s="4">
        <f t="shared" si="234"/>
        <v>4.8320803200200002</v>
      </c>
      <c r="AS335" s="4">
        <f t="shared" si="235"/>
        <v>4.8320803200200002</v>
      </c>
      <c r="AT335" s="4">
        <v>100000000</v>
      </c>
      <c r="AU335" s="4">
        <v>0</v>
      </c>
      <c r="AV335" s="4">
        <f t="shared" si="236"/>
        <v>0</v>
      </c>
      <c r="AW335" s="4">
        <f t="shared" si="237"/>
        <v>0</v>
      </c>
      <c r="AX335" s="4">
        <v>0</v>
      </c>
      <c r="AY335" s="4">
        <f t="shared" si="238"/>
        <v>0</v>
      </c>
      <c r="AZ335" s="4">
        <f t="shared" si="239"/>
        <v>0</v>
      </c>
      <c r="BA335" s="4">
        <v>100000000</v>
      </c>
      <c r="BB335" s="4">
        <f t="shared" si="240"/>
        <v>100</v>
      </c>
      <c r="BC335" s="4">
        <f t="shared" si="241"/>
        <v>100</v>
      </c>
      <c r="BD335" s="4">
        <v>0</v>
      </c>
      <c r="BE335" s="4">
        <f t="shared" si="242"/>
        <v>0</v>
      </c>
      <c r="BF335" s="4">
        <f t="shared" si="243"/>
        <v>0</v>
      </c>
      <c r="BG335" s="4">
        <v>92627403.743699998</v>
      </c>
      <c r="BH335" s="4">
        <f t="shared" si="244"/>
        <v>92.6274037437</v>
      </c>
      <c r="BI335" s="4">
        <f t="shared" si="245"/>
        <v>92.6274037437</v>
      </c>
      <c r="BJ335" s="4">
        <v>0</v>
      </c>
      <c r="BK335" s="4">
        <f t="shared" si="246"/>
        <v>0</v>
      </c>
      <c r="BL335" s="4">
        <f t="shared" si="247"/>
        <v>0</v>
      </c>
      <c r="BM335" s="4">
        <v>0</v>
      </c>
      <c r="BN335" s="4">
        <f t="shared" si="248"/>
        <v>0</v>
      </c>
      <c r="BO335" s="4">
        <f t="shared" si="249"/>
        <v>0</v>
      </c>
      <c r="BP335" s="4">
        <v>7372596.2562600002</v>
      </c>
      <c r="BQ335" s="4">
        <f t="shared" si="250"/>
        <v>7.3725962562600005</v>
      </c>
      <c r="BR335" s="4">
        <f t="shared" si="251"/>
        <v>7.3725962562599996</v>
      </c>
      <c r="BS335" s="4">
        <v>99999999.999960005</v>
      </c>
      <c r="BT335" s="11">
        <v>13</v>
      </c>
      <c r="BU335" s="11">
        <v>100</v>
      </c>
      <c r="BV335" s="4">
        <v>64.035714285714292</v>
      </c>
      <c r="BW335" s="11">
        <v>81.5</v>
      </c>
      <c r="BX335" s="4">
        <v>240.65714285714284</v>
      </c>
      <c r="BY335" s="11">
        <v>317</v>
      </c>
      <c r="BZ335" s="11">
        <v>165</v>
      </c>
      <c r="CA335" s="4">
        <v>146.15238095238095</v>
      </c>
      <c r="CB335" s="4">
        <v>1195.895238095238</v>
      </c>
      <c r="CC335" s="11">
        <v>186</v>
      </c>
      <c r="CD335" s="11">
        <v>34</v>
      </c>
      <c r="CE335" s="4">
        <v>0.85099999999999998</v>
      </c>
      <c r="CF335" s="4">
        <v>91.8065</v>
      </c>
      <c r="CG335" s="4">
        <v>106.2373</v>
      </c>
      <c r="CH335" s="4">
        <v>6.32</v>
      </c>
      <c r="CI335" s="4">
        <v>60.152299999999997</v>
      </c>
      <c r="CJ335" s="4">
        <v>4.7249999999999996</v>
      </c>
      <c r="CK335" s="6">
        <v>7118</v>
      </c>
      <c r="CL335" s="11">
        <v>1</v>
      </c>
      <c r="CM335" s="11">
        <v>22</v>
      </c>
      <c r="CN335" s="11">
        <v>83</v>
      </c>
      <c r="CO335" s="11">
        <v>83</v>
      </c>
      <c r="CP335" s="11">
        <v>83</v>
      </c>
      <c r="CQ335" s="11">
        <v>81</v>
      </c>
      <c r="CR335" s="11">
        <v>240</v>
      </c>
      <c r="CS335" s="11">
        <v>313</v>
      </c>
      <c r="CT335" s="11">
        <v>167</v>
      </c>
      <c r="CU335" s="11">
        <v>146</v>
      </c>
      <c r="CV335" s="11">
        <v>1195</v>
      </c>
      <c r="CW335" s="11">
        <v>185</v>
      </c>
      <c r="CX335" s="11">
        <v>36</v>
      </c>
      <c r="CY335" s="11">
        <v>0.85099999999999998</v>
      </c>
      <c r="CZ335" s="11">
        <v>91.8065</v>
      </c>
      <c r="DA335" s="11">
        <v>106.2373</v>
      </c>
      <c r="DB335" s="11">
        <v>6.32</v>
      </c>
      <c r="DC335" s="11">
        <v>60.152299999999997</v>
      </c>
      <c r="DD335" s="11">
        <v>4.7249999999999996</v>
      </c>
      <c r="DE335" s="11">
        <v>7118</v>
      </c>
      <c r="DF335" s="11">
        <v>2</v>
      </c>
      <c r="DG335" s="11">
        <v>52</v>
      </c>
      <c r="DH335" s="11">
        <v>74</v>
      </c>
      <c r="DI335" s="11">
        <v>79</v>
      </c>
      <c r="DJ335" s="11">
        <v>76.5</v>
      </c>
      <c r="DK335" s="11">
        <v>81</v>
      </c>
      <c r="DL335" s="11">
        <v>240</v>
      </c>
      <c r="DM335" s="11">
        <v>314</v>
      </c>
      <c r="DN335" s="11">
        <v>166</v>
      </c>
      <c r="DO335" s="11">
        <v>147</v>
      </c>
      <c r="DP335" s="11">
        <v>1196</v>
      </c>
      <c r="DQ335" s="11">
        <v>185</v>
      </c>
      <c r="DR335" s="11">
        <v>36</v>
      </c>
      <c r="DS335" s="11">
        <v>0.85099999999999998</v>
      </c>
      <c r="DT335" s="11">
        <v>91.8065</v>
      </c>
      <c r="DU335" s="11">
        <v>106.2373</v>
      </c>
      <c r="DV335" s="11">
        <v>6.32</v>
      </c>
      <c r="DW335" s="11">
        <v>60.152299999999997</v>
      </c>
      <c r="DX335" s="11">
        <v>4.7249999999999996</v>
      </c>
      <c r="DY335" s="11">
        <v>7118</v>
      </c>
      <c r="DZ335" s="11" t="s">
        <v>57</v>
      </c>
    </row>
    <row r="336" spans="1:130">
      <c r="A336" s="1">
        <v>335</v>
      </c>
      <c r="B336" s="11">
        <v>13</v>
      </c>
      <c r="C336" s="6">
        <v>390310</v>
      </c>
      <c r="D336" s="6">
        <v>7876454</v>
      </c>
      <c r="E336" s="17">
        <v>-40.043799999999997</v>
      </c>
      <c r="F336" s="17">
        <v>-19.2028</v>
      </c>
      <c r="G336" s="4">
        <v>0</v>
      </c>
      <c r="H336" s="4">
        <f t="shared" si="210"/>
        <v>0</v>
      </c>
      <c r="I336" s="4">
        <f t="shared" si="211"/>
        <v>0</v>
      </c>
      <c r="J336" s="4">
        <v>0</v>
      </c>
      <c r="K336" s="4">
        <f t="shared" si="212"/>
        <v>0</v>
      </c>
      <c r="L336" s="4">
        <f t="shared" si="213"/>
        <v>0</v>
      </c>
      <c r="M336" s="4">
        <v>5434689.9615599997</v>
      </c>
      <c r="N336" s="4">
        <f t="shared" si="214"/>
        <v>5.4346899615600002</v>
      </c>
      <c r="O336" s="4">
        <f t="shared" si="215"/>
        <v>5.4346899615600002</v>
      </c>
      <c r="P336" s="4">
        <v>4012778.2229800001</v>
      </c>
      <c r="Q336" s="4">
        <f t="shared" si="216"/>
        <v>4.0127782229799998</v>
      </c>
      <c r="R336" s="4">
        <f t="shared" si="217"/>
        <v>4.0127782229799998</v>
      </c>
      <c r="S336" s="4">
        <v>37846606.4595</v>
      </c>
      <c r="T336" s="4">
        <f t="shared" si="218"/>
        <v>37.846606459500002</v>
      </c>
      <c r="U336" s="4">
        <f t="shared" si="219"/>
        <v>37.846606459499995</v>
      </c>
      <c r="V336" s="4">
        <v>0</v>
      </c>
      <c r="W336" s="4">
        <f t="shared" si="220"/>
        <v>0</v>
      </c>
      <c r="X336" s="4">
        <f t="shared" si="221"/>
        <v>0</v>
      </c>
      <c r="Y336" s="4">
        <v>0</v>
      </c>
      <c r="Z336" s="4">
        <f t="shared" si="222"/>
        <v>0</v>
      </c>
      <c r="AA336" s="4">
        <f t="shared" si="223"/>
        <v>0</v>
      </c>
      <c r="AB336" s="4">
        <v>0</v>
      </c>
      <c r="AC336" s="4">
        <f t="shared" si="224"/>
        <v>0</v>
      </c>
      <c r="AD336" s="4">
        <f t="shared" si="225"/>
        <v>0</v>
      </c>
      <c r="AE336" s="4">
        <v>49856925.605400003</v>
      </c>
      <c r="AF336" s="4">
        <f t="shared" si="226"/>
        <v>49.856925605400001</v>
      </c>
      <c r="AG336" s="4">
        <f t="shared" si="227"/>
        <v>49.856925605400008</v>
      </c>
      <c r="AH336" s="4">
        <v>0</v>
      </c>
      <c r="AI336" s="4">
        <f t="shared" si="228"/>
        <v>0</v>
      </c>
      <c r="AJ336" s="4">
        <f t="shared" si="229"/>
        <v>0</v>
      </c>
      <c r="AK336" s="4">
        <v>0</v>
      </c>
      <c r="AL336" s="4">
        <f t="shared" si="230"/>
        <v>0</v>
      </c>
      <c r="AM336" s="4">
        <f t="shared" si="231"/>
        <v>0</v>
      </c>
      <c r="AN336" s="4">
        <v>172374.83238800001</v>
      </c>
      <c r="AO336" s="4">
        <f t="shared" si="232"/>
        <v>0.172374832388</v>
      </c>
      <c r="AP336" s="4">
        <f t="shared" si="233"/>
        <v>0.172374832388</v>
      </c>
      <c r="AQ336" s="4">
        <v>2676624.91818</v>
      </c>
      <c r="AR336" s="4">
        <f t="shared" si="234"/>
        <v>2.6766249181799999</v>
      </c>
      <c r="AS336" s="4">
        <f t="shared" si="235"/>
        <v>2.6766249181799999</v>
      </c>
      <c r="AT336" s="4">
        <v>100000000</v>
      </c>
      <c r="AU336" s="4">
        <v>0</v>
      </c>
      <c r="AV336" s="4">
        <f t="shared" si="236"/>
        <v>0</v>
      </c>
      <c r="AW336" s="4">
        <f t="shared" si="237"/>
        <v>0</v>
      </c>
      <c r="AX336" s="4">
        <v>0</v>
      </c>
      <c r="AY336" s="4">
        <f t="shared" si="238"/>
        <v>0</v>
      </c>
      <c r="AZ336" s="4">
        <f t="shared" si="239"/>
        <v>0</v>
      </c>
      <c r="BA336" s="4">
        <v>100000000</v>
      </c>
      <c r="BB336" s="4">
        <f t="shared" si="240"/>
        <v>100</v>
      </c>
      <c r="BC336" s="4">
        <f t="shared" si="241"/>
        <v>100</v>
      </c>
      <c r="BD336" s="4">
        <v>0</v>
      </c>
      <c r="BE336" s="4">
        <f t="shared" si="242"/>
        <v>0</v>
      </c>
      <c r="BF336" s="4">
        <f t="shared" si="243"/>
        <v>0</v>
      </c>
      <c r="BG336" s="4">
        <v>100000000</v>
      </c>
      <c r="BH336" s="4">
        <f t="shared" si="244"/>
        <v>100</v>
      </c>
      <c r="BI336" s="4">
        <f t="shared" si="245"/>
        <v>100</v>
      </c>
      <c r="BJ336" s="4">
        <v>0</v>
      </c>
      <c r="BK336" s="4">
        <f t="shared" si="246"/>
        <v>0</v>
      </c>
      <c r="BL336" s="4">
        <f t="shared" si="247"/>
        <v>0</v>
      </c>
      <c r="BM336" s="4">
        <v>0</v>
      </c>
      <c r="BN336" s="4">
        <f t="shared" si="248"/>
        <v>0</v>
      </c>
      <c r="BO336" s="4">
        <f t="shared" si="249"/>
        <v>0</v>
      </c>
      <c r="BP336" s="4">
        <v>0</v>
      </c>
      <c r="BQ336" s="4">
        <f t="shared" si="250"/>
        <v>0</v>
      </c>
      <c r="BR336" s="4">
        <f t="shared" si="251"/>
        <v>0</v>
      </c>
      <c r="BS336" s="4">
        <v>100000000</v>
      </c>
      <c r="BT336" s="11">
        <v>15</v>
      </c>
      <c r="BU336" s="11">
        <v>72</v>
      </c>
      <c r="BV336" s="4">
        <v>49.729323308270679</v>
      </c>
      <c r="BW336" s="11">
        <v>82</v>
      </c>
      <c r="BX336" s="4">
        <v>240.68</v>
      </c>
      <c r="BY336" s="11">
        <v>314</v>
      </c>
      <c r="BZ336" s="11">
        <v>167</v>
      </c>
      <c r="CA336" s="4">
        <v>144.56</v>
      </c>
      <c r="CB336" s="4">
        <v>1208.96</v>
      </c>
      <c r="CC336" s="11">
        <v>185</v>
      </c>
      <c r="CD336" s="11">
        <v>37</v>
      </c>
      <c r="CE336" s="4">
        <v>0.85099999999999998</v>
      </c>
      <c r="CF336" s="4">
        <v>92.884150000000005</v>
      </c>
      <c r="CG336" s="4">
        <v>109.82745</v>
      </c>
      <c r="CH336" s="4">
        <v>7.0605000000000002</v>
      </c>
      <c r="CI336" s="4">
        <v>56.499499999999998</v>
      </c>
      <c r="CJ336" s="4">
        <v>4.8439999999999994</v>
      </c>
      <c r="CK336" s="6">
        <v>7144</v>
      </c>
      <c r="CL336" s="11">
        <v>1</v>
      </c>
      <c r="CM336" s="11">
        <v>4</v>
      </c>
      <c r="CN336" s="11">
        <v>19</v>
      </c>
      <c r="CO336" s="11">
        <v>19</v>
      </c>
      <c r="CP336" s="11">
        <v>19</v>
      </c>
      <c r="CQ336" s="11">
        <v>82</v>
      </c>
      <c r="CR336" s="11">
        <v>241</v>
      </c>
      <c r="CS336" s="11">
        <v>313</v>
      </c>
      <c r="CT336" s="11">
        <v>169</v>
      </c>
      <c r="CU336" s="11">
        <v>144</v>
      </c>
      <c r="CV336" s="11">
        <v>1213</v>
      </c>
      <c r="CW336" s="11">
        <v>183</v>
      </c>
      <c r="CX336" s="11">
        <v>40</v>
      </c>
      <c r="CY336" s="11">
        <v>0.85099999999999998</v>
      </c>
      <c r="CZ336" s="11">
        <v>91.8065</v>
      </c>
      <c r="DA336" s="11">
        <v>106.2373</v>
      </c>
      <c r="DB336" s="11">
        <v>6.32</v>
      </c>
      <c r="DC336" s="11">
        <v>60.152299999999997</v>
      </c>
      <c r="DD336" s="11">
        <v>4.7249999999999996</v>
      </c>
      <c r="DE336" s="11">
        <v>7118</v>
      </c>
      <c r="DF336" s="11">
        <v>0</v>
      </c>
      <c r="DG336" s="11">
        <v>0</v>
      </c>
      <c r="DH336" s="11"/>
      <c r="DI336" s="11"/>
      <c r="DJ336" s="11"/>
      <c r="DK336" s="11"/>
      <c r="DL336" s="11"/>
      <c r="DM336" s="11"/>
      <c r="DN336" s="11"/>
      <c r="DO336" s="11"/>
      <c r="DP336" s="11"/>
      <c r="DQ336" s="11"/>
      <c r="DR336" s="11"/>
      <c r="DS336" s="11"/>
      <c r="DT336" s="11"/>
      <c r="DU336" s="11"/>
      <c r="DV336" s="11"/>
      <c r="DW336" s="11"/>
      <c r="DX336" s="11"/>
      <c r="DY336" s="11"/>
      <c r="DZ336" s="11" t="s">
        <v>57</v>
      </c>
    </row>
    <row r="337" spans="1:130">
      <c r="A337" s="1">
        <v>336</v>
      </c>
      <c r="B337" s="11">
        <v>13</v>
      </c>
      <c r="C337" s="6">
        <v>400310</v>
      </c>
      <c r="D337" s="6">
        <v>7876454</v>
      </c>
      <c r="E337" s="17">
        <v>-39.948700000000002</v>
      </c>
      <c r="F337" s="17">
        <v>-19.203299999999999</v>
      </c>
      <c r="G337" s="4">
        <v>9819539.7774100006</v>
      </c>
      <c r="H337" s="4">
        <f t="shared" si="210"/>
        <v>9.8195397774100002</v>
      </c>
      <c r="I337" s="4">
        <f t="shared" si="211"/>
        <v>9.8195397774100002</v>
      </c>
      <c r="J337" s="4">
        <v>0</v>
      </c>
      <c r="K337" s="4">
        <f t="shared" si="212"/>
        <v>0</v>
      </c>
      <c r="L337" s="4">
        <f t="shared" si="213"/>
        <v>0</v>
      </c>
      <c r="M337" s="4">
        <v>3897108.8484399999</v>
      </c>
      <c r="N337" s="4">
        <f t="shared" si="214"/>
        <v>3.8971088484399998</v>
      </c>
      <c r="O337" s="4">
        <f t="shared" si="215"/>
        <v>3.8971088484399998</v>
      </c>
      <c r="P337" s="4">
        <v>189893.833778</v>
      </c>
      <c r="Q337" s="4">
        <f t="shared" si="216"/>
        <v>0.18989383377800001</v>
      </c>
      <c r="R337" s="4">
        <f t="shared" si="217"/>
        <v>0.18989383377799998</v>
      </c>
      <c r="S337" s="4">
        <v>65930353.528700002</v>
      </c>
      <c r="T337" s="4">
        <f t="shared" si="218"/>
        <v>65.930353528699996</v>
      </c>
      <c r="U337" s="4">
        <f t="shared" si="219"/>
        <v>65.93035352870001</v>
      </c>
      <c r="V337" s="4">
        <v>0</v>
      </c>
      <c r="W337" s="4">
        <f t="shared" si="220"/>
        <v>0</v>
      </c>
      <c r="X337" s="4">
        <f t="shared" si="221"/>
        <v>0</v>
      </c>
      <c r="Y337" s="4">
        <v>0</v>
      </c>
      <c r="Z337" s="4">
        <f t="shared" si="222"/>
        <v>0</v>
      </c>
      <c r="AA337" s="4">
        <f t="shared" si="223"/>
        <v>0</v>
      </c>
      <c r="AB337" s="4">
        <v>0</v>
      </c>
      <c r="AC337" s="4">
        <f t="shared" si="224"/>
        <v>0</v>
      </c>
      <c r="AD337" s="4">
        <f t="shared" si="225"/>
        <v>0</v>
      </c>
      <c r="AE337" s="4">
        <v>19374317.233800001</v>
      </c>
      <c r="AF337" s="4">
        <f t="shared" si="226"/>
        <v>19.374317233800003</v>
      </c>
      <c r="AG337" s="4">
        <f t="shared" si="227"/>
        <v>19.374317233799999</v>
      </c>
      <c r="AH337" s="4">
        <v>0</v>
      </c>
      <c r="AI337" s="4">
        <f t="shared" si="228"/>
        <v>0</v>
      </c>
      <c r="AJ337" s="4">
        <f t="shared" si="229"/>
        <v>0</v>
      </c>
      <c r="AK337" s="4">
        <v>0</v>
      </c>
      <c r="AL337" s="4">
        <f t="shared" si="230"/>
        <v>0</v>
      </c>
      <c r="AM337" s="4">
        <f t="shared" si="231"/>
        <v>0</v>
      </c>
      <c r="AN337" s="4">
        <v>437788.12931599998</v>
      </c>
      <c r="AO337" s="4">
        <f t="shared" si="232"/>
        <v>0.43778812931599997</v>
      </c>
      <c r="AP337" s="4">
        <f t="shared" si="233"/>
        <v>0.43778812931599997</v>
      </c>
      <c r="AQ337" s="4">
        <v>350998.64849499997</v>
      </c>
      <c r="AR337" s="4">
        <f t="shared" si="234"/>
        <v>0.35099864849499995</v>
      </c>
      <c r="AS337" s="4">
        <f t="shared" si="235"/>
        <v>0.35099864849499995</v>
      </c>
      <c r="AT337" s="4">
        <v>100000000</v>
      </c>
      <c r="AU337" s="4">
        <v>0</v>
      </c>
      <c r="AV337" s="4">
        <f t="shared" si="236"/>
        <v>0</v>
      </c>
      <c r="AW337" s="4">
        <f t="shared" si="237"/>
        <v>0</v>
      </c>
      <c r="AX337" s="4">
        <v>0</v>
      </c>
      <c r="AY337" s="4">
        <f t="shared" si="238"/>
        <v>0</v>
      </c>
      <c r="AZ337" s="4">
        <f t="shared" si="239"/>
        <v>0</v>
      </c>
      <c r="BA337" s="4">
        <v>100000000</v>
      </c>
      <c r="BB337" s="4">
        <f t="shared" si="240"/>
        <v>100</v>
      </c>
      <c r="BC337" s="4">
        <f t="shared" si="241"/>
        <v>100</v>
      </c>
      <c r="BD337" s="4">
        <v>0</v>
      </c>
      <c r="BE337" s="4">
        <f t="shared" si="242"/>
        <v>0</v>
      </c>
      <c r="BF337" s="4">
        <f t="shared" si="243"/>
        <v>0</v>
      </c>
      <c r="BG337" s="4">
        <v>100000000</v>
      </c>
      <c r="BH337" s="4">
        <f t="shared" si="244"/>
        <v>100</v>
      </c>
      <c r="BI337" s="4">
        <f t="shared" si="245"/>
        <v>100</v>
      </c>
      <c r="BJ337" s="4">
        <v>0</v>
      </c>
      <c r="BK337" s="4">
        <f t="shared" si="246"/>
        <v>0</v>
      </c>
      <c r="BL337" s="4">
        <f t="shared" si="247"/>
        <v>0</v>
      </c>
      <c r="BM337" s="4">
        <v>0</v>
      </c>
      <c r="BN337" s="4">
        <f t="shared" si="248"/>
        <v>0</v>
      </c>
      <c r="BO337" s="4">
        <f t="shared" si="249"/>
        <v>0</v>
      </c>
      <c r="BP337" s="4">
        <v>0</v>
      </c>
      <c r="BQ337" s="4">
        <f t="shared" si="250"/>
        <v>0</v>
      </c>
      <c r="BR337" s="4">
        <f t="shared" si="251"/>
        <v>0</v>
      </c>
      <c r="BS337" s="4">
        <v>100000000</v>
      </c>
      <c r="BT337" s="11">
        <v>4</v>
      </c>
      <c r="BU337" s="11">
        <v>51</v>
      </c>
      <c r="BV337" s="4">
        <v>27.018018018018019</v>
      </c>
      <c r="BW337" s="11">
        <v>82</v>
      </c>
      <c r="BX337" s="4">
        <v>241.23853211009174</v>
      </c>
      <c r="BY337" s="11">
        <v>314</v>
      </c>
      <c r="BZ337" s="11">
        <v>169</v>
      </c>
      <c r="CA337" s="4">
        <v>142.28440366972478</v>
      </c>
      <c r="CB337" s="4">
        <v>1221.7522935779816</v>
      </c>
      <c r="CC337" s="11">
        <v>184</v>
      </c>
      <c r="CD337" s="11">
        <v>40</v>
      </c>
      <c r="CE337" s="4"/>
      <c r="CF337" s="4">
        <v>93.961799999999997</v>
      </c>
      <c r="CG337" s="4">
        <v>113.41759999999999</v>
      </c>
      <c r="CH337" s="4">
        <v>7.8010000000000002</v>
      </c>
      <c r="CI337" s="4">
        <v>52.846699999999998</v>
      </c>
      <c r="CJ337" s="4">
        <v>4.9630000000000001</v>
      </c>
      <c r="CK337" s="6">
        <v>7170</v>
      </c>
      <c r="CL337" s="11">
        <v>5</v>
      </c>
      <c r="CM337" s="11">
        <v>16</v>
      </c>
      <c r="CN337" s="11">
        <v>19</v>
      </c>
      <c r="CO337" s="11">
        <v>39</v>
      </c>
      <c r="CP337" s="11">
        <v>27.4</v>
      </c>
      <c r="CQ337" s="11">
        <v>82</v>
      </c>
      <c r="CR337" s="11">
        <v>240.4</v>
      </c>
      <c r="CS337" s="11">
        <v>312</v>
      </c>
      <c r="CT337" s="11">
        <v>169</v>
      </c>
      <c r="CU337" s="11">
        <v>142.19999999999999</v>
      </c>
      <c r="CV337" s="11">
        <v>1224.5999999999999</v>
      </c>
      <c r="CW337" s="11">
        <v>183</v>
      </c>
      <c r="CX337" s="11">
        <v>41</v>
      </c>
      <c r="CY337" s="11"/>
      <c r="CZ337" s="11">
        <v>93.961799999999997</v>
      </c>
      <c r="DA337" s="11">
        <v>113.41759999999999</v>
      </c>
      <c r="DB337" s="11">
        <v>7.8010000000000002</v>
      </c>
      <c r="DC337" s="11">
        <v>52.846699999999998</v>
      </c>
      <c r="DD337" s="11">
        <v>4.9630000000000001</v>
      </c>
      <c r="DE337" s="11">
        <v>7170</v>
      </c>
      <c r="DF337" s="11">
        <v>0</v>
      </c>
      <c r="DG337" s="11">
        <v>0</v>
      </c>
      <c r="DH337" s="11"/>
      <c r="DI337" s="11"/>
      <c r="DJ337" s="11"/>
      <c r="DK337" s="11"/>
      <c r="DL337" s="11"/>
      <c r="DM337" s="11"/>
      <c r="DN337" s="11"/>
      <c r="DO337" s="11"/>
      <c r="DP337" s="11"/>
      <c r="DQ337" s="11"/>
      <c r="DR337" s="11"/>
      <c r="DS337" s="11"/>
      <c r="DT337" s="11"/>
      <c r="DU337" s="11"/>
      <c r="DV337" s="11"/>
      <c r="DW337" s="11"/>
      <c r="DX337" s="11"/>
      <c r="DY337" s="11"/>
      <c r="DZ337" s="11" t="s">
        <v>57</v>
      </c>
    </row>
    <row r="338" spans="1:130">
      <c r="A338" s="1">
        <v>337</v>
      </c>
      <c r="B338" s="11">
        <v>13</v>
      </c>
      <c r="C338" s="6">
        <v>410310</v>
      </c>
      <c r="D338" s="6">
        <v>7876454</v>
      </c>
      <c r="E338" s="17">
        <v>-39.853499999999997</v>
      </c>
      <c r="F338" s="17">
        <v>-19.203800000000001</v>
      </c>
      <c r="G338" s="4">
        <v>94698234.779499993</v>
      </c>
      <c r="H338" s="4">
        <f t="shared" si="210"/>
        <v>94.698234779499998</v>
      </c>
      <c r="I338" s="4">
        <f t="shared" si="211"/>
        <v>94.698234779499984</v>
      </c>
      <c r="J338" s="4">
        <v>0</v>
      </c>
      <c r="K338" s="4">
        <f t="shared" si="212"/>
        <v>0</v>
      </c>
      <c r="L338" s="4">
        <f t="shared" si="213"/>
        <v>0</v>
      </c>
      <c r="M338" s="4">
        <v>0</v>
      </c>
      <c r="N338" s="4">
        <f t="shared" si="214"/>
        <v>0</v>
      </c>
      <c r="O338" s="4">
        <f t="shared" si="215"/>
        <v>0</v>
      </c>
      <c r="P338" s="4">
        <v>0</v>
      </c>
      <c r="Q338" s="4">
        <f t="shared" si="216"/>
        <v>0</v>
      </c>
      <c r="R338" s="4">
        <f t="shared" si="217"/>
        <v>0</v>
      </c>
      <c r="S338" s="4">
        <v>2171022.0916400002</v>
      </c>
      <c r="T338" s="4">
        <f t="shared" si="218"/>
        <v>2.1710220916400003</v>
      </c>
      <c r="U338" s="4">
        <f t="shared" si="219"/>
        <v>2.1710220916400003</v>
      </c>
      <c r="V338" s="4">
        <v>0</v>
      </c>
      <c r="W338" s="4">
        <f t="shared" si="220"/>
        <v>0</v>
      </c>
      <c r="X338" s="4">
        <f t="shared" si="221"/>
        <v>0</v>
      </c>
      <c r="Y338" s="4">
        <v>0</v>
      </c>
      <c r="Z338" s="4">
        <f t="shared" si="222"/>
        <v>0</v>
      </c>
      <c r="AA338" s="4">
        <f t="shared" si="223"/>
        <v>0</v>
      </c>
      <c r="AB338" s="4">
        <v>0</v>
      </c>
      <c r="AC338" s="4">
        <f t="shared" si="224"/>
        <v>0</v>
      </c>
      <c r="AD338" s="4">
        <f t="shared" si="225"/>
        <v>0</v>
      </c>
      <c r="AE338" s="4">
        <v>2206631.9134900002</v>
      </c>
      <c r="AF338" s="4">
        <f t="shared" si="226"/>
        <v>2.2066319134900003</v>
      </c>
      <c r="AG338" s="4">
        <f t="shared" si="227"/>
        <v>2.2066319134900003</v>
      </c>
      <c r="AH338" s="4">
        <v>0</v>
      </c>
      <c r="AI338" s="4">
        <f t="shared" si="228"/>
        <v>0</v>
      </c>
      <c r="AJ338" s="4">
        <f t="shared" si="229"/>
        <v>0</v>
      </c>
      <c r="AK338" s="4">
        <v>0</v>
      </c>
      <c r="AL338" s="4">
        <f t="shared" si="230"/>
        <v>0</v>
      </c>
      <c r="AM338" s="4">
        <f t="shared" si="231"/>
        <v>0</v>
      </c>
      <c r="AN338" s="4">
        <v>870248.58655200002</v>
      </c>
      <c r="AO338" s="4">
        <f t="shared" si="232"/>
        <v>0.87024858655199999</v>
      </c>
      <c r="AP338" s="4">
        <f t="shared" si="233"/>
        <v>0.8702485865520001</v>
      </c>
      <c r="AQ338" s="4">
        <v>53862.6287954</v>
      </c>
      <c r="AR338" s="4">
        <f t="shared" si="234"/>
        <v>5.3862628795399999E-2</v>
      </c>
      <c r="AS338" s="4">
        <f t="shared" si="235"/>
        <v>5.3862628795399999E-2</v>
      </c>
      <c r="AT338" s="4">
        <v>100000000</v>
      </c>
      <c r="AU338" s="4">
        <v>0</v>
      </c>
      <c r="AV338" s="4">
        <f t="shared" si="236"/>
        <v>0</v>
      </c>
      <c r="AW338" s="4">
        <f t="shared" si="237"/>
        <v>0</v>
      </c>
      <c r="AX338" s="4">
        <v>0</v>
      </c>
      <c r="AY338" s="4">
        <f t="shared" si="238"/>
        <v>0</v>
      </c>
      <c r="AZ338" s="4">
        <f t="shared" si="239"/>
        <v>0</v>
      </c>
      <c r="BA338" s="4">
        <v>100000000</v>
      </c>
      <c r="BB338" s="4">
        <f t="shared" si="240"/>
        <v>100</v>
      </c>
      <c r="BC338" s="4">
        <f t="shared" si="241"/>
        <v>100</v>
      </c>
      <c r="BD338" s="4">
        <v>0</v>
      </c>
      <c r="BE338" s="4">
        <f t="shared" si="242"/>
        <v>0</v>
      </c>
      <c r="BF338" s="4">
        <f t="shared" si="243"/>
        <v>0</v>
      </c>
      <c r="BG338" s="4">
        <v>100000000</v>
      </c>
      <c r="BH338" s="4">
        <f t="shared" si="244"/>
        <v>100</v>
      </c>
      <c r="BI338" s="4">
        <f t="shared" si="245"/>
        <v>100</v>
      </c>
      <c r="BJ338" s="4">
        <v>0</v>
      </c>
      <c r="BK338" s="4">
        <f t="shared" si="246"/>
        <v>0</v>
      </c>
      <c r="BL338" s="4">
        <f t="shared" si="247"/>
        <v>0</v>
      </c>
      <c r="BM338" s="4">
        <v>0</v>
      </c>
      <c r="BN338" s="4">
        <f t="shared" si="248"/>
        <v>0</v>
      </c>
      <c r="BO338" s="4">
        <f t="shared" si="249"/>
        <v>0</v>
      </c>
      <c r="BP338" s="4">
        <v>0</v>
      </c>
      <c r="BQ338" s="4">
        <f t="shared" si="250"/>
        <v>0</v>
      </c>
      <c r="BR338" s="4">
        <f t="shared" si="251"/>
        <v>0</v>
      </c>
      <c r="BS338" s="4">
        <v>100000000</v>
      </c>
      <c r="BT338" s="11">
        <v>3</v>
      </c>
      <c r="BU338" s="11">
        <v>32</v>
      </c>
      <c r="BV338" s="4">
        <v>7.5250000000000004</v>
      </c>
      <c r="BW338" s="11">
        <v>82</v>
      </c>
      <c r="BX338" s="4">
        <v>242.01162790697674</v>
      </c>
      <c r="BY338" s="11">
        <v>313</v>
      </c>
      <c r="BZ338" s="11">
        <v>172</v>
      </c>
      <c r="CA338" s="4">
        <v>139.51162790697674</v>
      </c>
      <c r="CB338" s="4">
        <v>1235.5697674418604</v>
      </c>
      <c r="CC338" s="11">
        <v>183</v>
      </c>
      <c r="CD338" s="11">
        <v>43</v>
      </c>
      <c r="CE338" s="4"/>
      <c r="CF338" s="4">
        <v>93.961799999999997</v>
      </c>
      <c r="CG338" s="4">
        <v>113.41759999999999</v>
      </c>
      <c r="CH338" s="4">
        <v>7.8010000000000002</v>
      </c>
      <c r="CI338" s="4">
        <v>52.846699999999998</v>
      </c>
      <c r="CJ338" s="4">
        <v>4.9630000000000001</v>
      </c>
      <c r="CK338" s="6">
        <v>7170</v>
      </c>
      <c r="CL338" s="4">
        <v>0</v>
      </c>
      <c r="CM338" s="4">
        <v>0</v>
      </c>
      <c r="CN338" s="11"/>
      <c r="CO338" s="11"/>
      <c r="CP338" s="11"/>
      <c r="CQ338" s="11"/>
      <c r="CR338" s="11"/>
      <c r="CS338" s="11"/>
      <c r="CT338" s="11"/>
      <c r="CU338" s="11"/>
      <c r="CV338" s="11"/>
      <c r="CW338" s="11"/>
      <c r="CX338" s="11"/>
      <c r="CY338" s="11"/>
      <c r="CZ338" s="11"/>
      <c r="DA338" s="11"/>
      <c r="DB338" s="11"/>
      <c r="DC338" s="11"/>
      <c r="DD338" s="11"/>
      <c r="DE338" s="11"/>
      <c r="DF338" s="11">
        <v>0</v>
      </c>
      <c r="DG338" s="11">
        <v>0</v>
      </c>
      <c r="DH338" s="11"/>
      <c r="DI338" s="11"/>
      <c r="DJ338" s="11"/>
      <c r="DK338" s="11"/>
      <c r="DL338" s="11"/>
      <c r="DM338" s="11"/>
      <c r="DN338" s="11"/>
      <c r="DO338" s="11"/>
      <c r="DP338" s="11"/>
      <c r="DQ338" s="11"/>
      <c r="DR338" s="11"/>
      <c r="DS338" s="11"/>
      <c r="DT338" s="11"/>
      <c r="DU338" s="11"/>
      <c r="DV338" s="11"/>
      <c r="DW338" s="11"/>
      <c r="DX338" s="11"/>
      <c r="DY338" s="11"/>
      <c r="DZ338" s="11" t="s">
        <v>57</v>
      </c>
    </row>
    <row r="339" spans="1:130">
      <c r="A339" s="1">
        <v>338</v>
      </c>
      <c r="B339" s="11">
        <v>13</v>
      </c>
      <c r="C339" s="6">
        <v>420310</v>
      </c>
      <c r="D339" s="6">
        <v>7876454</v>
      </c>
      <c r="E339" s="17">
        <v>-39.758400000000002</v>
      </c>
      <c r="F339" s="17">
        <v>-19.2042</v>
      </c>
      <c r="G339" s="4">
        <v>80702525.907900006</v>
      </c>
      <c r="H339" s="4">
        <f t="shared" si="210"/>
        <v>80.702525907900011</v>
      </c>
      <c r="I339" s="4">
        <f t="shared" si="211"/>
        <v>80.702525907899997</v>
      </c>
      <c r="J339" s="4">
        <v>887234.939534</v>
      </c>
      <c r="K339" s="4">
        <f t="shared" si="212"/>
        <v>0.88723493953400001</v>
      </c>
      <c r="L339" s="4">
        <f t="shared" si="213"/>
        <v>0.88723493953400001</v>
      </c>
      <c r="M339" s="4">
        <v>0</v>
      </c>
      <c r="N339" s="4">
        <f t="shared" si="214"/>
        <v>0</v>
      </c>
      <c r="O339" s="4">
        <f t="shared" si="215"/>
        <v>0</v>
      </c>
      <c r="P339" s="4">
        <v>0</v>
      </c>
      <c r="Q339" s="4">
        <f t="shared" si="216"/>
        <v>0</v>
      </c>
      <c r="R339" s="4">
        <f t="shared" si="217"/>
        <v>0</v>
      </c>
      <c r="S339" s="4">
        <v>0</v>
      </c>
      <c r="T339" s="4">
        <f t="shared" si="218"/>
        <v>0</v>
      </c>
      <c r="U339" s="4">
        <f t="shared" si="219"/>
        <v>0</v>
      </c>
      <c r="V339" s="4">
        <v>0</v>
      </c>
      <c r="W339" s="4">
        <f t="shared" si="220"/>
        <v>0</v>
      </c>
      <c r="X339" s="4">
        <f t="shared" si="221"/>
        <v>0</v>
      </c>
      <c r="Y339" s="4">
        <v>0</v>
      </c>
      <c r="Z339" s="4">
        <f t="shared" si="222"/>
        <v>0</v>
      </c>
      <c r="AA339" s="4">
        <f t="shared" si="223"/>
        <v>0</v>
      </c>
      <c r="AB339" s="4">
        <v>0</v>
      </c>
      <c r="AC339" s="4">
        <f t="shared" si="224"/>
        <v>0</v>
      </c>
      <c r="AD339" s="4">
        <f t="shared" si="225"/>
        <v>0</v>
      </c>
      <c r="AE339" s="4">
        <v>0</v>
      </c>
      <c r="AF339" s="4">
        <f t="shared" si="226"/>
        <v>0</v>
      </c>
      <c r="AG339" s="4">
        <f t="shared" si="227"/>
        <v>0</v>
      </c>
      <c r="AH339" s="4">
        <v>1306051.2115</v>
      </c>
      <c r="AI339" s="4">
        <f t="shared" si="228"/>
        <v>1.3060512115</v>
      </c>
      <c r="AJ339" s="4">
        <f t="shared" si="229"/>
        <v>1.3060512114999998</v>
      </c>
      <c r="AK339" s="4">
        <v>16997088.699999999</v>
      </c>
      <c r="AL339" s="4">
        <f t="shared" si="230"/>
        <v>16.997088699999999</v>
      </c>
      <c r="AM339" s="4">
        <f t="shared" si="231"/>
        <v>16.997088699999999</v>
      </c>
      <c r="AN339" s="4">
        <v>107099.240999</v>
      </c>
      <c r="AO339" s="4">
        <f t="shared" si="232"/>
        <v>0.10709924099900001</v>
      </c>
      <c r="AP339" s="4">
        <f t="shared" si="233"/>
        <v>0.10709924099900001</v>
      </c>
      <c r="AQ339" s="4">
        <v>0</v>
      </c>
      <c r="AR339" s="4">
        <f t="shared" si="234"/>
        <v>0</v>
      </c>
      <c r="AS339" s="4">
        <f t="shared" si="235"/>
        <v>0</v>
      </c>
      <c r="AT339" s="4">
        <v>100000000</v>
      </c>
      <c r="AU339" s="4">
        <v>0</v>
      </c>
      <c r="AV339" s="4">
        <f t="shared" si="236"/>
        <v>0</v>
      </c>
      <c r="AW339" s="4">
        <f t="shared" si="237"/>
        <v>0</v>
      </c>
      <c r="AX339" s="4">
        <v>0</v>
      </c>
      <c r="AY339" s="4">
        <f t="shared" si="238"/>
        <v>0</v>
      </c>
      <c r="AZ339" s="4">
        <f t="shared" si="239"/>
        <v>0</v>
      </c>
      <c r="BA339" s="4">
        <v>100000000</v>
      </c>
      <c r="BB339" s="4">
        <f t="shared" si="240"/>
        <v>100</v>
      </c>
      <c r="BC339" s="4">
        <f t="shared" si="241"/>
        <v>100</v>
      </c>
      <c r="BD339" s="4">
        <v>0</v>
      </c>
      <c r="BE339" s="4">
        <f t="shared" si="242"/>
        <v>0</v>
      </c>
      <c r="BF339" s="4">
        <f t="shared" si="243"/>
        <v>0</v>
      </c>
      <c r="BG339" s="4">
        <v>100000000</v>
      </c>
      <c r="BH339" s="4">
        <f t="shared" si="244"/>
        <v>100</v>
      </c>
      <c r="BI339" s="4">
        <f t="shared" si="245"/>
        <v>100</v>
      </c>
      <c r="BJ339" s="4">
        <v>0</v>
      </c>
      <c r="BK339" s="4">
        <f t="shared" si="246"/>
        <v>0</v>
      </c>
      <c r="BL339" s="4">
        <f t="shared" si="247"/>
        <v>0</v>
      </c>
      <c r="BM339" s="4">
        <v>0</v>
      </c>
      <c r="BN339" s="4">
        <f t="shared" si="248"/>
        <v>0</v>
      </c>
      <c r="BO339" s="4">
        <f t="shared" si="249"/>
        <v>0</v>
      </c>
      <c r="BP339" s="4">
        <v>0</v>
      </c>
      <c r="BQ339" s="4">
        <f t="shared" si="250"/>
        <v>0</v>
      </c>
      <c r="BR339" s="4">
        <f t="shared" si="251"/>
        <v>0</v>
      </c>
      <c r="BS339" s="4">
        <v>100000000</v>
      </c>
      <c r="BT339" s="11">
        <v>2</v>
      </c>
      <c r="BU339" s="11">
        <v>8</v>
      </c>
      <c r="BV339" s="4">
        <v>4.5882352941176467</v>
      </c>
      <c r="BW339" s="11">
        <v>82.5</v>
      </c>
      <c r="BX339" s="4">
        <v>241.37254901960785</v>
      </c>
      <c r="BY339" s="11">
        <v>312</v>
      </c>
      <c r="BZ339" s="11">
        <v>173</v>
      </c>
      <c r="CA339" s="4">
        <v>136.5392156862745</v>
      </c>
      <c r="CB339" s="4">
        <v>1256.8235294117646</v>
      </c>
      <c r="CC339" s="11">
        <v>183</v>
      </c>
      <c r="CD339" s="11">
        <v>47</v>
      </c>
      <c r="CE339" s="4"/>
      <c r="CF339" s="4">
        <v>93.961799999999997</v>
      </c>
      <c r="CG339" s="4">
        <v>113.41759999999999</v>
      </c>
      <c r="CH339" s="4">
        <v>7.8010000000000002</v>
      </c>
      <c r="CI339" s="4">
        <v>52.846699999999998</v>
      </c>
      <c r="CJ339" s="4">
        <v>4.9630000000000001</v>
      </c>
      <c r="CK339" s="6">
        <v>7170</v>
      </c>
      <c r="CL339" s="4">
        <v>0</v>
      </c>
      <c r="CM339" s="4">
        <v>0</v>
      </c>
      <c r="CN339" s="11"/>
      <c r="CO339" s="11"/>
      <c r="CP339" s="11"/>
      <c r="CQ339" s="11"/>
      <c r="CR339" s="11"/>
      <c r="CS339" s="11"/>
      <c r="CT339" s="11"/>
      <c r="CU339" s="11"/>
      <c r="CV339" s="11"/>
      <c r="CW339" s="11"/>
      <c r="CX339" s="11"/>
      <c r="CY339" s="11"/>
      <c r="CZ339" s="11"/>
      <c r="DA339" s="11"/>
      <c r="DB339" s="11"/>
      <c r="DC339" s="11"/>
      <c r="DD339" s="11"/>
      <c r="DE339" s="11"/>
      <c r="DF339" s="11">
        <v>0</v>
      </c>
      <c r="DG339" s="11">
        <v>0</v>
      </c>
      <c r="DH339" s="11"/>
      <c r="DI339" s="11"/>
      <c r="DJ339" s="11"/>
      <c r="DK339" s="11"/>
      <c r="DL339" s="11"/>
      <c r="DM339" s="11"/>
      <c r="DN339" s="11"/>
      <c r="DO339" s="11"/>
      <c r="DP339" s="11"/>
      <c r="DQ339" s="11"/>
      <c r="DR339" s="11"/>
      <c r="DS339" s="11"/>
      <c r="DT339" s="11"/>
      <c r="DU339" s="11"/>
      <c r="DV339" s="11"/>
      <c r="DW339" s="11"/>
      <c r="DX339" s="11"/>
      <c r="DY339" s="11"/>
      <c r="DZ339" s="11" t="s">
        <v>57</v>
      </c>
    </row>
    <row r="340" spans="1:130">
      <c r="A340" s="1">
        <v>339</v>
      </c>
      <c r="B340" s="11">
        <v>13</v>
      </c>
      <c r="C340" s="6">
        <v>425859</v>
      </c>
      <c r="D340" s="6">
        <v>7874703</v>
      </c>
      <c r="E340" s="17">
        <v>-39.7057</v>
      </c>
      <c r="F340" s="17">
        <v>-19.220199999999998</v>
      </c>
      <c r="G340" s="4">
        <v>0</v>
      </c>
      <c r="H340" s="4">
        <f t="shared" si="210"/>
        <v>0</v>
      </c>
      <c r="I340" s="4">
        <f t="shared" si="211"/>
        <v>0</v>
      </c>
      <c r="J340" s="4">
        <v>146859.78685199999</v>
      </c>
      <c r="K340" s="4">
        <f t="shared" si="212"/>
        <v>0.14685978685199999</v>
      </c>
      <c r="L340" s="4">
        <f t="shared" si="213"/>
        <v>1.8330096187902065</v>
      </c>
      <c r="M340" s="4">
        <v>0</v>
      </c>
      <c r="N340" s="4">
        <f t="shared" si="214"/>
        <v>0</v>
      </c>
      <c r="O340" s="4">
        <f t="shared" si="215"/>
        <v>0</v>
      </c>
      <c r="P340" s="4">
        <v>0</v>
      </c>
      <c r="Q340" s="4">
        <f t="shared" si="216"/>
        <v>0</v>
      </c>
      <c r="R340" s="4">
        <f t="shared" si="217"/>
        <v>0</v>
      </c>
      <c r="S340" s="4">
        <v>0</v>
      </c>
      <c r="T340" s="4">
        <f t="shared" si="218"/>
        <v>0</v>
      </c>
      <c r="U340" s="4">
        <f t="shared" si="219"/>
        <v>0</v>
      </c>
      <c r="V340" s="4">
        <v>0</v>
      </c>
      <c r="W340" s="4">
        <f t="shared" si="220"/>
        <v>0</v>
      </c>
      <c r="X340" s="4">
        <f t="shared" si="221"/>
        <v>0</v>
      </c>
      <c r="Y340" s="4">
        <v>0</v>
      </c>
      <c r="Z340" s="4">
        <f t="shared" si="222"/>
        <v>0</v>
      </c>
      <c r="AA340" s="4">
        <f t="shared" si="223"/>
        <v>0</v>
      </c>
      <c r="AB340" s="4">
        <v>0</v>
      </c>
      <c r="AC340" s="4">
        <f t="shared" si="224"/>
        <v>0</v>
      </c>
      <c r="AD340" s="4">
        <f t="shared" si="225"/>
        <v>0</v>
      </c>
      <c r="AE340" s="4">
        <v>0</v>
      </c>
      <c r="AF340" s="4">
        <f t="shared" si="226"/>
        <v>0</v>
      </c>
      <c r="AG340" s="4">
        <f t="shared" si="227"/>
        <v>0</v>
      </c>
      <c r="AH340" s="4">
        <v>1479716.1116200001</v>
      </c>
      <c r="AI340" s="4">
        <f t="shared" si="228"/>
        <v>1.4797161116200002</v>
      </c>
      <c r="AJ340" s="4">
        <f t="shared" si="229"/>
        <v>18.468866963641283</v>
      </c>
      <c r="AK340" s="4">
        <v>6385372.7994900001</v>
      </c>
      <c r="AL340" s="4">
        <f t="shared" si="230"/>
        <v>6.3853727994899998</v>
      </c>
      <c r="AM340" s="4">
        <f t="shared" si="231"/>
        <v>79.698125755975951</v>
      </c>
      <c r="AN340" s="4">
        <v>0</v>
      </c>
      <c r="AO340" s="4">
        <f t="shared" si="232"/>
        <v>0</v>
      </c>
      <c r="AP340" s="4">
        <f t="shared" si="233"/>
        <v>0</v>
      </c>
      <c r="AQ340" s="4">
        <v>0</v>
      </c>
      <c r="AR340" s="4">
        <f t="shared" si="234"/>
        <v>0</v>
      </c>
      <c r="AS340" s="4">
        <f t="shared" si="235"/>
        <v>0</v>
      </c>
      <c r="AT340" s="4">
        <v>8011948.5106100002</v>
      </c>
      <c r="AU340" s="4">
        <v>0</v>
      </c>
      <c r="AV340" s="4">
        <f t="shared" si="236"/>
        <v>0</v>
      </c>
      <c r="AW340" s="4">
        <f t="shared" si="237"/>
        <v>0</v>
      </c>
      <c r="AX340" s="4">
        <v>0</v>
      </c>
      <c r="AY340" s="4">
        <f t="shared" si="238"/>
        <v>0</v>
      </c>
      <c r="AZ340" s="4">
        <f t="shared" si="239"/>
        <v>0</v>
      </c>
      <c r="BA340" s="4">
        <v>8011948.5106100002</v>
      </c>
      <c r="BB340" s="4">
        <f t="shared" si="240"/>
        <v>8.0119485106100008</v>
      </c>
      <c r="BC340" s="4">
        <f t="shared" si="241"/>
        <v>100</v>
      </c>
      <c r="BD340" s="4">
        <v>2392576.4736299999</v>
      </c>
      <c r="BE340" s="4">
        <f t="shared" si="242"/>
        <v>2.3925764736299997</v>
      </c>
      <c r="BF340" s="4">
        <f t="shared" si="243"/>
        <v>29.862604214961909</v>
      </c>
      <c r="BG340" s="4">
        <v>5619372.0369800003</v>
      </c>
      <c r="BH340" s="4">
        <f t="shared" si="244"/>
        <v>5.6193720369800007</v>
      </c>
      <c r="BI340" s="4">
        <f t="shared" si="245"/>
        <v>70.137395785038095</v>
      </c>
      <c r="BJ340" s="4">
        <v>0</v>
      </c>
      <c r="BK340" s="4">
        <f t="shared" si="246"/>
        <v>0</v>
      </c>
      <c r="BL340" s="4">
        <f t="shared" si="247"/>
        <v>0</v>
      </c>
      <c r="BM340" s="4">
        <v>0</v>
      </c>
      <c r="BN340" s="4">
        <f t="shared" si="248"/>
        <v>0</v>
      </c>
      <c r="BO340" s="4">
        <f t="shared" si="249"/>
        <v>0</v>
      </c>
      <c r="BP340" s="4">
        <v>0</v>
      </c>
      <c r="BQ340" s="4">
        <f t="shared" si="250"/>
        <v>0</v>
      </c>
      <c r="BR340" s="4">
        <f t="shared" si="251"/>
        <v>0</v>
      </c>
      <c r="BS340" s="4">
        <v>8011948.5106100002</v>
      </c>
      <c r="BT340" s="11">
        <v>0</v>
      </c>
      <c r="BU340" s="11">
        <v>7</v>
      </c>
      <c r="BV340" s="4">
        <v>5</v>
      </c>
      <c r="BW340" s="11">
        <v>82.5</v>
      </c>
      <c r="BX340" s="4">
        <v>220.91666666666666</v>
      </c>
      <c r="BY340" s="11">
        <v>309</v>
      </c>
      <c r="BZ340" s="11">
        <v>0</v>
      </c>
      <c r="CA340" s="4">
        <v>123.58333333333333</v>
      </c>
      <c r="CB340" s="4">
        <v>1162.5</v>
      </c>
      <c r="CC340" s="11">
        <v>182</v>
      </c>
      <c r="CD340" s="11">
        <v>0</v>
      </c>
      <c r="CE340" s="4"/>
      <c r="CF340" s="4">
        <v>93.961799999999997</v>
      </c>
      <c r="CG340" s="4">
        <v>113.41759999999999</v>
      </c>
      <c r="CH340" s="4">
        <v>7.8010000000000002</v>
      </c>
      <c r="CI340" s="4">
        <v>52.846699999999998</v>
      </c>
      <c r="CJ340" s="4">
        <v>4.9630000000000001</v>
      </c>
      <c r="CK340" s="6">
        <v>7170</v>
      </c>
      <c r="CL340" s="4">
        <v>0</v>
      </c>
      <c r="CM340" s="4">
        <v>0</v>
      </c>
      <c r="CN340" s="11"/>
      <c r="CO340" s="11"/>
      <c r="CP340" s="11"/>
      <c r="CQ340" s="11"/>
      <c r="CR340" s="11"/>
      <c r="CS340" s="11"/>
      <c r="CT340" s="11"/>
      <c r="CU340" s="11"/>
      <c r="CV340" s="11"/>
      <c r="CW340" s="11"/>
      <c r="CX340" s="11"/>
      <c r="CY340" s="11"/>
      <c r="CZ340" s="11"/>
      <c r="DA340" s="11"/>
      <c r="DB340" s="11"/>
      <c r="DC340" s="11"/>
      <c r="DD340" s="11"/>
      <c r="DE340" s="11"/>
      <c r="DF340" s="11">
        <v>0</v>
      </c>
      <c r="DG340" s="11">
        <v>0</v>
      </c>
      <c r="DH340" s="11"/>
      <c r="DI340" s="11"/>
      <c r="DJ340" s="11"/>
      <c r="DK340" s="11"/>
      <c r="DL340" s="11"/>
      <c r="DM340" s="11"/>
      <c r="DN340" s="11"/>
      <c r="DO340" s="11"/>
      <c r="DP340" s="11"/>
      <c r="DQ340" s="11"/>
      <c r="DR340" s="11"/>
      <c r="DS340" s="11"/>
      <c r="DT340" s="11"/>
      <c r="DU340" s="11"/>
      <c r="DV340" s="11"/>
      <c r="DW340" s="11"/>
      <c r="DX340" s="11"/>
      <c r="DY340" s="11"/>
      <c r="DZ340" s="11" t="s">
        <v>55</v>
      </c>
    </row>
    <row r="341" spans="1:130">
      <c r="A341" s="1">
        <v>340</v>
      </c>
      <c r="B341" s="11">
        <v>16</v>
      </c>
      <c r="C341" s="6">
        <v>284594</v>
      </c>
      <c r="D341" s="6">
        <v>7890789</v>
      </c>
      <c r="E341" s="17">
        <v>-41.047400000000003</v>
      </c>
      <c r="F341" s="17">
        <v>-19.064800000000002</v>
      </c>
      <c r="G341" s="4">
        <v>0</v>
      </c>
      <c r="H341" s="4">
        <f t="shared" si="210"/>
        <v>0</v>
      </c>
      <c r="I341" s="4">
        <f t="shared" si="211"/>
        <v>0</v>
      </c>
      <c r="J341" s="4">
        <v>0</v>
      </c>
      <c r="K341" s="4">
        <f t="shared" si="212"/>
        <v>0</v>
      </c>
      <c r="L341" s="4">
        <f t="shared" si="213"/>
        <v>0</v>
      </c>
      <c r="M341" s="4">
        <v>0</v>
      </c>
      <c r="N341" s="4">
        <f t="shared" si="214"/>
        <v>0</v>
      </c>
      <c r="O341" s="4">
        <f t="shared" si="215"/>
        <v>0</v>
      </c>
      <c r="P341" s="4">
        <v>0</v>
      </c>
      <c r="Q341" s="4">
        <f t="shared" si="216"/>
        <v>0</v>
      </c>
      <c r="R341" s="4">
        <f t="shared" si="217"/>
        <v>0</v>
      </c>
      <c r="S341" s="4">
        <v>421257.63442999998</v>
      </c>
      <c r="T341" s="4">
        <f t="shared" si="218"/>
        <v>0.42125763442999997</v>
      </c>
      <c r="U341" s="4">
        <f t="shared" si="219"/>
        <v>22.180502537601988</v>
      </c>
      <c r="V341" s="4">
        <v>11885.6754729</v>
      </c>
      <c r="W341" s="4">
        <f t="shared" si="220"/>
        <v>1.18856754729E-2</v>
      </c>
      <c r="X341" s="4">
        <f t="shared" si="221"/>
        <v>0.62581715663026005</v>
      </c>
      <c r="Y341" s="4">
        <v>0</v>
      </c>
      <c r="Z341" s="4">
        <f t="shared" si="222"/>
        <v>0</v>
      </c>
      <c r="AA341" s="4">
        <f t="shared" si="223"/>
        <v>0</v>
      </c>
      <c r="AB341" s="4">
        <v>0</v>
      </c>
      <c r="AC341" s="4">
        <f t="shared" si="224"/>
        <v>0</v>
      </c>
      <c r="AD341" s="4">
        <f t="shared" si="225"/>
        <v>0</v>
      </c>
      <c r="AE341" s="4">
        <v>1334472.51376</v>
      </c>
      <c r="AF341" s="4">
        <f t="shared" si="226"/>
        <v>1.33447251376</v>
      </c>
      <c r="AG341" s="4">
        <f t="shared" si="227"/>
        <v>70.264058283155634</v>
      </c>
      <c r="AH341" s="4">
        <v>0</v>
      </c>
      <c r="AI341" s="4">
        <f t="shared" si="228"/>
        <v>0</v>
      </c>
      <c r="AJ341" s="4">
        <f t="shared" si="229"/>
        <v>0</v>
      </c>
      <c r="AK341" s="4">
        <v>0</v>
      </c>
      <c r="AL341" s="4">
        <f t="shared" si="230"/>
        <v>0</v>
      </c>
      <c r="AM341" s="4">
        <f t="shared" si="231"/>
        <v>0</v>
      </c>
      <c r="AN341" s="4">
        <v>0</v>
      </c>
      <c r="AO341" s="4">
        <f t="shared" si="232"/>
        <v>0</v>
      </c>
      <c r="AP341" s="4">
        <f t="shared" si="233"/>
        <v>0</v>
      </c>
      <c r="AQ341" s="4">
        <v>131608.92475100001</v>
      </c>
      <c r="AR341" s="4">
        <f t="shared" si="234"/>
        <v>0.131608924751</v>
      </c>
      <c r="AS341" s="4">
        <f t="shared" si="235"/>
        <v>6.9296123104344547</v>
      </c>
      <c r="AT341" s="4">
        <v>1899224.9328699999</v>
      </c>
      <c r="AU341" s="4">
        <v>1899224.9328699999</v>
      </c>
      <c r="AV341" s="4">
        <f t="shared" si="236"/>
        <v>1.8992249328699999</v>
      </c>
      <c r="AW341" s="4">
        <f t="shared" si="237"/>
        <v>100</v>
      </c>
      <c r="AX341" s="4">
        <v>0</v>
      </c>
      <c r="AY341" s="4">
        <f t="shared" si="238"/>
        <v>0</v>
      </c>
      <c r="AZ341" s="4">
        <f t="shared" si="239"/>
        <v>0</v>
      </c>
      <c r="BA341" s="4">
        <v>0</v>
      </c>
      <c r="BB341" s="4">
        <f t="shared" si="240"/>
        <v>0</v>
      </c>
      <c r="BC341" s="4">
        <f t="shared" si="241"/>
        <v>0</v>
      </c>
      <c r="BD341" s="4">
        <v>0</v>
      </c>
      <c r="BE341" s="4">
        <f t="shared" si="242"/>
        <v>0</v>
      </c>
      <c r="BF341" s="4">
        <f t="shared" si="243"/>
        <v>0</v>
      </c>
      <c r="BG341" s="4">
        <v>1899224.93288</v>
      </c>
      <c r="BH341" s="4">
        <f t="shared" si="244"/>
        <v>1.8992249328799999</v>
      </c>
      <c r="BI341" s="4">
        <f t="shared" si="245"/>
        <v>100.00000000052654</v>
      </c>
      <c r="BJ341" s="4">
        <v>0</v>
      </c>
      <c r="BK341" s="4">
        <f t="shared" si="246"/>
        <v>0</v>
      </c>
      <c r="BL341" s="4">
        <f t="shared" si="247"/>
        <v>0</v>
      </c>
      <c r="BM341" s="4">
        <v>0</v>
      </c>
      <c r="BN341" s="4">
        <f t="shared" si="248"/>
        <v>0</v>
      </c>
      <c r="BO341" s="4">
        <f t="shared" si="249"/>
        <v>0</v>
      </c>
      <c r="BP341" s="4">
        <v>0</v>
      </c>
      <c r="BQ341" s="4">
        <f t="shared" si="250"/>
        <v>0</v>
      </c>
      <c r="BR341" s="4">
        <f t="shared" si="251"/>
        <v>0</v>
      </c>
      <c r="BS341" s="4">
        <v>1899224.93288</v>
      </c>
      <c r="BT341" s="11">
        <v>603</v>
      </c>
      <c r="BU341" s="11">
        <v>671</v>
      </c>
      <c r="BV341" s="4">
        <v>626.625</v>
      </c>
      <c r="BW341" s="11">
        <v>80</v>
      </c>
      <c r="BX341" s="4">
        <v>215.6</v>
      </c>
      <c r="BY341" s="11">
        <v>299</v>
      </c>
      <c r="BZ341" s="11">
        <v>126</v>
      </c>
      <c r="CA341" s="4">
        <v>169.8</v>
      </c>
      <c r="CB341" s="4">
        <v>1242.5999999999999</v>
      </c>
      <c r="CC341" s="11">
        <v>210</v>
      </c>
      <c r="CD341" s="11">
        <v>27</v>
      </c>
      <c r="CE341" s="4">
        <v>0.89900000000000002</v>
      </c>
      <c r="CF341" s="4">
        <v>79.417299999999997</v>
      </c>
      <c r="CG341" s="4">
        <v>96.611000000000004</v>
      </c>
      <c r="CH341" s="4">
        <v>4.2880000000000003</v>
      </c>
      <c r="CI341" s="4">
        <v>60.981200000000001</v>
      </c>
      <c r="CJ341" s="4">
        <v>5.1879999999999997</v>
      </c>
      <c r="CK341" s="6">
        <v>6869</v>
      </c>
      <c r="CL341" s="4">
        <v>0</v>
      </c>
      <c r="CM341" s="4">
        <v>0</v>
      </c>
      <c r="CN341" s="11"/>
      <c r="CO341" s="11"/>
      <c r="CP341" s="11"/>
      <c r="CQ341" s="11"/>
      <c r="CR341" s="11"/>
      <c r="CS341" s="11"/>
      <c r="CT341" s="11"/>
      <c r="CU341" s="11"/>
      <c r="CV341" s="11"/>
      <c r="CW341" s="11"/>
      <c r="CX341" s="11"/>
      <c r="CY341" s="11"/>
      <c r="CZ341" s="11"/>
      <c r="DA341" s="11"/>
      <c r="DB341" s="11"/>
      <c r="DC341" s="11"/>
      <c r="DD341" s="11"/>
      <c r="DE341" s="11"/>
      <c r="DF341" s="11">
        <v>0</v>
      </c>
      <c r="DG341" s="11">
        <v>0</v>
      </c>
      <c r="DH341" s="11"/>
      <c r="DI341" s="11"/>
      <c r="DJ341" s="11"/>
      <c r="DK341" s="11"/>
      <c r="DL341" s="11"/>
      <c r="DM341" s="11"/>
      <c r="DN341" s="11"/>
      <c r="DO341" s="11"/>
      <c r="DP341" s="11"/>
      <c r="DQ341" s="11"/>
      <c r="DR341" s="11"/>
      <c r="DS341" s="11"/>
      <c r="DT341" s="11"/>
      <c r="DU341" s="11"/>
      <c r="DV341" s="11"/>
      <c r="DW341" s="11"/>
      <c r="DX341" s="11"/>
      <c r="DY341" s="11"/>
      <c r="DZ341" s="11" t="s">
        <v>55</v>
      </c>
    </row>
    <row r="342" spans="1:130">
      <c r="A342" s="1">
        <v>341</v>
      </c>
      <c r="B342" s="11">
        <v>14</v>
      </c>
      <c r="C342" s="6">
        <v>291755</v>
      </c>
      <c r="D342" s="6">
        <v>7888310</v>
      </c>
      <c r="E342" s="17">
        <v>-40.979700000000001</v>
      </c>
      <c r="F342" s="17">
        <v>-19.088000000000001</v>
      </c>
      <c r="G342" s="4">
        <v>0</v>
      </c>
      <c r="H342" s="4">
        <f t="shared" si="210"/>
        <v>0</v>
      </c>
      <c r="I342" s="4">
        <f t="shared" si="211"/>
        <v>0</v>
      </c>
      <c r="J342" s="4">
        <v>217211.638366</v>
      </c>
      <c r="K342" s="4">
        <f t="shared" si="212"/>
        <v>0.21721163836599999</v>
      </c>
      <c r="L342" s="4">
        <f t="shared" si="213"/>
        <v>0.43850980271775958</v>
      </c>
      <c r="M342" s="4">
        <v>983519.30310200003</v>
      </c>
      <c r="N342" s="4">
        <f t="shared" si="214"/>
        <v>0.98351930310200009</v>
      </c>
      <c r="O342" s="4">
        <f t="shared" si="215"/>
        <v>1.9855421137501759</v>
      </c>
      <c r="P342" s="4">
        <v>62100.388496599997</v>
      </c>
      <c r="Q342" s="4">
        <f t="shared" si="216"/>
        <v>6.2100388496599997E-2</v>
      </c>
      <c r="R342" s="4">
        <f t="shared" si="217"/>
        <v>0.12536910689129466</v>
      </c>
      <c r="S342" s="4">
        <v>7123144.1643899996</v>
      </c>
      <c r="T342" s="4">
        <f t="shared" si="218"/>
        <v>7.1231441643899993</v>
      </c>
      <c r="U342" s="4">
        <f t="shared" si="219"/>
        <v>14.380300087758785</v>
      </c>
      <c r="V342" s="4">
        <v>1065371.61002</v>
      </c>
      <c r="W342" s="4">
        <f t="shared" si="220"/>
        <v>1.0653716100199999</v>
      </c>
      <c r="X342" s="4">
        <f t="shared" si="221"/>
        <v>2.1507866615498026</v>
      </c>
      <c r="Y342" s="4">
        <v>0</v>
      </c>
      <c r="Z342" s="4">
        <f t="shared" si="222"/>
        <v>0</v>
      </c>
      <c r="AA342" s="4">
        <f t="shared" si="223"/>
        <v>0</v>
      </c>
      <c r="AB342" s="4">
        <v>0</v>
      </c>
      <c r="AC342" s="4">
        <f t="shared" si="224"/>
        <v>0</v>
      </c>
      <c r="AD342" s="4">
        <f t="shared" si="225"/>
        <v>0</v>
      </c>
      <c r="AE342" s="4">
        <v>33934517.530500002</v>
      </c>
      <c r="AF342" s="4">
        <f t="shared" si="226"/>
        <v>33.934517530500003</v>
      </c>
      <c r="AG342" s="4">
        <f t="shared" si="227"/>
        <v>68.507464423007463</v>
      </c>
      <c r="AH342" s="4">
        <v>0</v>
      </c>
      <c r="AI342" s="4">
        <f t="shared" si="228"/>
        <v>0</v>
      </c>
      <c r="AJ342" s="4">
        <f t="shared" si="229"/>
        <v>0</v>
      </c>
      <c r="AK342" s="4">
        <v>0</v>
      </c>
      <c r="AL342" s="4">
        <f t="shared" si="230"/>
        <v>0</v>
      </c>
      <c r="AM342" s="4">
        <f t="shared" si="231"/>
        <v>0</v>
      </c>
      <c r="AN342" s="4">
        <v>0</v>
      </c>
      <c r="AO342" s="4">
        <f t="shared" si="232"/>
        <v>0</v>
      </c>
      <c r="AP342" s="4">
        <f t="shared" si="233"/>
        <v>0</v>
      </c>
      <c r="AQ342" s="4">
        <v>6148177.7823900003</v>
      </c>
      <c r="AR342" s="4">
        <f t="shared" si="234"/>
        <v>6.1481777823900003</v>
      </c>
      <c r="AS342" s="4">
        <f t="shared" si="235"/>
        <v>12.412024727177604</v>
      </c>
      <c r="AT342" s="4">
        <v>49534043.941500001</v>
      </c>
      <c r="AU342" s="4">
        <v>48233378.654899999</v>
      </c>
      <c r="AV342" s="4">
        <f t="shared" si="236"/>
        <v>48.233378654900001</v>
      </c>
      <c r="AW342" s="4">
        <f t="shared" si="237"/>
        <v>97.374199271644173</v>
      </c>
      <c r="AX342" s="4">
        <v>0</v>
      </c>
      <c r="AY342" s="4">
        <f t="shared" si="238"/>
        <v>0</v>
      </c>
      <c r="AZ342" s="4">
        <f t="shared" si="239"/>
        <v>0</v>
      </c>
      <c r="BA342" s="4">
        <v>1300665.2923999999</v>
      </c>
      <c r="BB342" s="4">
        <f t="shared" si="240"/>
        <v>1.3006652924</v>
      </c>
      <c r="BC342" s="4">
        <f t="shared" si="241"/>
        <v>2.6258007400649408</v>
      </c>
      <c r="BD342" s="4">
        <v>0</v>
      </c>
      <c r="BE342" s="4">
        <f t="shared" si="242"/>
        <v>0</v>
      </c>
      <c r="BF342" s="4">
        <f t="shared" si="243"/>
        <v>0</v>
      </c>
      <c r="BG342" s="4">
        <v>49534043.941500001</v>
      </c>
      <c r="BH342" s="4">
        <f t="shared" si="244"/>
        <v>49.534043941500002</v>
      </c>
      <c r="BI342" s="4">
        <f t="shared" si="245"/>
        <v>100</v>
      </c>
      <c r="BJ342" s="4">
        <v>0</v>
      </c>
      <c r="BK342" s="4">
        <f t="shared" si="246"/>
        <v>0</v>
      </c>
      <c r="BL342" s="4">
        <f t="shared" si="247"/>
        <v>0</v>
      </c>
      <c r="BM342" s="4">
        <v>0</v>
      </c>
      <c r="BN342" s="4">
        <f t="shared" si="248"/>
        <v>0</v>
      </c>
      <c r="BO342" s="4">
        <f t="shared" si="249"/>
        <v>0</v>
      </c>
      <c r="BP342" s="4">
        <v>0</v>
      </c>
      <c r="BQ342" s="4">
        <f t="shared" si="250"/>
        <v>0</v>
      </c>
      <c r="BR342" s="4">
        <f t="shared" si="251"/>
        <v>0</v>
      </c>
      <c r="BS342" s="4">
        <v>49534043.941500001</v>
      </c>
      <c r="BT342" s="11">
        <v>241</v>
      </c>
      <c r="BU342" s="11">
        <v>754</v>
      </c>
      <c r="BV342" s="4">
        <v>568.15476190476193</v>
      </c>
      <c r="BW342" s="11">
        <v>79.5</v>
      </c>
      <c r="BX342" s="4">
        <v>218.51764705882354</v>
      </c>
      <c r="BY342" s="11">
        <v>313</v>
      </c>
      <c r="BZ342" s="11">
        <v>122</v>
      </c>
      <c r="CA342" s="4">
        <v>168.65882352941176</v>
      </c>
      <c r="CB342" s="4">
        <v>1233.5882352941176</v>
      </c>
      <c r="CC342" s="11">
        <v>211</v>
      </c>
      <c r="CD342" s="11">
        <v>25</v>
      </c>
      <c r="CE342" s="4">
        <v>0.875</v>
      </c>
      <c r="CF342" s="4">
        <v>83.585499999999996</v>
      </c>
      <c r="CG342" s="4">
        <v>99.9328</v>
      </c>
      <c r="CH342" s="4">
        <v>4.8915000000000006</v>
      </c>
      <c r="CI342" s="4">
        <v>59.804349999999999</v>
      </c>
      <c r="CJ342" s="4">
        <v>5.0259999999999998</v>
      </c>
      <c r="CK342" s="6">
        <v>6849</v>
      </c>
      <c r="CL342" s="4">
        <v>0</v>
      </c>
      <c r="CM342" s="4">
        <v>0</v>
      </c>
      <c r="CN342" s="11"/>
      <c r="CO342" s="11"/>
      <c r="CP342" s="11"/>
      <c r="CQ342" s="11"/>
      <c r="CR342" s="11"/>
      <c r="CS342" s="11"/>
      <c r="CT342" s="11"/>
      <c r="CU342" s="11"/>
      <c r="CV342" s="11"/>
      <c r="CW342" s="11"/>
      <c r="CX342" s="11"/>
      <c r="CY342" s="11"/>
      <c r="CZ342" s="11"/>
      <c r="DA342" s="11"/>
      <c r="DB342" s="11"/>
      <c r="DC342" s="11"/>
      <c r="DD342" s="11"/>
      <c r="DE342" s="11"/>
      <c r="DF342" s="11">
        <v>1</v>
      </c>
      <c r="DG342" s="11">
        <v>40</v>
      </c>
      <c r="DH342" s="11">
        <v>500</v>
      </c>
      <c r="DI342" s="11">
        <v>500</v>
      </c>
      <c r="DJ342" s="11">
        <v>500</v>
      </c>
      <c r="DK342" s="11">
        <v>80</v>
      </c>
      <c r="DL342" s="11">
        <v>220</v>
      </c>
      <c r="DM342" s="11">
        <v>302</v>
      </c>
      <c r="DN342" s="11">
        <v>134</v>
      </c>
      <c r="DO342" s="11">
        <v>168</v>
      </c>
      <c r="DP342" s="11">
        <v>1226</v>
      </c>
      <c r="DQ342" s="11">
        <v>206</v>
      </c>
      <c r="DR342" s="11">
        <v>27</v>
      </c>
      <c r="DS342" s="11">
        <v>0.85099999999999998</v>
      </c>
      <c r="DT342" s="11">
        <v>87.753699999999995</v>
      </c>
      <c r="DU342" s="11">
        <v>103.2546</v>
      </c>
      <c r="DV342" s="11">
        <v>5.4950000000000001</v>
      </c>
      <c r="DW342" s="11">
        <v>58.627499999999998</v>
      </c>
      <c r="DX342" s="11">
        <v>4.8639999999999999</v>
      </c>
      <c r="DY342" s="11">
        <v>6829</v>
      </c>
      <c r="DZ342" s="11" t="s">
        <v>55</v>
      </c>
    </row>
    <row r="343" spans="1:130">
      <c r="A343" s="1">
        <v>342</v>
      </c>
      <c r="B343" s="11">
        <v>14</v>
      </c>
      <c r="C343" s="6">
        <v>300317</v>
      </c>
      <c r="D343" s="6">
        <v>7886461</v>
      </c>
      <c r="E343" s="17">
        <v>-40.898499999999999</v>
      </c>
      <c r="F343" s="17">
        <v>-19.105499999999999</v>
      </c>
      <c r="G343" s="4">
        <v>0</v>
      </c>
      <c r="H343" s="4">
        <f t="shared" si="210"/>
        <v>0</v>
      </c>
      <c r="I343" s="4">
        <f t="shared" si="211"/>
        <v>0</v>
      </c>
      <c r="J343" s="4">
        <v>0</v>
      </c>
      <c r="K343" s="4">
        <f t="shared" si="212"/>
        <v>0</v>
      </c>
      <c r="L343" s="4">
        <f t="shared" si="213"/>
        <v>0</v>
      </c>
      <c r="M343" s="4">
        <v>13520687.772600001</v>
      </c>
      <c r="N343" s="4">
        <f t="shared" si="214"/>
        <v>13.520687772600001</v>
      </c>
      <c r="O343" s="4">
        <f t="shared" si="215"/>
        <v>13.541249231725519</v>
      </c>
      <c r="P343" s="4">
        <v>223167.864199</v>
      </c>
      <c r="Q343" s="4">
        <f t="shared" si="216"/>
        <v>0.223167864199</v>
      </c>
      <c r="R343" s="4">
        <f t="shared" si="217"/>
        <v>0.2235072446354861</v>
      </c>
      <c r="S343" s="4">
        <v>13953435.427200001</v>
      </c>
      <c r="T343" s="4">
        <f t="shared" si="218"/>
        <v>13.953435427200001</v>
      </c>
      <c r="U343" s="4">
        <f t="shared" si="219"/>
        <v>13.974654983262703</v>
      </c>
      <c r="V343" s="4">
        <v>128250.43498999999</v>
      </c>
      <c r="W343" s="4">
        <f t="shared" si="220"/>
        <v>0.12825043499</v>
      </c>
      <c r="X343" s="4">
        <f t="shared" si="221"/>
        <v>0.12844547063620587</v>
      </c>
      <c r="Y343" s="4">
        <v>0</v>
      </c>
      <c r="Z343" s="4">
        <f t="shared" si="222"/>
        <v>0</v>
      </c>
      <c r="AA343" s="4">
        <f t="shared" si="223"/>
        <v>0</v>
      </c>
      <c r="AB343" s="4">
        <v>0</v>
      </c>
      <c r="AC343" s="4">
        <f t="shared" si="224"/>
        <v>0</v>
      </c>
      <c r="AD343" s="4">
        <f t="shared" si="225"/>
        <v>0</v>
      </c>
      <c r="AE343" s="4">
        <v>58789345.600299999</v>
      </c>
      <c r="AF343" s="4">
        <f t="shared" si="226"/>
        <v>58.789345600300003</v>
      </c>
      <c r="AG343" s="4">
        <f t="shared" si="227"/>
        <v>58.878748946261908</v>
      </c>
      <c r="AH343" s="4">
        <v>0</v>
      </c>
      <c r="AI343" s="4">
        <f t="shared" si="228"/>
        <v>0</v>
      </c>
      <c r="AJ343" s="4">
        <f t="shared" si="229"/>
        <v>0</v>
      </c>
      <c r="AK343" s="4">
        <v>0</v>
      </c>
      <c r="AL343" s="4">
        <f t="shared" si="230"/>
        <v>0</v>
      </c>
      <c r="AM343" s="4">
        <f t="shared" si="231"/>
        <v>0</v>
      </c>
      <c r="AN343" s="4">
        <v>0</v>
      </c>
      <c r="AO343" s="4">
        <f t="shared" si="232"/>
        <v>0</v>
      </c>
      <c r="AP343" s="4">
        <f t="shared" si="233"/>
        <v>0</v>
      </c>
      <c r="AQ343" s="4">
        <v>13233269.763699999</v>
      </c>
      <c r="AR343" s="4">
        <f t="shared" si="234"/>
        <v>13.233269763699999</v>
      </c>
      <c r="AS343" s="4">
        <f t="shared" si="235"/>
        <v>13.253394134584054</v>
      </c>
      <c r="AT343" s="4">
        <v>99848156.851899996</v>
      </c>
      <c r="AU343" s="4">
        <v>76136116.577500001</v>
      </c>
      <c r="AV343" s="4">
        <f t="shared" si="236"/>
        <v>76.136116577500005</v>
      </c>
      <c r="AW343" s="4">
        <f t="shared" si="237"/>
        <v>76.251899862737645</v>
      </c>
      <c r="AX343" s="4">
        <v>0</v>
      </c>
      <c r="AY343" s="4">
        <f t="shared" si="238"/>
        <v>0</v>
      </c>
      <c r="AZ343" s="4">
        <f t="shared" si="239"/>
        <v>0</v>
      </c>
      <c r="BA343" s="4">
        <v>23712040.2744</v>
      </c>
      <c r="BB343" s="4">
        <f t="shared" si="240"/>
        <v>23.7120402744</v>
      </c>
      <c r="BC343" s="4">
        <f t="shared" si="241"/>
        <v>23.748100137262359</v>
      </c>
      <c r="BD343" s="4">
        <v>0</v>
      </c>
      <c r="BE343" s="4">
        <f t="shared" si="242"/>
        <v>0</v>
      </c>
      <c r="BF343" s="4">
        <f t="shared" si="243"/>
        <v>0</v>
      </c>
      <c r="BG343" s="4">
        <v>99848156.851899996</v>
      </c>
      <c r="BH343" s="4">
        <f t="shared" si="244"/>
        <v>99.848156851900001</v>
      </c>
      <c r="BI343" s="4">
        <f t="shared" si="245"/>
        <v>100</v>
      </c>
      <c r="BJ343" s="4">
        <v>0</v>
      </c>
      <c r="BK343" s="4">
        <f t="shared" si="246"/>
        <v>0</v>
      </c>
      <c r="BL343" s="4">
        <f t="shared" si="247"/>
        <v>0</v>
      </c>
      <c r="BM343" s="4">
        <v>0</v>
      </c>
      <c r="BN343" s="4">
        <f t="shared" si="248"/>
        <v>0</v>
      </c>
      <c r="BO343" s="4">
        <f t="shared" si="249"/>
        <v>0</v>
      </c>
      <c r="BP343" s="4">
        <v>0</v>
      </c>
      <c r="BQ343" s="4">
        <f t="shared" si="250"/>
        <v>0</v>
      </c>
      <c r="BR343" s="4">
        <f t="shared" si="251"/>
        <v>0</v>
      </c>
      <c r="BS343" s="4">
        <v>99848156.851899996</v>
      </c>
      <c r="BT343" s="11">
        <v>163</v>
      </c>
      <c r="BU343" s="11">
        <v>737</v>
      </c>
      <c r="BV343" s="4">
        <v>504.3767123287671</v>
      </c>
      <c r="BW343" s="11">
        <v>79.5</v>
      </c>
      <c r="BX343" s="4">
        <v>222.63120567375887</v>
      </c>
      <c r="BY343" s="11">
        <v>322</v>
      </c>
      <c r="BZ343" s="11">
        <v>124</v>
      </c>
      <c r="CA343" s="4">
        <v>166.21985815602838</v>
      </c>
      <c r="CB343" s="4">
        <v>1219.985815602837</v>
      </c>
      <c r="CC343" s="11">
        <v>210</v>
      </c>
      <c r="CD343" s="11">
        <v>24</v>
      </c>
      <c r="CE343" s="4">
        <v>0.85099999999999998</v>
      </c>
      <c r="CF343" s="4">
        <v>87.753699999999995</v>
      </c>
      <c r="CG343" s="4">
        <v>103.2546</v>
      </c>
      <c r="CH343" s="4">
        <v>5.4950000000000001</v>
      </c>
      <c r="CI343" s="4">
        <v>58.627499999999998</v>
      </c>
      <c r="CJ343" s="4">
        <v>4.8639999999999999</v>
      </c>
      <c r="CK343" s="6">
        <v>6829</v>
      </c>
      <c r="CL343" s="4">
        <v>0</v>
      </c>
      <c r="CM343" s="4">
        <v>0</v>
      </c>
      <c r="CN343" s="11"/>
      <c r="CO343" s="11"/>
      <c r="CP343" s="11"/>
      <c r="CQ343" s="11"/>
      <c r="CR343" s="11"/>
      <c r="CS343" s="11"/>
      <c r="CT343" s="11"/>
      <c r="CU343" s="11"/>
      <c r="CV343" s="11"/>
      <c r="CW343" s="11"/>
      <c r="CX343" s="11"/>
      <c r="CY343" s="11"/>
      <c r="CZ343" s="11"/>
      <c r="DA343" s="11"/>
      <c r="DB343" s="11"/>
      <c r="DC343" s="11"/>
      <c r="DD343" s="11"/>
      <c r="DE343" s="11"/>
      <c r="DF343" s="11">
        <v>4</v>
      </c>
      <c r="DG343" s="11">
        <v>7</v>
      </c>
      <c r="DH343" s="11">
        <v>376</v>
      </c>
      <c r="DI343" s="11">
        <v>459</v>
      </c>
      <c r="DJ343" s="11">
        <v>413.25</v>
      </c>
      <c r="DK343" s="11">
        <v>80</v>
      </c>
      <c r="DL343" s="11">
        <v>225.25</v>
      </c>
      <c r="DM343" s="11">
        <v>308</v>
      </c>
      <c r="DN343" s="11">
        <v>137</v>
      </c>
      <c r="DO343" s="11">
        <v>166.75</v>
      </c>
      <c r="DP343" s="11">
        <v>1211</v>
      </c>
      <c r="DQ343" s="11">
        <v>205</v>
      </c>
      <c r="DR343" s="11">
        <v>26</v>
      </c>
      <c r="DS343" s="11">
        <v>0.85099999999999998</v>
      </c>
      <c r="DT343" s="11">
        <v>87.753699999999995</v>
      </c>
      <c r="DU343" s="11">
        <v>103.2546</v>
      </c>
      <c r="DV343" s="11">
        <v>5.4950000000000001</v>
      </c>
      <c r="DW343" s="11">
        <v>58.627499999999998</v>
      </c>
      <c r="DX343" s="11">
        <v>4.8639999999999999</v>
      </c>
      <c r="DY343" s="11">
        <v>6829</v>
      </c>
      <c r="DZ343" s="11" t="s">
        <v>55</v>
      </c>
    </row>
    <row r="344" spans="1:130">
      <c r="A344" s="1">
        <v>343</v>
      </c>
      <c r="B344" s="11">
        <v>14</v>
      </c>
      <c r="C344" s="6">
        <v>310310</v>
      </c>
      <c r="D344" s="6">
        <v>7886454</v>
      </c>
      <c r="E344" s="17">
        <v>-40.803600000000003</v>
      </c>
      <c r="F344" s="17">
        <v>-19.1065</v>
      </c>
      <c r="G344" s="4">
        <v>0</v>
      </c>
      <c r="H344" s="4">
        <f t="shared" si="210"/>
        <v>0</v>
      </c>
      <c r="I344" s="4">
        <f t="shared" si="211"/>
        <v>0</v>
      </c>
      <c r="J344" s="4">
        <v>0</v>
      </c>
      <c r="K344" s="4">
        <f t="shared" si="212"/>
        <v>0</v>
      </c>
      <c r="L344" s="4">
        <f t="shared" si="213"/>
        <v>0</v>
      </c>
      <c r="M344" s="4">
        <v>27918793.144200001</v>
      </c>
      <c r="N344" s="4">
        <f t="shared" si="214"/>
        <v>27.918793144200002</v>
      </c>
      <c r="O344" s="4">
        <f t="shared" si="215"/>
        <v>27.918793144199999</v>
      </c>
      <c r="P344" s="4">
        <v>0</v>
      </c>
      <c r="Q344" s="4">
        <f t="shared" si="216"/>
        <v>0</v>
      </c>
      <c r="R344" s="4">
        <f t="shared" si="217"/>
        <v>0</v>
      </c>
      <c r="S344" s="4">
        <v>13854492.408600001</v>
      </c>
      <c r="T344" s="4">
        <f t="shared" si="218"/>
        <v>13.854492408600001</v>
      </c>
      <c r="U344" s="4">
        <f t="shared" si="219"/>
        <v>13.854492408600001</v>
      </c>
      <c r="V344" s="4">
        <v>18079.7070265</v>
      </c>
      <c r="W344" s="4">
        <f t="shared" si="220"/>
        <v>1.8079707026500001E-2</v>
      </c>
      <c r="X344" s="4">
        <f t="shared" si="221"/>
        <v>1.8079707026500001E-2</v>
      </c>
      <c r="Y344" s="4">
        <v>0</v>
      </c>
      <c r="Z344" s="4">
        <f t="shared" si="222"/>
        <v>0</v>
      </c>
      <c r="AA344" s="4">
        <f t="shared" si="223"/>
        <v>0</v>
      </c>
      <c r="AB344" s="4">
        <v>0</v>
      </c>
      <c r="AC344" s="4">
        <f t="shared" si="224"/>
        <v>0</v>
      </c>
      <c r="AD344" s="4">
        <f t="shared" si="225"/>
        <v>0</v>
      </c>
      <c r="AE344" s="4">
        <v>44893946.785400003</v>
      </c>
      <c r="AF344" s="4">
        <f t="shared" si="226"/>
        <v>44.893946785400004</v>
      </c>
      <c r="AG344" s="4">
        <f t="shared" si="227"/>
        <v>44.893946785400004</v>
      </c>
      <c r="AH344" s="4">
        <v>0</v>
      </c>
      <c r="AI344" s="4">
        <f t="shared" si="228"/>
        <v>0</v>
      </c>
      <c r="AJ344" s="4">
        <f t="shared" si="229"/>
        <v>0</v>
      </c>
      <c r="AK344" s="4">
        <v>0</v>
      </c>
      <c r="AL344" s="4">
        <f t="shared" si="230"/>
        <v>0</v>
      </c>
      <c r="AM344" s="4">
        <f t="shared" si="231"/>
        <v>0</v>
      </c>
      <c r="AN344" s="4">
        <v>0</v>
      </c>
      <c r="AO344" s="4">
        <f t="shared" si="232"/>
        <v>0</v>
      </c>
      <c r="AP344" s="4">
        <f t="shared" si="233"/>
        <v>0</v>
      </c>
      <c r="AQ344" s="4">
        <v>13314687.954700001</v>
      </c>
      <c r="AR344" s="4">
        <f t="shared" si="234"/>
        <v>13.3146879547</v>
      </c>
      <c r="AS344" s="4">
        <f t="shared" si="235"/>
        <v>13.3146879547</v>
      </c>
      <c r="AT344" s="4">
        <v>100000000</v>
      </c>
      <c r="AU344" s="4">
        <v>20025733.779300001</v>
      </c>
      <c r="AV344" s="4">
        <f t="shared" si="236"/>
        <v>20.025733779300001</v>
      </c>
      <c r="AW344" s="4">
        <f t="shared" si="237"/>
        <v>20.025733779300001</v>
      </c>
      <c r="AX344" s="4">
        <v>0</v>
      </c>
      <c r="AY344" s="4">
        <f t="shared" si="238"/>
        <v>0</v>
      </c>
      <c r="AZ344" s="4">
        <f t="shared" si="239"/>
        <v>0</v>
      </c>
      <c r="BA344" s="4">
        <v>79974266.220699996</v>
      </c>
      <c r="BB344" s="4">
        <f t="shared" si="240"/>
        <v>79.974266220700002</v>
      </c>
      <c r="BC344" s="4">
        <f t="shared" si="241"/>
        <v>79.974266220700002</v>
      </c>
      <c r="BD344" s="4">
        <v>0</v>
      </c>
      <c r="BE344" s="4">
        <f t="shared" si="242"/>
        <v>0</v>
      </c>
      <c r="BF344" s="4">
        <f t="shared" si="243"/>
        <v>0</v>
      </c>
      <c r="BG344" s="4">
        <v>100000000</v>
      </c>
      <c r="BH344" s="4">
        <f t="shared" si="244"/>
        <v>100</v>
      </c>
      <c r="BI344" s="4">
        <f t="shared" si="245"/>
        <v>100</v>
      </c>
      <c r="BJ344" s="4">
        <v>0</v>
      </c>
      <c r="BK344" s="4">
        <f t="shared" si="246"/>
        <v>0</v>
      </c>
      <c r="BL344" s="4">
        <f t="shared" si="247"/>
        <v>0</v>
      </c>
      <c r="BM344" s="4">
        <v>0</v>
      </c>
      <c r="BN344" s="4">
        <f t="shared" si="248"/>
        <v>0</v>
      </c>
      <c r="BO344" s="4">
        <f t="shared" si="249"/>
        <v>0</v>
      </c>
      <c r="BP344" s="4">
        <v>0</v>
      </c>
      <c r="BQ344" s="4">
        <f t="shared" si="250"/>
        <v>0</v>
      </c>
      <c r="BR344" s="4">
        <f t="shared" si="251"/>
        <v>0</v>
      </c>
      <c r="BS344" s="4">
        <v>100000000</v>
      </c>
      <c r="BT344" s="11">
        <v>116</v>
      </c>
      <c r="BU344" s="11">
        <v>737</v>
      </c>
      <c r="BV344" s="4">
        <v>292.75</v>
      </c>
      <c r="BW344" s="11">
        <v>80</v>
      </c>
      <c r="BX344" s="4">
        <v>234.12582781456953</v>
      </c>
      <c r="BY344" s="11">
        <v>322</v>
      </c>
      <c r="BZ344" s="11">
        <v>124</v>
      </c>
      <c r="CA344" s="4">
        <v>162.08609271523179</v>
      </c>
      <c r="CB344" s="4">
        <v>1178.8344370860927</v>
      </c>
      <c r="CC344" s="11">
        <v>208</v>
      </c>
      <c r="CD344" s="11">
        <v>24</v>
      </c>
      <c r="CE344" s="4">
        <v>0.85099999999999998</v>
      </c>
      <c r="CF344" s="4">
        <v>87.753699999999995</v>
      </c>
      <c r="CG344" s="4">
        <v>103.2546</v>
      </c>
      <c r="CH344" s="4">
        <v>5.4950000000000001</v>
      </c>
      <c r="CI344" s="4">
        <v>58.627499999999998</v>
      </c>
      <c r="CJ344" s="4">
        <v>4.8639999999999999</v>
      </c>
      <c r="CK344" s="6">
        <v>6829</v>
      </c>
      <c r="CL344" s="4">
        <v>0</v>
      </c>
      <c r="CM344" s="4">
        <v>0</v>
      </c>
      <c r="CN344" s="11"/>
      <c r="CO344" s="11"/>
      <c r="CP344" s="11"/>
      <c r="CQ344" s="11"/>
      <c r="CR344" s="11"/>
      <c r="CS344" s="11"/>
      <c r="CT344" s="11"/>
      <c r="CU344" s="11"/>
      <c r="CV344" s="11"/>
      <c r="CW344" s="11"/>
      <c r="CX344" s="11"/>
      <c r="CY344" s="11"/>
      <c r="CZ344" s="11"/>
      <c r="DA344" s="11"/>
      <c r="DB344" s="11"/>
      <c r="DC344" s="11"/>
      <c r="DD344" s="11"/>
      <c r="DE344" s="11"/>
      <c r="DF344" s="11">
        <v>4</v>
      </c>
      <c r="DG344" s="11">
        <v>21</v>
      </c>
      <c r="DH344" s="11">
        <v>132</v>
      </c>
      <c r="DI344" s="11">
        <v>152</v>
      </c>
      <c r="DJ344" s="11">
        <v>141.25</v>
      </c>
      <c r="DK344" s="11">
        <v>80</v>
      </c>
      <c r="DL344" s="11">
        <v>240.75</v>
      </c>
      <c r="DM344" s="11">
        <v>321</v>
      </c>
      <c r="DN344" s="11">
        <v>156</v>
      </c>
      <c r="DO344" s="11">
        <v>160.75</v>
      </c>
      <c r="DP344" s="11">
        <v>1153.75</v>
      </c>
      <c r="DQ344" s="11">
        <v>197</v>
      </c>
      <c r="DR344" s="11">
        <v>25</v>
      </c>
      <c r="DS344" s="11">
        <v>0.85099999999999998</v>
      </c>
      <c r="DT344" s="11">
        <v>87.753699999999995</v>
      </c>
      <c r="DU344" s="11">
        <v>103.2546</v>
      </c>
      <c r="DV344" s="11">
        <v>5.4950000000000001</v>
      </c>
      <c r="DW344" s="11">
        <v>58.627499999999998</v>
      </c>
      <c r="DX344" s="11">
        <v>4.8639999999999999</v>
      </c>
      <c r="DY344" s="11">
        <v>6829</v>
      </c>
      <c r="DZ344" s="11" t="s">
        <v>57</v>
      </c>
    </row>
    <row r="345" spans="1:130">
      <c r="A345" s="1">
        <v>344</v>
      </c>
      <c r="B345" s="11">
        <v>14</v>
      </c>
      <c r="C345" s="6">
        <v>320310</v>
      </c>
      <c r="D345" s="6">
        <v>7886454</v>
      </c>
      <c r="E345" s="17">
        <v>-40.708500000000001</v>
      </c>
      <c r="F345" s="17">
        <v>-19.107399999999998</v>
      </c>
      <c r="G345" s="4">
        <v>0</v>
      </c>
      <c r="H345" s="4">
        <f t="shared" si="210"/>
        <v>0</v>
      </c>
      <c r="I345" s="4">
        <f t="shared" si="211"/>
        <v>0</v>
      </c>
      <c r="J345" s="4">
        <v>0</v>
      </c>
      <c r="K345" s="4">
        <f t="shared" si="212"/>
        <v>0</v>
      </c>
      <c r="L345" s="4">
        <f t="shared" si="213"/>
        <v>0</v>
      </c>
      <c r="M345" s="4">
        <v>7021679.6464999998</v>
      </c>
      <c r="N345" s="4">
        <f t="shared" si="214"/>
        <v>7.0216796465</v>
      </c>
      <c r="O345" s="4">
        <f t="shared" si="215"/>
        <v>7.0216796464999991</v>
      </c>
      <c r="P345" s="4">
        <v>89550.847476299998</v>
      </c>
      <c r="Q345" s="4">
        <f t="shared" si="216"/>
        <v>8.9550847476300002E-2</v>
      </c>
      <c r="R345" s="4">
        <f t="shared" si="217"/>
        <v>8.9550847476300002E-2</v>
      </c>
      <c r="S345" s="4">
        <v>10010577.375499999</v>
      </c>
      <c r="T345" s="4">
        <f t="shared" si="218"/>
        <v>10.010577375499999</v>
      </c>
      <c r="U345" s="4">
        <f t="shared" si="219"/>
        <v>10.010577375499999</v>
      </c>
      <c r="V345" s="4">
        <v>46350.530985099998</v>
      </c>
      <c r="W345" s="4">
        <f t="shared" si="220"/>
        <v>4.6350530985099996E-2</v>
      </c>
      <c r="X345" s="4">
        <f t="shared" si="221"/>
        <v>4.6350530985099996E-2</v>
      </c>
      <c r="Y345" s="4">
        <v>0</v>
      </c>
      <c r="Z345" s="4">
        <f t="shared" si="222"/>
        <v>0</v>
      </c>
      <c r="AA345" s="4">
        <f t="shared" si="223"/>
        <v>0</v>
      </c>
      <c r="AB345" s="4">
        <v>0</v>
      </c>
      <c r="AC345" s="4">
        <f t="shared" si="224"/>
        <v>0</v>
      </c>
      <c r="AD345" s="4">
        <f t="shared" si="225"/>
        <v>0</v>
      </c>
      <c r="AE345" s="4">
        <v>74218201.291199997</v>
      </c>
      <c r="AF345" s="4">
        <f t="shared" si="226"/>
        <v>74.218201291200003</v>
      </c>
      <c r="AG345" s="4">
        <f t="shared" si="227"/>
        <v>74.218201291199989</v>
      </c>
      <c r="AH345" s="4">
        <v>0</v>
      </c>
      <c r="AI345" s="4">
        <f t="shared" si="228"/>
        <v>0</v>
      </c>
      <c r="AJ345" s="4">
        <f t="shared" si="229"/>
        <v>0</v>
      </c>
      <c r="AK345" s="4">
        <v>0</v>
      </c>
      <c r="AL345" s="4">
        <f t="shared" si="230"/>
        <v>0</v>
      </c>
      <c r="AM345" s="4">
        <f t="shared" si="231"/>
        <v>0</v>
      </c>
      <c r="AN345" s="4">
        <v>39150.412488499998</v>
      </c>
      <c r="AO345" s="4">
        <f t="shared" si="232"/>
        <v>3.91504124885E-2</v>
      </c>
      <c r="AP345" s="4">
        <f t="shared" si="233"/>
        <v>3.91504124885E-2</v>
      </c>
      <c r="AQ345" s="4">
        <v>8574489.8958700001</v>
      </c>
      <c r="AR345" s="4">
        <f t="shared" si="234"/>
        <v>8.5744898958700002</v>
      </c>
      <c r="AS345" s="4">
        <f t="shared" si="235"/>
        <v>8.5744898958700002</v>
      </c>
      <c r="AT345" s="4">
        <v>100000000</v>
      </c>
      <c r="AU345" s="4">
        <v>0</v>
      </c>
      <c r="AV345" s="4">
        <f t="shared" si="236"/>
        <v>0</v>
      </c>
      <c r="AW345" s="4">
        <f t="shared" ref="AW345:AW408" si="252">(AU345/AT345)*100</f>
        <v>0</v>
      </c>
      <c r="AX345" s="4">
        <v>0</v>
      </c>
      <c r="AY345" s="4">
        <f t="shared" si="238"/>
        <v>0</v>
      </c>
      <c r="AZ345" s="4">
        <f t="shared" si="239"/>
        <v>0</v>
      </c>
      <c r="BA345" s="4">
        <v>100000000</v>
      </c>
      <c r="BB345" s="4">
        <f t="shared" si="240"/>
        <v>100</v>
      </c>
      <c r="BC345" s="4">
        <f t="shared" si="241"/>
        <v>100</v>
      </c>
      <c r="BD345" s="4">
        <v>0</v>
      </c>
      <c r="BE345" s="4">
        <f t="shared" si="242"/>
        <v>0</v>
      </c>
      <c r="BF345" s="4">
        <f t="shared" si="243"/>
        <v>0</v>
      </c>
      <c r="BG345" s="4">
        <v>100000000</v>
      </c>
      <c r="BH345" s="4">
        <f t="shared" si="244"/>
        <v>100</v>
      </c>
      <c r="BI345" s="4">
        <f t="shared" si="245"/>
        <v>100</v>
      </c>
      <c r="BJ345" s="4">
        <v>0</v>
      </c>
      <c r="BK345" s="4">
        <f t="shared" si="246"/>
        <v>0</v>
      </c>
      <c r="BL345" s="4">
        <f t="shared" si="247"/>
        <v>0</v>
      </c>
      <c r="BM345" s="4">
        <v>0</v>
      </c>
      <c r="BN345" s="4">
        <f t="shared" si="248"/>
        <v>0</v>
      </c>
      <c r="BO345" s="4">
        <f t="shared" si="249"/>
        <v>0</v>
      </c>
      <c r="BP345" s="4">
        <v>0</v>
      </c>
      <c r="BQ345" s="4">
        <f t="shared" si="250"/>
        <v>0</v>
      </c>
      <c r="BR345" s="4">
        <f t="shared" si="251"/>
        <v>0</v>
      </c>
      <c r="BS345" s="4">
        <v>100000000</v>
      </c>
      <c r="BT345" s="11">
        <v>107</v>
      </c>
      <c r="BU345" s="11">
        <v>429</v>
      </c>
      <c r="BV345" s="4">
        <v>186.20261437908496</v>
      </c>
      <c r="BW345" s="11">
        <v>80.5</v>
      </c>
      <c r="BX345" s="4">
        <v>238.99280575539569</v>
      </c>
      <c r="BY345" s="11">
        <v>322</v>
      </c>
      <c r="BZ345" s="11">
        <v>145</v>
      </c>
      <c r="CA345" s="4">
        <v>157.76978417266187</v>
      </c>
      <c r="CB345" s="4">
        <v>1161.453237410072</v>
      </c>
      <c r="CC345" s="11">
        <v>199</v>
      </c>
      <c r="CD345" s="11">
        <v>25</v>
      </c>
      <c r="CE345" s="4">
        <v>0.85099999999999998</v>
      </c>
      <c r="CF345" s="4">
        <v>87.753699999999995</v>
      </c>
      <c r="CG345" s="4">
        <v>103.2546</v>
      </c>
      <c r="CH345" s="4">
        <v>5.4950000000000001</v>
      </c>
      <c r="CI345" s="4">
        <v>58.627499999999998</v>
      </c>
      <c r="CJ345" s="4">
        <v>4.8639999999999999</v>
      </c>
      <c r="CK345" s="6">
        <v>6829</v>
      </c>
      <c r="CL345" s="4">
        <v>0</v>
      </c>
      <c r="CM345" s="4">
        <v>0</v>
      </c>
      <c r="CN345" s="11"/>
      <c r="CO345" s="11"/>
      <c r="CP345" s="11"/>
      <c r="CQ345" s="11"/>
      <c r="CR345" s="11"/>
      <c r="CS345" s="11"/>
      <c r="CT345" s="11"/>
      <c r="CU345" s="11"/>
      <c r="CV345" s="11"/>
      <c r="CW345" s="11"/>
      <c r="CX345" s="11"/>
      <c r="CY345" s="11"/>
      <c r="CZ345" s="11"/>
      <c r="DA345" s="11"/>
      <c r="DB345" s="11"/>
      <c r="DC345" s="11"/>
      <c r="DD345" s="11"/>
      <c r="DE345" s="11"/>
      <c r="DF345" s="11">
        <v>5</v>
      </c>
      <c r="DG345" s="11">
        <v>49</v>
      </c>
      <c r="DH345" s="11">
        <v>101</v>
      </c>
      <c r="DI345" s="11">
        <v>177</v>
      </c>
      <c r="DJ345" s="11">
        <v>138.19999999999999</v>
      </c>
      <c r="DK345" s="11">
        <v>80.2</v>
      </c>
      <c r="DL345" s="11">
        <v>240</v>
      </c>
      <c r="DM345" s="11">
        <v>319</v>
      </c>
      <c r="DN345" s="11">
        <v>158</v>
      </c>
      <c r="DO345" s="11">
        <v>158.19999999999999</v>
      </c>
      <c r="DP345" s="11">
        <v>1158.2</v>
      </c>
      <c r="DQ345" s="11">
        <v>194</v>
      </c>
      <c r="DR345" s="11">
        <v>26</v>
      </c>
      <c r="DS345" s="11">
        <v>0.85099999999999998</v>
      </c>
      <c r="DT345" s="11">
        <v>87.753699999999995</v>
      </c>
      <c r="DU345" s="11">
        <v>103.25460000000001</v>
      </c>
      <c r="DV345" s="11">
        <v>5.4950000000000001</v>
      </c>
      <c r="DW345" s="11">
        <v>58.627499999999998</v>
      </c>
      <c r="DX345" s="11">
        <v>4.8639999999999999</v>
      </c>
      <c r="DY345" s="11">
        <v>6829</v>
      </c>
      <c r="DZ345" s="11" t="s">
        <v>57</v>
      </c>
    </row>
    <row r="346" spans="1:130">
      <c r="A346" s="1">
        <v>345</v>
      </c>
      <c r="B346" s="11">
        <v>14</v>
      </c>
      <c r="C346" s="6">
        <v>330310</v>
      </c>
      <c r="D346" s="6">
        <v>7886454</v>
      </c>
      <c r="E346" s="17">
        <v>-40.613500000000002</v>
      </c>
      <c r="F346" s="17">
        <v>-19.1083</v>
      </c>
      <c r="G346" s="4">
        <v>0</v>
      </c>
      <c r="H346" s="4">
        <f t="shared" si="210"/>
        <v>0</v>
      </c>
      <c r="I346" s="4">
        <f t="shared" si="211"/>
        <v>0</v>
      </c>
      <c r="J346" s="4">
        <v>365395.795491</v>
      </c>
      <c r="K346" s="4">
        <f t="shared" si="212"/>
        <v>0.36539579549099999</v>
      </c>
      <c r="L346" s="4">
        <f t="shared" si="213"/>
        <v>0.36539579549099999</v>
      </c>
      <c r="M346" s="4">
        <v>2861526.91768</v>
      </c>
      <c r="N346" s="4">
        <f t="shared" si="214"/>
        <v>2.86152691768</v>
      </c>
      <c r="O346" s="4">
        <f t="shared" si="215"/>
        <v>2.86152691768</v>
      </c>
      <c r="P346" s="4">
        <v>610192.76398499997</v>
      </c>
      <c r="Q346" s="4">
        <f t="shared" si="216"/>
        <v>0.610192763985</v>
      </c>
      <c r="R346" s="4">
        <f t="shared" si="217"/>
        <v>0.610192763985</v>
      </c>
      <c r="S346" s="4">
        <v>10371136.605599999</v>
      </c>
      <c r="T346" s="4">
        <f t="shared" si="218"/>
        <v>10.3711366056</v>
      </c>
      <c r="U346" s="4">
        <f t="shared" si="219"/>
        <v>10.3711366056</v>
      </c>
      <c r="V346" s="4">
        <v>55349.333999000002</v>
      </c>
      <c r="W346" s="4">
        <f t="shared" si="220"/>
        <v>5.5349333999000001E-2</v>
      </c>
      <c r="X346" s="4">
        <f t="shared" si="221"/>
        <v>5.5349333998999994E-2</v>
      </c>
      <c r="Y346" s="4">
        <v>0</v>
      </c>
      <c r="Z346" s="4">
        <f t="shared" si="222"/>
        <v>0</v>
      </c>
      <c r="AA346" s="4">
        <f t="shared" si="223"/>
        <v>0</v>
      </c>
      <c r="AB346" s="4">
        <v>0</v>
      </c>
      <c r="AC346" s="4">
        <f t="shared" si="224"/>
        <v>0</v>
      </c>
      <c r="AD346" s="4">
        <f t="shared" si="225"/>
        <v>0</v>
      </c>
      <c r="AE346" s="4">
        <v>70697305.6382</v>
      </c>
      <c r="AF346" s="4">
        <f t="shared" si="226"/>
        <v>70.697305638200007</v>
      </c>
      <c r="AG346" s="4">
        <f t="shared" si="227"/>
        <v>70.697305638200007</v>
      </c>
      <c r="AH346" s="4">
        <v>0</v>
      </c>
      <c r="AI346" s="4">
        <f t="shared" si="228"/>
        <v>0</v>
      </c>
      <c r="AJ346" s="4">
        <f t="shared" si="229"/>
        <v>0</v>
      </c>
      <c r="AK346" s="4">
        <v>0</v>
      </c>
      <c r="AL346" s="4">
        <f t="shared" si="230"/>
        <v>0</v>
      </c>
      <c r="AM346" s="4">
        <f t="shared" si="231"/>
        <v>0</v>
      </c>
      <c r="AN346" s="4">
        <v>64349.249997699997</v>
      </c>
      <c r="AO346" s="4">
        <f t="shared" si="232"/>
        <v>6.4349249997700003E-2</v>
      </c>
      <c r="AP346" s="4">
        <f t="shared" si="233"/>
        <v>6.4349249997700003E-2</v>
      </c>
      <c r="AQ346" s="4">
        <v>14974743.695</v>
      </c>
      <c r="AR346" s="4">
        <f t="shared" si="234"/>
        <v>14.974743695000001</v>
      </c>
      <c r="AS346" s="4">
        <f t="shared" si="235"/>
        <v>14.974743695000001</v>
      </c>
      <c r="AT346" s="4">
        <v>100000000</v>
      </c>
      <c r="AU346" s="4">
        <v>0</v>
      </c>
      <c r="AV346" s="4">
        <f t="shared" si="236"/>
        <v>0</v>
      </c>
      <c r="AW346" s="4">
        <f t="shared" si="252"/>
        <v>0</v>
      </c>
      <c r="AX346" s="4">
        <v>0</v>
      </c>
      <c r="AY346" s="4">
        <f t="shared" si="238"/>
        <v>0</v>
      </c>
      <c r="AZ346" s="4">
        <f t="shared" si="239"/>
        <v>0</v>
      </c>
      <c r="BA346" s="4">
        <v>100000000</v>
      </c>
      <c r="BB346" s="4">
        <f t="shared" si="240"/>
        <v>100</v>
      </c>
      <c r="BC346" s="4">
        <f t="shared" si="241"/>
        <v>100</v>
      </c>
      <c r="BD346" s="4">
        <v>0</v>
      </c>
      <c r="BE346" s="4">
        <f t="shared" si="242"/>
        <v>0</v>
      </c>
      <c r="BF346" s="4">
        <f t="shared" si="243"/>
        <v>0</v>
      </c>
      <c r="BG346" s="4">
        <v>100000000</v>
      </c>
      <c r="BH346" s="4">
        <f t="shared" si="244"/>
        <v>100</v>
      </c>
      <c r="BI346" s="4">
        <f t="shared" si="245"/>
        <v>100</v>
      </c>
      <c r="BJ346" s="4">
        <v>0</v>
      </c>
      <c r="BK346" s="4">
        <f t="shared" si="246"/>
        <v>0</v>
      </c>
      <c r="BL346" s="4">
        <f t="shared" si="247"/>
        <v>0</v>
      </c>
      <c r="BM346" s="4">
        <v>0</v>
      </c>
      <c r="BN346" s="4">
        <f t="shared" si="248"/>
        <v>0</v>
      </c>
      <c r="BO346" s="4">
        <f t="shared" si="249"/>
        <v>0</v>
      </c>
      <c r="BP346" s="4">
        <v>0</v>
      </c>
      <c r="BQ346" s="4">
        <f t="shared" si="250"/>
        <v>0</v>
      </c>
      <c r="BR346" s="4">
        <f t="shared" si="251"/>
        <v>0</v>
      </c>
      <c r="BS346" s="4">
        <v>100000000</v>
      </c>
      <c r="BT346" s="11">
        <v>97</v>
      </c>
      <c r="BU346" s="11">
        <v>317</v>
      </c>
      <c r="BV346" s="4">
        <v>179.29496402877697</v>
      </c>
      <c r="BW346" s="11">
        <v>80.5</v>
      </c>
      <c r="BX346" s="4">
        <v>238.40298507462686</v>
      </c>
      <c r="BY346" s="11">
        <v>318</v>
      </c>
      <c r="BZ346" s="11">
        <v>151</v>
      </c>
      <c r="CA346" s="4">
        <v>154.79104477611941</v>
      </c>
      <c r="CB346" s="4">
        <v>1164.6641791044776</v>
      </c>
      <c r="CC346" s="11">
        <v>195</v>
      </c>
      <c r="CD346" s="11">
        <v>27</v>
      </c>
      <c r="CE346" s="4">
        <v>0.85099999999999998</v>
      </c>
      <c r="CF346" s="4">
        <v>87.753699999999995</v>
      </c>
      <c r="CG346" s="4">
        <v>103.2546</v>
      </c>
      <c r="CH346" s="4">
        <v>5.4950000000000001</v>
      </c>
      <c r="CI346" s="4">
        <v>58.627499999999998</v>
      </c>
      <c r="CJ346" s="4">
        <v>4.8639999999999999</v>
      </c>
      <c r="CK346" s="6">
        <v>6829</v>
      </c>
      <c r="CL346" s="11">
        <v>2</v>
      </c>
      <c r="CM346" s="11">
        <v>18</v>
      </c>
      <c r="CN346" s="11">
        <v>152</v>
      </c>
      <c r="CO346" s="11">
        <v>231</v>
      </c>
      <c r="CP346" s="11">
        <v>191.5</v>
      </c>
      <c r="CQ346" s="11">
        <v>81</v>
      </c>
      <c r="CR346" s="11">
        <v>238.5</v>
      </c>
      <c r="CS346" s="11">
        <v>316</v>
      </c>
      <c r="CT346" s="11">
        <v>158</v>
      </c>
      <c r="CU346" s="11">
        <v>154</v>
      </c>
      <c r="CV346" s="11">
        <v>1166.5</v>
      </c>
      <c r="CW346" s="11">
        <v>192</v>
      </c>
      <c r="CX346" s="11">
        <v>28</v>
      </c>
      <c r="CY346" s="11">
        <v>0.85099999999999998</v>
      </c>
      <c r="CZ346" s="11">
        <v>87.753699999999995</v>
      </c>
      <c r="DA346" s="11">
        <v>103.2546</v>
      </c>
      <c r="DB346" s="11">
        <v>5.4950000000000001</v>
      </c>
      <c r="DC346" s="11">
        <v>58.627499999999998</v>
      </c>
      <c r="DD346" s="11">
        <v>4.8639999999999999</v>
      </c>
      <c r="DE346" s="11">
        <v>6829</v>
      </c>
      <c r="DF346" s="11">
        <v>7</v>
      </c>
      <c r="DG346" s="11">
        <v>34</v>
      </c>
      <c r="DH346" s="11">
        <v>111</v>
      </c>
      <c r="DI346" s="11">
        <v>159</v>
      </c>
      <c r="DJ346" s="11">
        <v>138.71428571428572</v>
      </c>
      <c r="DK346" s="11">
        <v>81</v>
      </c>
      <c r="DL346" s="11">
        <v>239.71428571428572</v>
      </c>
      <c r="DM346" s="11">
        <v>318</v>
      </c>
      <c r="DN346" s="11">
        <v>158</v>
      </c>
      <c r="DO346" s="11">
        <v>155</v>
      </c>
      <c r="DP346" s="11">
        <v>1159</v>
      </c>
      <c r="DQ346" s="11">
        <v>193</v>
      </c>
      <c r="DR346" s="11">
        <v>27</v>
      </c>
      <c r="DS346" s="11">
        <v>0.85099999999999998</v>
      </c>
      <c r="DT346" s="11">
        <v>87.753699999999995</v>
      </c>
      <c r="DU346" s="11">
        <v>103.2546</v>
      </c>
      <c r="DV346" s="11">
        <v>5.4949999999999992</v>
      </c>
      <c r="DW346" s="11">
        <v>58.627499999999998</v>
      </c>
      <c r="DX346" s="11">
        <v>4.8639999999999999</v>
      </c>
      <c r="DY346" s="11">
        <v>6829</v>
      </c>
      <c r="DZ346" s="11" t="s">
        <v>57</v>
      </c>
    </row>
    <row r="347" spans="1:130">
      <c r="A347" s="1">
        <v>346</v>
      </c>
      <c r="B347" s="11">
        <v>12</v>
      </c>
      <c r="C347" s="6">
        <v>340310</v>
      </c>
      <c r="D347" s="6">
        <v>7886454</v>
      </c>
      <c r="E347" s="17">
        <v>-40.518500000000003</v>
      </c>
      <c r="F347" s="17">
        <v>-19.109100000000002</v>
      </c>
      <c r="G347" s="4">
        <v>0</v>
      </c>
      <c r="H347" s="4">
        <f t="shared" si="210"/>
        <v>0</v>
      </c>
      <c r="I347" s="4">
        <f t="shared" si="211"/>
        <v>0</v>
      </c>
      <c r="J347" s="4">
        <v>0</v>
      </c>
      <c r="K347" s="4">
        <f t="shared" si="212"/>
        <v>0</v>
      </c>
      <c r="L347" s="4">
        <f t="shared" si="213"/>
        <v>0</v>
      </c>
      <c r="M347" s="4">
        <v>969649.09595400002</v>
      </c>
      <c r="N347" s="4">
        <f t="shared" si="214"/>
        <v>0.96964909595400006</v>
      </c>
      <c r="O347" s="4">
        <f t="shared" si="215"/>
        <v>0.96964909595399995</v>
      </c>
      <c r="P347" s="4">
        <v>66697.7344839</v>
      </c>
      <c r="Q347" s="4">
        <f t="shared" si="216"/>
        <v>6.6697734483899998E-2</v>
      </c>
      <c r="R347" s="4">
        <f t="shared" si="217"/>
        <v>6.6697734483899998E-2</v>
      </c>
      <c r="S347" s="4">
        <v>13802336.5118</v>
      </c>
      <c r="T347" s="4">
        <f t="shared" si="218"/>
        <v>13.8023365118</v>
      </c>
      <c r="U347" s="4">
        <f t="shared" si="219"/>
        <v>13.8023365118</v>
      </c>
      <c r="V347" s="4">
        <v>0</v>
      </c>
      <c r="W347" s="4">
        <f t="shared" si="220"/>
        <v>0</v>
      </c>
      <c r="X347" s="4">
        <f t="shared" si="221"/>
        <v>0</v>
      </c>
      <c r="Y347" s="4">
        <v>0</v>
      </c>
      <c r="Z347" s="4">
        <f t="shared" si="222"/>
        <v>0</v>
      </c>
      <c r="AA347" s="4">
        <f t="shared" si="223"/>
        <v>0</v>
      </c>
      <c r="AB347" s="4">
        <v>0</v>
      </c>
      <c r="AC347" s="4">
        <f t="shared" si="224"/>
        <v>0</v>
      </c>
      <c r="AD347" s="4">
        <f t="shared" si="225"/>
        <v>0</v>
      </c>
      <c r="AE347" s="4">
        <v>71863033.852699995</v>
      </c>
      <c r="AF347" s="4">
        <f t="shared" si="226"/>
        <v>71.863033852699999</v>
      </c>
      <c r="AG347" s="4">
        <f t="shared" si="227"/>
        <v>71.863033852699999</v>
      </c>
      <c r="AH347" s="4">
        <v>0</v>
      </c>
      <c r="AI347" s="4">
        <f t="shared" si="228"/>
        <v>0</v>
      </c>
      <c r="AJ347" s="4">
        <f t="shared" si="229"/>
        <v>0</v>
      </c>
      <c r="AK347" s="4">
        <v>0</v>
      </c>
      <c r="AL347" s="4">
        <f t="shared" si="230"/>
        <v>0</v>
      </c>
      <c r="AM347" s="4">
        <f t="shared" si="231"/>
        <v>0</v>
      </c>
      <c r="AN347" s="4">
        <v>64349.193000599997</v>
      </c>
      <c r="AO347" s="4">
        <f t="shared" si="232"/>
        <v>6.4349193000599991E-2</v>
      </c>
      <c r="AP347" s="4">
        <f t="shared" si="233"/>
        <v>6.4349193000600005E-2</v>
      </c>
      <c r="AQ347" s="4">
        <v>13233933.6121</v>
      </c>
      <c r="AR347" s="4">
        <f t="shared" si="234"/>
        <v>13.2339336121</v>
      </c>
      <c r="AS347" s="4">
        <f t="shared" si="235"/>
        <v>13.2339336121</v>
      </c>
      <c r="AT347" s="4">
        <v>100000000</v>
      </c>
      <c r="AU347" s="4">
        <v>0</v>
      </c>
      <c r="AV347" s="4">
        <f t="shared" si="236"/>
        <v>0</v>
      </c>
      <c r="AW347" s="4">
        <f t="shared" si="252"/>
        <v>0</v>
      </c>
      <c r="AX347" s="4">
        <v>0</v>
      </c>
      <c r="AY347" s="4">
        <f t="shared" si="238"/>
        <v>0</v>
      </c>
      <c r="AZ347" s="4">
        <f t="shared" si="239"/>
        <v>0</v>
      </c>
      <c r="BA347" s="4">
        <v>100000000</v>
      </c>
      <c r="BB347" s="4">
        <f t="shared" si="240"/>
        <v>100</v>
      </c>
      <c r="BC347" s="4">
        <f t="shared" si="241"/>
        <v>100</v>
      </c>
      <c r="BD347" s="4">
        <v>0</v>
      </c>
      <c r="BE347" s="4">
        <f t="shared" si="242"/>
        <v>0</v>
      </c>
      <c r="BF347" s="4">
        <f t="shared" si="243"/>
        <v>0</v>
      </c>
      <c r="BG347" s="4">
        <v>100000000</v>
      </c>
      <c r="BH347" s="4">
        <f t="shared" si="244"/>
        <v>100</v>
      </c>
      <c r="BI347" s="4">
        <f t="shared" si="245"/>
        <v>100</v>
      </c>
      <c r="BJ347" s="4">
        <v>0</v>
      </c>
      <c r="BK347" s="4">
        <f t="shared" si="246"/>
        <v>0</v>
      </c>
      <c r="BL347" s="4">
        <f t="shared" si="247"/>
        <v>0</v>
      </c>
      <c r="BM347" s="4">
        <v>0</v>
      </c>
      <c r="BN347" s="4">
        <f t="shared" si="248"/>
        <v>0</v>
      </c>
      <c r="BO347" s="4">
        <f t="shared" si="249"/>
        <v>0</v>
      </c>
      <c r="BP347" s="4">
        <v>0</v>
      </c>
      <c r="BQ347" s="4">
        <f t="shared" si="250"/>
        <v>0</v>
      </c>
      <c r="BR347" s="4">
        <f t="shared" si="251"/>
        <v>0</v>
      </c>
      <c r="BS347" s="4">
        <v>100000000</v>
      </c>
      <c r="BT347" s="11">
        <v>75</v>
      </c>
      <c r="BU347" s="11">
        <v>333</v>
      </c>
      <c r="BV347" s="4">
        <v>178.14102564102564</v>
      </c>
      <c r="BW347" s="11">
        <v>81</v>
      </c>
      <c r="BX347" s="4">
        <v>237.42384105960264</v>
      </c>
      <c r="BY347" s="11">
        <v>319</v>
      </c>
      <c r="BZ347" s="11">
        <v>152</v>
      </c>
      <c r="CA347" s="4">
        <v>152.42384105960264</v>
      </c>
      <c r="CB347" s="4">
        <v>1171.0198675496688</v>
      </c>
      <c r="CC347" s="11">
        <v>193</v>
      </c>
      <c r="CD347" s="11">
        <v>28</v>
      </c>
      <c r="CE347" s="4">
        <v>0.85099999999999998</v>
      </c>
      <c r="CF347" s="4">
        <v>89.780100000000004</v>
      </c>
      <c r="CG347" s="4">
        <v>104.74594999999999</v>
      </c>
      <c r="CH347" s="4">
        <v>5.9075000000000006</v>
      </c>
      <c r="CI347" s="4">
        <v>59.389899999999997</v>
      </c>
      <c r="CJ347" s="4">
        <v>4.7944999999999993</v>
      </c>
      <c r="CK347" s="6">
        <v>6973.5</v>
      </c>
      <c r="CL347" s="4">
        <v>0</v>
      </c>
      <c r="CM347" s="4">
        <v>0</v>
      </c>
      <c r="CN347" s="11"/>
      <c r="CO347" s="11"/>
      <c r="CP347" s="11"/>
      <c r="CQ347" s="11"/>
      <c r="CR347" s="11"/>
      <c r="CS347" s="11"/>
      <c r="CT347" s="11"/>
      <c r="CU347" s="11"/>
      <c r="CV347" s="11"/>
      <c r="CW347" s="11"/>
      <c r="CX347" s="11"/>
      <c r="CY347" s="11"/>
      <c r="CZ347" s="11"/>
      <c r="DA347" s="11"/>
      <c r="DB347" s="11"/>
      <c r="DC347" s="11"/>
      <c r="DD347" s="11"/>
      <c r="DE347" s="11"/>
      <c r="DF347" s="11">
        <v>3</v>
      </c>
      <c r="DG347" s="11">
        <v>6</v>
      </c>
      <c r="DH347" s="11">
        <v>112</v>
      </c>
      <c r="DI347" s="11">
        <v>161</v>
      </c>
      <c r="DJ347" s="11">
        <v>137.33333333333334</v>
      </c>
      <c r="DK347" s="11">
        <v>81</v>
      </c>
      <c r="DL347" s="11">
        <v>240.33333333333334</v>
      </c>
      <c r="DM347" s="11">
        <v>316</v>
      </c>
      <c r="DN347" s="11">
        <v>162</v>
      </c>
      <c r="DO347" s="11">
        <v>152.33333333333334</v>
      </c>
      <c r="DP347" s="11">
        <v>1163.6666666666667</v>
      </c>
      <c r="DQ347" s="11">
        <v>190</v>
      </c>
      <c r="DR347" s="11">
        <v>29</v>
      </c>
      <c r="DS347" s="11">
        <v>0.85099999999999998</v>
      </c>
      <c r="DT347" s="11">
        <v>89.104633333333325</v>
      </c>
      <c r="DU347" s="11">
        <v>104.24883333333332</v>
      </c>
      <c r="DV347" s="11">
        <v>5.7700000000000005</v>
      </c>
      <c r="DW347" s="11">
        <v>59.135766666666662</v>
      </c>
      <c r="DX347" s="11">
        <v>4.8176666666666668</v>
      </c>
      <c r="DY347" s="11">
        <v>6925.333333333333</v>
      </c>
      <c r="DZ347" s="11" t="s">
        <v>57</v>
      </c>
    </row>
    <row r="348" spans="1:130">
      <c r="A348" s="1">
        <v>347</v>
      </c>
      <c r="B348" s="11">
        <v>12</v>
      </c>
      <c r="C348" s="6">
        <v>350310</v>
      </c>
      <c r="D348" s="6">
        <v>7886454</v>
      </c>
      <c r="E348" s="17">
        <v>-40.423400000000001</v>
      </c>
      <c r="F348" s="17">
        <v>-19.1099</v>
      </c>
      <c r="G348" s="4">
        <v>0</v>
      </c>
      <c r="H348" s="4">
        <f t="shared" si="210"/>
        <v>0</v>
      </c>
      <c r="I348" s="4">
        <f t="shared" si="211"/>
        <v>0</v>
      </c>
      <c r="J348" s="4">
        <v>0</v>
      </c>
      <c r="K348" s="4">
        <f t="shared" si="212"/>
        <v>0</v>
      </c>
      <c r="L348" s="4">
        <f t="shared" si="213"/>
        <v>0</v>
      </c>
      <c r="M348" s="4">
        <v>1255109.1320400001</v>
      </c>
      <c r="N348" s="4">
        <f t="shared" si="214"/>
        <v>1.2551091320400001</v>
      </c>
      <c r="O348" s="4">
        <f t="shared" si="215"/>
        <v>1.2551091320400001</v>
      </c>
      <c r="P348" s="4">
        <v>183722.78421799999</v>
      </c>
      <c r="Q348" s="4">
        <f t="shared" si="216"/>
        <v>0.18372278421799998</v>
      </c>
      <c r="R348" s="4">
        <f t="shared" si="217"/>
        <v>0.18372278421799998</v>
      </c>
      <c r="S348" s="4">
        <v>16588462.7095</v>
      </c>
      <c r="T348" s="4">
        <f t="shared" si="218"/>
        <v>16.5884627095</v>
      </c>
      <c r="U348" s="4">
        <f t="shared" si="219"/>
        <v>16.5884627095</v>
      </c>
      <c r="V348" s="4">
        <v>0</v>
      </c>
      <c r="W348" s="4">
        <f t="shared" si="220"/>
        <v>0</v>
      </c>
      <c r="X348" s="4">
        <f t="shared" si="221"/>
        <v>0</v>
      </c>
      <c r="Y348" s="4">
        <v>0</v>
      </c>
      <c r="Z348" s="4">
        <f t="shared" si="222"/>
        <v>0</v>
      </c>
      <c r="AA348" s="4">
        <f t="shared" si="223"/>
        <v>0</v>
      </c>
      <c r="AB348" s="4">
        <v>0</v>
      </c>
      <c r="AC348" s="4">
        <f t="shared" si="224"/>
        <v>0</v>
      </c>
      <c r="AD348" s="4">
        <f t="shared" si="225"/>
        <v>0</v>
      </c>
      <c r="AE348" s="4">
        <v>78510139.338200003</v>
      </c>
      <c r="AF348" s="4">
        <f t="shared" si="226"/>
        <v>78.510139338200005</v>
      </c>
      <c r="AG348" s="4">
        <f t="shared" si="227"/>
        <v>78.510139338200005</v>
      </c>
      <c r="AH348" s="4">
        <v>0</v>
      </c>
      <c r="AI348" s="4">
        <f t="shared" si="228"/>
        <v>0</v>
      </c>
      <c r="AJ348" s="4">
        <f t="shared" si="229"/>
        <v>0</v>
      </c>
      <c r="AK348" s="4">
        <v>0</v>
      </c>
      <c r="AL348" s="4">
        <f t="shared" si="230"/>
        <v>0</v>
      </c>
      <c r="AM348" s="4">
        <f t="shared" si="231"/>
        <v>0</v>
      </c>
      <c r="AN348" s="4">
        <v>137414.35623</v>
      </c>
      <c r="AO348" s="4">
        <f t="shared" si="232"/>
        <v>0.13741435623000001</v>
      </c>
      <c r="AP348" s="4">
        <f t="shared" si="233"/>
        <v>0.13741435623000001</v>
      </c>
      <c r="AQ348" s="4">
        <v>3325151.6798</v>
      </c>
      <c r="AR348" s="4">
        <f t="shared" si="234"/>
        <v>3.3251516798000003</v>
      </c>
      <c r="AS348" s="4">
        <f t="shared" si="235"/>
        <v>3.3251516798000003</v>
      </c>
      <c r="AT348" s="4">
        <v>100000000</v>
      </c>
      <c r="AU348" s="4">
        <v>0</v>
      </c>
      <c r="AV348" s="4">
        <f t="shared" si="236"/>
        <v>0</v>
      </c>
      <c r="AW348" s="4">
        <f t="shared" si="252"/>
        <v>0</v>
      </c>
      <c r="AX348" s="4">
        <v>0</v>
      </c>
      <c r="AY348" s="4">
        <f t="shared" si="238"/>
        <v>0</v>
      </c>
      <c r="AZ348" s="4">
        <f t="shared" si="239"/>
        <v>0</v>
      </c>
      <c r="BA348" s="4">
        <v>100000000</v>
      </c>
      <c r="BB348" s="4">
        <f t="shared" si="240"/>
        <v>100</v>
      </c>
      <c r="BC348" s="4">
        <f t="shared" si="241"/>
        <v>100</v>
      </c>
      <c r="BD348" s="4">
        <v>0</v>
      </c>
      <c r="BE348" s="4">
        <f t="shared" si="242"/>
        <v>0</v>
      </c>
      <c r="BF348" s="4">
        <f t="shared" si="243"/>
        <v>0</v>
      </c>
      <c r="BG348" s="4">
        <v>100000000</v>
      </c>
      <c r="BH348" s="4">
        <f t="shared" si="244"/>
        <v>100</v>
      </c>
      <c r="BI348" s="4">
        <f t="shared" si="245"/>
        <v>100</v>
      </c>
      <c r="BJ348" s="4">
        <v>0</v>
      </c>
      <c r="BK348" s="4">
        <f t="shared" si="246"/>
        <v>0</v>
      </c>
      <c r="BL348" s="4">
        <f t="shared" si="247"/>
        <v>0</v>
      </c>
      <c r="BM348" s="4">
        <v>0</v>
      </c>
      <c r="BN348" s="4">
        <f t="shared" si="248"/>
        <v>0</v>
      </c>
      <c r="BO348" s="4">
        <f t="shared" si="249"/>
        <v>0</v>
      </c>
      <c r="BP348" s="4">
        <v>0</v>
      </c>
      <c r="BQ348" s="4">
        <f t="shared" si="250"/>
        <v>0</v>
      </c>
      <c r="BR348" s="4">
        <f t="shared" si="251"/>
        <v>0</v>
      </c>
      <c r="BS348" s="4">
        <v>100000000</v>
      </c>
      <c r="BT348" s="11">
        <v>65</v>
      </c>
      <c r="BU348" s="11">
        <v>217</v>
      </c>
      <c r="BV348" s="4">
        <v>143.25899280575538</v>
      </c>
      <c r="BW348" s="11">
        <v>81</v>
      </c>
      <c r="BX348" s="4">
        <v>238.37857142857143</v>
      </c>
      <c r="BY348" s="11">
        <v>317</v>
      </c>
      <c r="BZ348" s="11">
        <v>159</v>
      </c>
      <c r="CA348" s="4">
        <v>150.53571428571428</v>
      </c>
      <c r="CB348" s="4">
        <v>1171.7214285714285</v>
      </c>
      <c r="CC348" s="11">
        <v>189</v>
      </c>
      <c r="CD348" s="11">
        <v>29</v>
      </c>
      <c r="CE348" s="4">
        <v>0.85099999999999998</v>
      </c>
      <c r="CF348" s="4">
        <v>91.8065</v>
      </c>
      <c r="CG348" s="4">
        <v>106.2373</v>
      </c>
      <c r="CH348" s="4">
        <v>6.32</v>
      </c>
      <c r="CI348" s="4">
        <v>60.152299999999997</v>
      </c>
      <c r="CJ348" s="4">
        <v>4.7249999999999996</v>
      </c>
      <c r="CK348" s="6">
        <v>7118</v>
      </c>
      <c r="CL348" s="11">
        <v>1</v>
      </c>
      <c r="CM348" s="11">
        <v>6</v>
      </c>
      <c r="CN348" s="11">
        <v>147</v>
      </c>
      <c r="CO348" s="11">
        <v>147</v>
      </c>
      <c r="CP348" s="11">
        <v>147</v>
      </c>
      <c r="CQ348" s="11">
        <v>81</v>
      </c>
      <c r="CR348" s="11">
        <v>238</v>
      </c>
      <c r="CS348" s="11">
        <v>312</v>
      </c>
      <c r="CT348" s="11">
        <v>163</v>
      </c>
      <c r="CU348" s="11">
        <v>149</v>
      </c>
      <c r="CV348" s="11">
        <v>1177</v>
      </c>
      <c r="CW348" s="11">
        <v>186</v>
      </c>
      <c r="CX348" s="11">
        <v>32</v>
      </c>
      <c r="CY348" s="11">
        <v>0.85099999999999998</v>
      </c>
      <c r="CZ348" s="11">
        <v>91.8065</v>
      </c>
      <c r="DA348" s="11">
        <v>106.2373</v>
      </c>
      <c r="DB348" s="11">
        <v>6.32</v>
      </c>
      <c r="DC348" s="11">
        <v>60.152299999999997</v>
      </c>
      <c r="DD348" s="11">
        <v>4.7249999999999996</v>
      </c>
      <c r="DE348" s="11">
        <v>7118</v>
      </c>
      <c r="DF348" s="11">
        <v>5</v>
      </c>
      <c r="DG348" s="11">
        <v>19</v>
      </c>
      <c r="DH348" s="11">
        <v>68</v>
      </c>
      <c r="DI348" s="11">
        <v>103</v>
      </c>
      <c r="DJ348" s="11">
        <v>85</v>
      </c>
      <c r="DK348" s="11">
        <v>81</v>
      </c>
      <c r="DL348" s="11">
        <v>238.8</v>
      </c>
      <c r="DM348" s="11">
        <v>315</v>
      </c>
      <c r="DN348" s="11">
        <v>161</v>
      </c>
      <c r="DO348" s="11">
        <v>150.4</v>
      </c>
      <c r="DP348" s="11">
        <v>1170.8</v>
      </c>
      <c r="DQ348" s="11">
        <v>189</v>
      </c>
      <c r="DR348" s="11">
        <v>30</v>
      </c>
      <c r="DS348" s="11">
        <v>0.85099999999999998</v>
      </c>
      <c r="DT348" s="11">
        <v>91.8065</v>
      </c>
      <c r="DU348" s="11">
        <v>106.2373</v>
      </c>
      <c r="DV348" s="11">
        <v>6.32</v>
      </c>
      <c r="DW348" s="11">
        <v>60.15229999999999</v>
      </c>
      <c r="DX348" s="11">
        <v>4.7249999999999996</v>
      </c>
      <c r="DY348" s="11">
        <v>7118</v>
      </c>
      <c r="DZ348" s="11" t="s">
        <v>57</v>
      </c>
    </row>
    <row r="349" spans="1:130">
      <c r="A349" s="1">
        <v>348</v>
      </c>
      <c r="B349" s="11">
        <v>12</v>
      </c>
      <c r="C349" s="6">
        <v>360310</v>
      </c>
      <c r="D349" s="6">
        <v>7886454</v>
      </c>
      <c r="E349" s="17">
        <v>-40.328400000000002</v>
      </c>
      <c r="F349" s="17">
        <v>-19.110600000000002</v>
      </c>
      <c r="G349" s="4">
        <v>0</v>
      </c>
      <c r="H349" s="4">
        <f t="shared" si="210"/>
        <v>0</v>
      </c>
      <c r="I349" s="4">
        <f t="shared" si="211"/>
        <v>0</v>
      </c>
      <c r="J349" s="4">
        <v>0</v>
      </c>
      <c r="K349" s="4">
        <f t="shared" si="212"/>
        <v>0</v>
      </c>
      <c r="L349" s="4">
        <f t="shared" si="213"/>
        <v>0</v>
      </c>
      <c r="M349" s="4">
        <v>2244536.5032899999</v>
      </c>
      <c r="N349" s="4">
        <f t="shared" si="214"/>
        <v>2.24453650329</v>
      </c>
      <c r="O349" s="4">
        <f t="shared" si="215"/>
        <v>2.24453650329</v>
      </c>
      <c r="P349" s="4">
        <v>7490972.9412099998</v>
      </c>
      <c r="Q349" s="4">
        <f t="shared" si="216"/>
        <v>7.4909729412099999</v>
      </c>
      <c r="R349" s="4">
        <f t="shared" si="217"/>
        <v>7.4909729412099999</v>
      </c>
      <c r="S349" s="4">
        <v>13426647.072899999</v>
      </c>
      <c r="T349" s="4">
        <f t="shared" si="218"/>
        <v>13.4266470729</v>
      </c>
      <c r="U349" s="4">
        <f t="shared" si="219"/>
        <v>13.4266470729</v>
      </c>
      <c r="V349" s="4">
        <v>0</v>
      </c>
      <c r="W349" s="4">
        <f t="shared" si="220"/>
        <v>0</v>
      </c>
      <c r="X349" s="4">
        <f t="shared" si="221"/>
        <v>0</v>
      </c>
      <c r="Y349" s="4">
        <v>0</v>
      </c>
      <c r="Z349" s="4">
        <f t="shared" si="222"/>
        <v>0</v>
      </c>
      <c r="AA349" s="4">
        <f t="shared" si="223"/>
        <v>0</v>
      </c>
      <c r="AB349" s="4">
        <v>0</v>
      </c>
      <c r="AC349" s="4">
        <f t="shared" si="224"/>
        <v>0</v>
      </c>
      <c r="AD349" s="4">
        <f t="shared" si="225"/>
        <v>0</v>
      </c>
      <c r="AE349" s="4">
        <v>73295493.432899997</v>
      </c>
      <c r="AF349" s="4">
        <f t="shared" si="226"/>
        <v>73.295493432900003</v>
      </c>
      <c r="AG349" s="4">
        <f t="shared" si="227"/>
        <v>73.295493432899988</v>
      </c>
      <c r="AH349" s="4">
        <v>0</v>
      </c>
      <c r="AI349" s="4">
        <f t="shared" si="228"/>
        <v>0</v>
      </c>
      <c r="AJ349" s="4">
        <f t="shared" si="229"/>
        <v>0</v>
      </c>
      <c r="AK349" s="4">
        <v>0</v>
      </c>
      <c r="AL349" s="4">
        <f t="shared" si="230"/>
        <v>0</v>
      </c>
      <c r="AM349" s="4">
        <f t="shared" si="231"/>
        <v>0</v>
      </c>
      <c r="AN349" s="4">
        <v>261153.92197299999</v>
      </c>
      <c r="AO349" s="4">
        <f t="shared" si="232"/>
        <v>0.26115392197299997</v>
      </c>
      <c r="AP349" s="4">
        <f t="shared" si="233"/>
        <v>0.26115392197299997</v>
      </c>
      <c r="AQ349" s="4">
        <v>3281196.1277200002</v>
      </c>
      <c r="AR349" s="4">
        <f t="shared" si="234"/>
        <v>3.2811961277200004</v>
      </c>
      <c r="AS349" s="4">
        <f t="shared" si="235"/>
        <v>3.2811961277199999</v>
      </c>
      <c r="AT349" s="4">
        <v>100000000</v>
      </c>
      <c r="AU349" s="4">
        <v>0</v>
      </c>
      <c r="AV349" s="4">
        <f t="shared" si="236"/>
        <v>0</v>
      </c>
      <c r="AW349" s="4">
        <f t="shared" si="252"/>
        <v>0</v>
      </c>
      <c r="AX349" s="4">
        <v>0</v>
      </c>
      <c r="AY349" s="4">
        <f t="shared" si="238"/>
        <v>0</v>
      </c>
      <c r="AZ349" s="4">
        <f t="shared" si="239"/>
        <v>0</v>
      </c>
      <c r="BA349" s="4">
        <v>100000000</v>
      </c>
      <c r="BB349" s="4">
        <f t="shared" si="240"/>
        <v>100</v>
      </c>
      <c r="BC349" s="4">
        <f t="shared" si="241"/>
        <v>100</v>
      </c>
      <c r="BD349" s="4">
        <v>0</v>
      </c>
      <c r="BE349" s="4">
        <f t="shared" si="242"/>
        <v>0</v>
      </c>
      <c r="BF349" s="4">
        <f t="shared" si="243"/>
        <v>0</v>
      </c>
      <c r="BG349" s="4">
        <v>100000000</v>
      </c>
      <c r="BH349" s="4">
        <f t="shared" si="244"/>
        <v>100</v>
      </c>
      <c r="BI349" s="4">
        <f t="shared" si="245"/>
        <v>100</v>
      </c>
      <c r="BJ349" s="4">
        <v>0</v>
      </c>
      <c r="BK349" s="4">
        <f t="shared" si="246"/>
        <v>0</v>
      </c>
      <c r="BL349" s="4">
        <f t="shared" si="247"/>
        <v>0</v>
      </c>
      <c r="BM349" s="4">
        <v>0</v>
      </c>
      <c r="BN349" s="4">
        <f t="shared" si="248"/>
        <v>0</v>
      </c>
      <c r="BO349" s="4">
        <f t="shared" si="249"/>
        <v>0</v>
      </c>
      <c r="BP349" s="4">
        <v>0</v>
      </c>
      <c r="BQ349" s="4">
        <f t="shared" si="250"/>
        <v>0</v>
      </c>
      <c r="BR349" s="4">
        <f t="shared" si="251"/>
        <v>0</v>
      </c>
      <c r="BS349" s="4">
        <v>100000000</v>
      </c>
      <c r="BT349" s="11">
        <v>52</v>
      </c>
      <c r="BU349" s="11">
        <v>270</v>
      </c>
      <c r="BV349" s="4">
        <v>127.02941176470588</v>
      </c>
      <c r="BW349" s="11">
        <v>81</v>
      </c>
      <c r="BX349" s="4">
        <v>238.20394736842104</v>
      </c>
      <c r="BY349" s="11">
        <v>317</v>
      </c>
      <c r="BZ349" s="11">
        <v>156</v>
      </c>
      <c r="CA349" s="4">
        <v>149</v>
      </c>
      <c r="CB349" s="4">
        <v>1179.4276315789473</v>
      </c>
      <c r="CC349" s="11">
        <v>188</v>
      </c>
      <c r="CD349" s="11">
        <v>31</v>
      </c>
      <c r="CE349" s="4">
        <v>0.85099999999999998</v>
      </c>
      <c r="CF349" s="4">
        <v>91.8065</v>
      </c>
      <c r="CG349" s="4">
        <v>106.2373</v>
      </c>
      <c r="CH349" s="4">
        <v>6.32</v>
      </c>
      <c r="CI349" s="4">
        <v>60.152299999999997</v>
      </c>
      <c r="CJ349" s="4">
        <v>4.7249999999999996</v>
      </c>
      <c r="CK349" s="6">
        <v>7118</v>
      </c>
      <c r="CL349" s="11">
        <v>4</v>
      </c>
      <c r="CM349" s="11">
        <v>26</v>
      </c>
      <c r="CN349" s="11">
        <v>69</v>
      </c>
      <c r="CO349" s="11">
        <v>220</v>
      </c>
      <c r="CP349" s="11">
        <v>119.75</v>
      </c>
      <c r="CQ349" s="11">
        <v>81</v>
      </c>
      <c r="CR349" s="11">
        <v>238</v>
      </c>
      <c r="CS349" s="11">
        <v>315</v>
      </c>
      <c r="CT349" s="11">
        <v>160</v>
      </c>
      <c r="CU349" s="11">
        <v>149.5</v>
      </c>
      <c r="CV349" s="11">
        <v>1178.5</v>
      </c>
      <c r="CW349" s="11">
        <v>187</v>
      </c>
      <c r="CX349" s="11">
        <v>32</v>
      </c>
      <c r="CY349" s="11">
        <v>0.85099999999999998</v>
      </c>
      <c r="CZ349" s="11">
        <v>91.8065</v>
      </c>
      <c r="DA349" s="11">
        <v>106.2373</v>
      </c>
      <c r="DB349" s="11">
        <v>6.32</v>
      </c>
      <c r="DC349" s="11">
        <v>60.152299999999997</v>
      </c>
      <c r="DD349" s="11">
        <v>4.7249999999999996</v>
      </c>
      <c r="DE349" s="11">
        <v>7118</v>
      </c>
      <c r="DF349" s="11">
        <v>3</v>
      </c>
      <c r="DG349" s="11">
        <v>13</v>
      </c>
      <c r="DH349" s="11">
        <v>80</v>
      </c>
      <c r="DI349" s="11">
        <v>138</v>
      </c>
      <c r="DJ349" s="11">
        <v>111.33333333333333</v>
      </c>
      <c r="DK349" s="11">
        <v>81</v>
      </c>
      <c r="DL349" s="11">
        <v>239</v>
      </c>
      <c r="DM349" s="11">
        <v>314</v>
      </c>
      <c r="DN349" s="11">
        <v>163</v>
      </c>
      <c r="DO349" s="11">
        <v>149</v>
      </c>
      <c r="DP349" s="11">
        <v>1177</v>
      </c>
      <c r="DQ349" s="11">
        <v>185</v>
      </c>
      <c r="DR349" s="11">
        <v>32</v>
      </c>
      <c r="DS349" s="11">
        <v>0.85099999999999998</v>
      </c>
      <c r="DT349" s="11">
        <v>91.806499999999986</v>
      </c>
      <c r="DU349" s="11">
        <v>106.2373</v>
      </c>
      <c r="DV349" s="11">
        <v>6.32</v>
      </c>
      <c r="DW349" s="11">
        <v>60.152299999999997</v>
      </c>
      <c r="DX349" s="11">
        <v>4.7249999999999996</v>
      </c>
      <c r="DY349" s="11">
        <v>7118</v>
      </c>
      <c r="DZ349" s="11" t="s">
        <v>57</v>
      </c>
    </row>
    <row r="350" spans="1:130">
      <c r="A350" s="1">
        <v>349</v>
      </c>
      <c r="B350" s="11">
        <v>12</v>
      </c>
      <c r="C350" s="6">
        <v>370310</v>
      </c>
      <c r="D350" s="6">
        <v>7886454</v>
      </c>
      <c r="E350" s="17">
        <v>-40.2333</v>
      </c>
      <c r="F350" s="17">
        <v>-19.1112</v>
      </c>
      <c r="G350" s="4">
        <v>0</v>
      </c>
      <c r="H350" s="4">
        <f t="shared" si="210"/>
        <v>0</v>
      </c>
      <c r="I350" s="4">
        <f t="shared" si="211"/>
        <v>0</v>
      </c>
      <c r="J350" s="4">
        <v>0</v>
      </c>
      <c r="K350" s="4">
        <f t="shared" si="212"/>
        <v>0</v>
      </c>
      <c r="L350" s="4">
        <f t="shared" si="213"/>
        <v>0</v>
      </c>
      <c r="M350" s="4">
        <v>3906001.2788900002</v>
      </c>
      <c r="N350" s="4">
        <f t="shared" si="214"/>
        <v>3.9060012788900003</v>
      </c>
      <c r="O350" s="4">
        <f t="shared" si="215"/>
        <v>3.9060012788899998</v>
      </c>
      <c r="P350" s="4">
        <v>7031282.8174700001</v>
      </c>
      <c r="Q350" s="4">
        <f t="shared" si="216"/>
        <v>7.0312828174700002</v>
      </c>
      <c r="R350" s="4">
        <f t="shared" si="217"/>
        <v>7.0312828174700002</v>
      </c>
      <c r="S350" s="4">
        <v>13379222.1611</v>
      </c>
      <c r="T350" s="4">
        <f t="shared" si="218"/>
        <v>13.3792221611</v>
      </c>
      <c r="U350" s="4">
        <f t="shared" si="219"/>
        <v>13.3792221611</v>
      </c>
      <c r="V350" s="4">
        <v>0</v>
      </c>
      <c r="W350" s="4">
        <f t="shared" si="220"/>
        <v>0</v>
      </c>
      <c r="X350" s="4">
        <f t="shared" si="221"/>
        <v>0</v>
      </c>
      <c r="Y350" s="4">
        <v>0</v>
      </c>
      <c r="Z350" s="4">
        <f t="shared" si="222"/>
        <v>0</v>
      </c>
      <c r="AA350" s="4">
        <f t="shared" si="223"/>
        <v>0</v>
      </c>
      <c r="AB350" s="4">
        <v>0</v>
      </c>
      <c r="AC350" s="4">
        <f t="shared" si="224"/>
        <v>0</v>
      </c>
      <c r="AD350" s="4">
        <f t="shared" si="225"/>
        <v>0</v>
      </c>
      <c r="AE350" s="4">
        <v>68381043.053100005</v>
      </c>
      <c r="AF350" s="4">
        <f t="shared" si="226"/>
        <v>68.381043053100001</v>
      </c>
      <c r="AG350" s="4">
        <f t="shared" si="227"/>
        <v>68.381043053100015</v>
      </c>
      <c r="AH350" s="4">
        <v>0</v>
      </c>
      <c r="AI350" s="4">
        <f t="shared" si="228"/>
        <v>0</v>
      </c>
      <c r="AJ350" s="4">
        <f t="shared" si="229"/>
        <v>0</v>
      </c>
      <c r="AK350" s="4">
        <v>0</v>
      </c>
      <c r="AL350" s="4">
        <f t="shared" si="230"/>
        <v>0</v>
      </c>
      <c r="AM350" s="4">
        <f t="shared" si="231"/>
        <v>0</v>
      </c>
      <c r="AN350" s="4">
        <v>418320.59402000002</v>
      </c>
      <c r="AO350" s="4">
        <f t="shared" si="232"/>
        <v>0.41832059401999999</v>
      </c>
      <c r="AP350" s="4">
        <f t="shared" si="233"/>
        <v>0.41832059401999999</v>
      </c>
      <c r="AQ350" s="4">
        <v>6884130.0954900002</v>
      </c>
      <c r="AR350" s="4">
        <f t="shared" si="234"/>
        <v>6.8841300954899998</v>
      </c>
      <c r="AS350" s="4">
        <f t="shared" si="235"/>
        <v>6.8841300954899998</v>
      </c>
      <c r="AT350" s="4">
        <v>100000000</v>
      </c>
      <c r="AU350" s="4">
        <v>0</v>
      </c>
      <c r="AV350" s="4">
        <f t="shared" si="236"/>
        <v>0</v>
      </c>
      <c r="AW350" s="4">
        <f t="shared" si="252"/>
        <v>0</v>
      </c>
      <c r="AX350" s="4">
        <v>0</v>
      </c>
      <c r="AY350" s="4">
        <f t="shared" si="238"/>
        <v>0</v>
      </c>
      <c r="AZ350" s="4">
        <f t="shared" si="239"/>
        <v>0</v>
      </c>
      <c r="BA350" s="4">
        <v>100000000</v>
      </c>
      <c r="BB350" s="4">
        <f t="shared" si="240"/>
        <v>100</v>
      </c>
      <c r="BC350" s="4">
        <f t="shared" si="241"/>
        <v>100</v>
      </c>
      <c r="BD350" s="4">
        <v>0</v>
      </c>
      <c r="BE350" s="4">
        <f t="shared" si="242"/>
        <v>0</v>
      </c>
      <c r="BF350" s="4">
        <f t="shared" si="243"/>
        <v>0</v>
      </c>
      <c r="BG350" s="4">
        <v>99492326.946199998</v>
      </c>
      <c r="BH350" s="4">
        <f t="shared" si="244"/>
        <v>99.492326946199995</v>
      </c>
      <c r="BI350" s="4">
        <f t="shared" si="245"/>
        <v>99.492326946199995</v>
      </c>
      <c r="BJ350" s="4">
        <v>0</v>
      </c>
      <c r="BK350" s="4">
        <f t="shared" si="246"/>
        <v>0</v>
      </c>
      <c r="BL350" s="4">
        <f t="shared" si="247"/>
        <v>0</v>
      </c>
      <c r="BM350" s="4">
        <v>0</v>
      </c>
      <c r="BN350" s="4">
        <f t="shared" si="248"/>
        <v>0</v>
      </c>
      <c r="BO350" s="4">
        <f t="shared" si="249"/>
        <v>0</v>
      </c>
      <c r="BP350" s="4">
        <v>507673.05382299999</v>
      </c>
      <c r="BQ350" s="4">
        <f t="shared" si="250"/>
        <v>0.50767305382299999</v>
      </c>
      <c r="BR350" s="4">
        <f t="shared" si="251"/>
        <v>0.50767305382299999</v>
      </c>
      <c r="BS350" s="4">
        <v>100000000.00002299</v>
      </c>
      <c r="BT350" s="11">
        <v>16</v>
      </c>
      <c r="BU350" s="11">
        <v>261</v>
      </c>
      <c r="BV350" s="4">
        <v>104.79545454545455</v>
      </c>
      <c r="BW350" s="11">
        <v>81.5</v>
      </c>
      <c r="BX350" s="4">
        <v>239.03200000000001</v>
      </c>
      <c r="BY350" s="11">
        <v>317</v>
      </c>
      <c r="BZ350" s="11">
        <v>157</v>
      </c>
      <c r="CA350" s="4">
        <v>147.416</v>
      </c>
      <c r="CB350" s="4">
        <v>1185.9680000000001</v>
      </c>
      <c r="CC350" s="11">
        <v>188</v>
      </c>
      <c r="CD350" s="11">
        <v>33</v>
      </c>
      <c r="CE350" s="4">
        <v>0.85099999999999998</v>
      </c>
      <c r="CF350" s="4">
        <v>91.8065</v>
      </c>
      <c r="CG350" s="4">
        <v>106.2373</v>
      </c>
      <c r="CH350" s="4">
        <v>6.32</v>
      </c>
      <c r="CI350" s="4">
        <v>60.152299999999997</v>
      </c>
      <c r="CJ350" s="4">
        <v>4.7249999999999996</v>
      </c>
      <c r="CK350" s="6">
        <v>7118</v>
      </c>
      <c r="CL350" s="4">
        <v>0</v>
      </c>
      <c r="CM350" s="4">
        <v>0</v>
      </c>
      <c r="CN350" s="11"/>
      <c r="CO350" s="11"/>
      <c r="CP350" s="11"/>
      <c r="CQ350" s="11"/>
      <c r="CR350" s="11"/>
      <c r="CS350" s="11"/>
      <c r="CT350" s="11"/>
      <c r="CU350" s="11"/>
      <c r="CV350" s="11"/>
      <c r="CW350" s="11"/>
      <c r="CX350" s="11"/>
      <c r="CY350" s="11"/>
      <c r="CZ350" s="11"/>
      <c r="DA350" s="11"/>
      <c r="DB350" s="11"/>
      <c r="DC350" s="11"/>
      <c r="DD350" s="11"/>
      <c r="DE350" s="11"/>
      <c r="DF350" s="11">
        <v>7</v>
      </c>
      <c r="DG350" s="11">
        <v>25</v>
      </c>
      <c r="DH350" s="11">
        <v>85</v>
      </c>
      <c r="DI350" s="11">
        <v>108</v>
      </c>
      <c r="DJ350" s="11">
        <v>95.857142857142861</v>
      </c>
      <c r="DK350" s="11">
        <v>81</v>
      </c>
      <c r="DL350" s="11">
        <v>239</v>
      </c>
      <c r="DM350" s="11">
        <v>314</v>
      </c>
      <c r="DN350" s="11">
        <v>163</v>
      </c>
      <c r="DO350" s="11">
        <v>147.42857142857142</v>
      </c>
      <c r="DP350" s="11">
        <v>1186.5714285714287</v>
      </c>
      <c r="DQ350" s="11">
        <v>186</v>
      </c>
      <c r="DR350" s="11">
        <v>34</v>
      </c>
      <c r="DS350" s="11">
        <v>0.85099999999999998</v>
      </c>
      <c r="DT350" s="11">
        <v>91.806500000000014</v>
      </c>
      <c r="DU350" s="11">
        <v>106.2373</v>
      </c>
      <c r="DV350" s="11">
        <v>6.32</v>
      </c>
      <c r="DW350" s="11">
        <v>60.152299999999983</v>
      </c>
      <c r="DX350" s="11">
        <v>4.7250000000000005</v>
      </c>
      <c r="DY350" s="11">
        <v>7118</v>
      </c>
      <c r="DZ350" s="11" t="s">
        <v>57</v>
      </c>
    </row>
    <row r="351" spans="1:130">
      <c r="A351" s="1">
        <v>350</v>
      </c>
      <c r="B351" s="11">
        <v>12</v>
      </c>
      <c r="C351" s="6">
        <v>380310</v>
      </c>
      <c r="D351" s="6">
        <v>7886454</v>
      </c>
      <c r="E351" s="17">
        <v>-40.138300000000001</v>
      </c>
      <c r="F351" s="17">
        <v>-19.111799999999999</v>
      </c>
      <c r="G351" s="4">
        <v>0</v>
      </c>
      <c r="H351" s="4">
        <f t="shared" si="210"/>
        <v>0</v>
      </c>
      <c r="I351" s="4">
        <f t="shared" si="211"/>
        <v>0</v>
      </c>
      <c r="J351" s="4">
        <v>0</v>
      </c>
      <c r="K351" s="4">
        <f t="shared" si="212"/>
        <v>0</v>
      </c>
      <c r="L351" s="4">
        <f t="shared" si="213"/>
        <v>0</v>
      </c>
      <c r="M351" s="4">
        <v>4674246.9976500003</v>
      </c>
      <c r="N351" s="4">
        <f t="shared" si="214"/>
        <v>4.6742469976500001</v>
      </c>
      <c r="O351" s="4">
        <f t="shared" si="215"/>
        <v>4.6742469976500001</v>
      </c>
      <c r="P351" s="4">
        <v>10016052.743899999</v>
      </c>
      <c r="Q351" s="4">
        <f t="shared" si="216"/>
        <v>10.0160527439</v>
      </c>
      <c r="R351" s="4">
        <f t="shared" si="217"/>
        <v>10.0160527439</v>
      </c>
      <c r="S351" s="4">
        <v>18936997.520100001</v>
      </c>
      <c r="T351" s="4">
        <f t="shared" si="218"/>
        <v>18.9369975201</v>
      </c>
      <c r="U351" s="4">
        <f t="shared" si="219"/>
        <v>18.9369975201</v>
      </c>
      <c r="V351" s="4">
        <v>4455731.6893199999</v>
      </c>
      <c r="W351" s="4">
        <f t="shared" si="220"/>
        <v>4.4557316893200003</v>
      </c>
      <c r="X351" s="4">
        <f t="shared" si="221"/>
        <v>4.4557316893200003</v>
      </c>
      <c r="Y351" s="4">
        <v>0</v>
      </c>
      <c r="Z351" s="4">
        <f t="shared" si="222"/>
        <v>0</v>
      </c>
      <c r="AA351" s="4">
        <f t="shared" si="223"/>
        <v>0</v>
      </c>
      <c r="AB351" s="4">
        <v>0</v>
      </c>
      <c r="AC351" s="4">
        <f t="shared" si="224"/>
        <v>0</v>
      </c>
      <c r="AD351" s="4">
        <f t="shared" si="225"/>
        <v>0</v>
      </c>
      <c r="AE351" s="4">
        <v>56440266.073299997</v>
      </c>
      <c r="AF351" s="4">
        <f t="shared" si="226"/>
        <v>56.440266073299995</v>
      </c>
      <c r="AG351" s="4">
        <f t="shared" si="227"/>
        <v>56.440266073299995</v>
      </c>
      <c r="AH351" s="4">
        <v>0</v>
      </c>
      <c r="AI351" s="4">
        <f t="shared" si="228"/>
        <v>0</v>
      </c>
      <c r="AJ351" s="4">
        <f t="shared" si="229"/>
        <v>0</v>
      </c>
      <c r="AK351" s="4">
        <v>0</v>
      </c>
      <c r="AL351" s="4">
        <f t="shared" si="230"/>
        <v>0</v>
      </c>
      <c r="AM351" s="4">
        <f t="shared" si="231"/>
        <v>0</v>
      </c>
      <c r="AN351" s="4">
        <v>458217.22342200001</v>
      </c>
      <c r="AO351" s="4">
        <f t="shared" si="232"/>
        <v>0.458217223422</v>
      </c>
      <c r="AP351" s="4">
        <f t="shared" si="233"/>
        <v>0.458217223422</v>
      </c>
      <c r="AQ351" s="4">
        <v>5018487.75239</v>
      </c>
      <c r="AR351" s="4">
        <f t="shared" si="234"/>
        <v>5.0184877523900004</v>
      </c>
      <c r="AS351" s="4">
        <f t="shared" si="235"/>
        <v>5.0184877523900004</v>
      </c>
      <c r="AT351" s="4">
        <v>100000000</v>
      </c>
      <c r="AU351" s="4">
        <v>0</v>
      </c>
      <c r="AV351" s="4">
        <f t="shared" si="236"/>
        <v>0</v>
      </c>
      <c r="AW351" s="4">
        <f t="shared" si="252"/>
        <v>0</v>
      </c>
      <c r="AX351" s="4">
        <v>0</v>
      </c>
      <c r="AY351" s="4">
        <f t="shared" si="238"/>
        <v>0</v>
      </c>
      <c r="AZ351" s="4">
        <f t="shared" si="239"/>
        <v>0</v>
      </c>
      <c r="BA351" s="4">
        <v>100000000</v>
      </c>
      <c r="BB351" s="4">
        <f t="shared" si="240"/>
        <v>100</v>
      </c>
      <c r="BC351" s="4">
        <f t="shared" si="241"/>
        <v>100</v>
      </c>
      <c r="BD351" s="4">
        <v>0</v>
      </c>
      <c r="BE351" s="4">
        <f t="shared" si="242"/>
        <v>0</v>
      </c>
      <c r="BF351" s="4">
        <f t="shared" si="243"/>
        <v>0</v>
      </c>
      <c r="BG351" s="4">
        <v>100000000</v>
      </c>
      <c r="BH351" s="4">
        <f t="shared" si="244"/>
        <v>100</v>
      </c>
      <c r="BI351" s="4">
        <f t="shared" si="245"/>
        <v>100</v>
      </c>
      <c r="BJ351" s="4">
        <v>0</v>
      </c>
      <c r="BK351" s="4">
        <f t="shared" si="246"/>
        <v>0</v>
      </c>
      <c r="BL351" s="4">
        <f t="shared" si="247"/>
        <v>0</v>
      </c>
      <c r="BM351" s="4">
        <v>0</v>
      </c>
      <c r="BN351" s="4">
        <f t="shared" si="248"/>
        <v>0</v>
      </c>
      <c r="BO351" s="4">
        <f t="shared" si="249"/>
        <v>0</v>
      </c>
      <c r="BP351" s="4">
        <v>0</v>
      </c>
      <c r="BQ351" s="4">
        <f t="shared" si="250"/>
        <v>0</v>
      </c>
      <c r="BR351" s="4">
        <f t="shared" si="251"/>
        <v>0</v>
      </c>
      <c r="BS351" s="4">
        <v>100000000</v>
      </c>
      <c r="BT351" s="11">
        <v>62</v>
      </c>
      <c r="BU351" s="11">
        <v>102</v>
      </c>
      <c r="BV351" s="4">
        <v>78.517543859649123</v>
      </c>
      <c r="BW351" s="11">
        <v>81.5</v>
      </c>
      <c r="BX351" s="4">
        <v>239.69811320754718</v>
      </c>
      <c r="BY351" s="11">
        <v>314</v>
      </c>
      <c r="BZ351" s="11">
        <v>165</v>
      </c>
      <c r="CA351" s="4">
        <v>145.95283018867926</v>
      </c>
      <c r="CB351" s="4">
        <v>1195.6226415094341</v>
      </c>
      <c r="CC351" s="11">
        <v>184</v>
      </c>
      <c r="CD351" s="11">
        <v>35</v>
      </c>
      <c r="CE351" s="4">
        <v>0.85099999999999998</v>
      </c>
      <c r="CF351" s="4">
        <v>91.8065</v>
      </c>
      <c r="CG351" s="4">
        <v>106.2373</v>
      </c>
      <c r="CH351" s="4">
        <v>6.32</v>
      </c>
      <c r="CI351" s="4">
        <v>60.152299999999997</v>
      </c>
      <c r="CJ351" s="4">
        <v>4.7249999999999996</v>
      </c>
      <c r="CK351" s="6">
        <v>7118</v>
      </c>
      <c r="CL351" s="11">
        <v>1</v>
      </c>
      <c r="CM351" s="11">
        <v>4</v>
      </c>
      <c r="CN351" s="11">
        <v>75</v>
      </c>
      <c r="CO351" s="11">
        <v>75</v>
      </c>
      <c r="CP351" s="11">
        <v>75</v>
      </c>
      <c r="CQ351" s="11">
        <v>82</v>
      </c>
      <c r="CR351" s="11">
        <v>240</v>
      </c>
      <c r="CS351" s="11">
        <v>313</v>
      </c>
      <c r="CT351" s="11">
        <v>167</v>
      </c>
      <c r="CU351" s="11">
        <v>146</v>
      </c>
      <c r="CV351" s="11">
        <v>1202</v>
      </c>
      <c r="CW351" s="11">
        <v>184</v>
      </c>
      <c r="CX351" s="11">
        <v>37</v>
      </c>
      <c r="CY351" s="11">
        <v>0.85099999999999998</v>
      </c>
      <c r="CZ351" s="11">
        <v>91.8065</v>
      </c>
      <c r="DA351" s="11">
        <v>106.2373</v>
      </c>
      <c r="DB351" s="11">
        <v>6.32</v>
      </c>
      <c r="DC351" s="11">
        <v>60.152299999999997</v>
      </c>
      <c r="DD351" s="11">
        <v>4.7249999999999996</v>
      </c>
      <c r="DE351" s="11">
        <v>7118</v>
      </c>
      <c r="DF351" s="11">
        <v>2</v>
      </c>
      <c r="DG351" s="11">
        <v>14</v>
      </c>
      <c r="DH351" s="11">
        <v>75</v>
      </c>
      <c r="DI351" s="11">
        <v>76</v>
      </c>
      <c r="DJ351" s="11">
        <v>75.5</v>
      </c>
      <c r="DK351" s="11">
        <v>82</v>
      </c>
      <c r="DL351" s="11">
        <v>240</v>
      </c>
      <c r="DM351" s="11">
        <v>313</v>
      </c>
      <c r="DN351" s="11">
        <v>167</v>
      </c>
      <c r="DO351" s="11">
        <v>146</v>
      </c>
      <c r="DP351" s="11">
        <v>1196</v>
      </c>
      <c r="DQ351" s="11">
        <v>183</v>
      </c>
      <c r="DR351" s="11">
        <v>37</v>
      </c>
      <c r="DS351" s="11">
        <v>0.85099999999999998</v>
      </c>
      <c r="DT351" s="11">
        <v>91.8065</v>
      </c>
      <c r="DU351" s="11">
        <v>106.2373</v>
      </c>
      <c r="DV351" s="11">
        <v>6.32</v>
      </c>
      <c r="DW351" s="11">
        <v>60.152299999999997</v>
      </c>
      <c r="DX351" s="11">
        <v>4.7249999999999996</v>
      </c>
      <c r="DY351" s="11">
        <v>7118</v>
      </c>
      <c r="DZ351" s="11" t="s">
        <v>57</v>
      </c>
    </row>
    <row r="352" spans="1:130">
      <c r="A352" s="1">
        <v>351</v>
      </c>
      <c r="B352" s="11">
        <v>13</v>
      </c>
      <c r="C352" s="6">
        <v>390310</v>
      </c>
      <c r="D352" s="6">
        <v>7886454</v>
      </c>
      <c r="E352" s="17">
        <v>-40.043199999999999</v>
      </c>
      <c r="F352" s="17">
        <v>-19.112400000000001</v>
      </c>
      <c r="G352" s="4">
        <v>0</v>
      </c>
      <c r="H352" s="4">
        <f t="shared" si="210"/>
        <v>0</v>
      </c>
      <c r="I352" s="4">
        <f t="shared" si="211"/>
        <v>0</v>
      </c>
      <c r="J352" s="4">
        <v>0</v>
      </c>
      <c r="K352" s="4">
        <f t="shared" si="212"/>
        <v>0</v>
      </c>
      <c r="L352" s="4">
        <f t="shared" si="213"/>
        <v>0</v>
      </c>
      <c r="M352" s="4">
        <v>1266468.1329300001</v>
      </c>
      <c r="N352" s="4">
        <f t="shared" si="214"/>
        <v>1.26646813293</v>
      </c>
      <c r="O352" s="4">
        <f t="shared" si="215"/>
        <v>1.26646813293</v>
      </c>
      <c r="P352" s="4">
        <v>1968153.24813</v>
      </c>
      <c r="Q352" s="4">
        <f t="shared" si="216"/>
        <v>1.9681532481299999</v>
      </c>
      <c r="R352" s="4">
        <f t="shared" si="217"/>
        <v>1.9681532481299997</v>
      </c>
      <c r="S352" s="4">
        <v>61620892.5198</v>
      </c>
      <c r="T352" s="4">
        <f t="shared" si="218"/>
        <v>61.620892519800002</v>
      </c>
      <c r="U352" s="4">
        <f t="shared" si="219"/>
        <v>61.620892519799995</v>
      </c>
      <c r="V352" s="4">
        <v>638667.09335800004</v>
      </c>
      <c r="W352" s="4">
        <f t="shared" si="220"/>
        <v>0.63866709335800009</v>
      </c>
      <c r="X352" s="4">
        <f t="shared" si="221"/>
        <v>0.63866709335799998</v>
      </c>
      <c r="Y352" s="4">
        <v>0</v>
      </c>
      <c r="Z352" s="4">
        <f t="shared" si="222"/>
        <v>0</v>
      </c>
      <c r="AA352" s="4">
        <f t="shared" si="223"/>
        <v>0</v>
      </c>
      <c r="AB352" s="4">
        <v>0</v>
      </c>
      <c r="AC352" s="4">
        <f t="shared" si="224"/>
        <v>0</v>
      </c>
      <c r="AD352" s="4">
        <f t="shared" si="225"/>
        <v>0</v>
      </c>
      <c r="AE352" s="4">
        <v>28456855.662099998</v>
      </c>
      <c r="AF352" s="4">
        <f t="shared" si="226"/>
        <v>28.456855662099997</v>
      </c>
      <c r="AG352" s="4">
        <f t="shared" si="227"/>
        <v>28.456855662100001</v>
      </c>
      <c r="AH352" s="4">
        <v>0</v>
      </c>
      <c r="AI352" s="4">
        <f t="shared" si="228"/>
        <v>0</v>
      </c>
      <c r="AJ352" s="4">
        <f t="shared" si="229"/>
        <v>0</v>
      </c>
      <c r="AK352" s="4">
        <v>0</v>
      </c>
      <c r="AL352" s="4">
        <f t="shared" si="230"/>
        <v>0</v>
      </c>
      <c r="AM352" s="4">
        <f t="shared" si="231"/>
        <v>0</v>
      </c>
      <c r="AN352" s="4">
        <v>241783.866194</v>
      </c>
      <c r="AO352" s="4">
        <f t="shared" si="232"/>
        <v>0.241783866194</v>
      </c>
      <c r="AP352" s="4">
        <f t="shared" si="233"/>
        <v>0.241783866194</v>
      </c>
      <c r="AQ352" s="4">
        <v>5807179.4774599997</v>
      </c>
      <c r="AR352" s="4">
        <f t="shared" si="234"/>
        <v>5.8071794774600001</v>
      </c>
      <c r="AS352" s="4">
        <f t="shared" si="235"/>
        <v>5.8071794774600001</v>
      </c>
      <c r="AT352" s="4">
        <v>100000000</v>
      </c>
      <c r="AU352" s="4">
        <v>0</v>
      </c>
      <c r="AV352" s="4">
        <f t="shared" si="236"/>
        <v>0</v>
      </c>
      <c r="AW352" s="4">
        <f t="shared" si="252"/>
        <v>0</v>
      </c>
      <c r="AX352" s="4">
        <v>0</v>
      </c>
      <c r="AY352" s="4">
        <f t="shared" si="238"/>
        <v>0</v>
      </c>
      <c r="AZ352" s="4">
        <f t="shared" si="239"/>
        <v>0</v>
      </c>
      <c r="BA352" s="4">
        <v>100000000</v>
      </c>
      <c r="BB352" s="4">
        <f t="shared" si="240"/>
        <v>100</v>
      </c>
      <c r="BC352" s="4">
        <f t="shared" si="241"/>
        <v>100</v>
      </c>
      <c r="BD352" s="4">
        <v>0</v>
      </c>
      <c r="BE352" s="4">
        <f t="shared" si="242"/>
        <v>0</v>
      </c>
      <c r="BF352" s="4">
        <f t="shared" si="243"/>
        <v>0</v>
      </c>
      <c r="BG352" s="4">
        <v>100000000</v>
      </c>
      <c r="BH352" s="4">
        <f t="shared" si="244"/>
        <v>100</v>
      </c>
      <c r="BI352" s="4">
        <f t="shared" si="245"/>
        <v>100</v>
      </c>
      <c r="BJ352" s="4">
        <v>0</v>
      </c>
      <c r="BK352" s="4">
        <f t="shared" si="246"/>
        <v>0</v>
      </c>
      <c r="BL352" s="4">
        <f t="shared" si="247"/>
        <v>0</v>
      </c>
      <c r="BM352" s="4">
        <v>0</v>
      </c>
      <c r="BN352" s="4">
        <f t="shared" si="248"/>
        <v>0</v>
      </c>
      <c r="BO352" s="4">
        <f t="shared" si="249"/>
        <v>0</v>
      </c>
      <c r="BP352" s="4">
        <v>0</v>
      </c>
      <c r="BQ352" s="4">
        <f t="shared" si="250"/>
        <v>0</v>
      </c>
      <c r="BR352" s="4">
        <f t="shared" si="251"/>
        <v>0</v>
      </c>
      <c r="BS352" s="4">
        <v>100000000</v>
      </c>
      <c r="BT352" s="11">
        <v>35</v>
      </c>
      <c r="BU352" s="11">
        <v>81</v>
      </c>
      <c r="BV352" s="4">
        <v>57.609756097560975</v>
      </c>
      <c r="BW352" s="11">
        <v>82</v>
      </c>
      <c r="BX352" s="4">
        <v>240.23529411764707</v>
      </c>
      <c r="BY352" s="11">
        <v>314</v>
      </c>
      <c r="BZ352" s="11">
        <v>167</v>
      </c>
      <c r="CA352" s="4">
        <v>144.64705882352942</v>
      </c>
      <c r="CB352" s="4">
        <v>1208.1092436974791</v>
      </c>
      <c r="CC352" s="11">
        <v>184</v>
      </c>
      <c r="CD352" s="11">
        <v>38</v>
      </c>
      <c r="CE352" s="4">
        <v>0.85099999999999998</v>
      </c>
      <c r="CF352" s="4">
        <v>92.884150000000005</v>
      </c>
      <c r="CG352" s="4">
        <v>109.82745</v>
      </c>
      <c r="CH352" s="4">
        <v>7.0605000000000002</v>
      </c>
      <c r="CI352" s="4">
        <v>56.499499999999998</v>
      </c>
      <c r="CJ352" s="4">
        <v>4.8439999999999994</v>
      </c>
      <c r="CK352" s="6">
        <v>7144</v>
      </c>
      <c r="CL352" s="11">
        <v>4</v>
      </c>
      <c r="CM352" s="11">
        <v>10</v>
      </c>
      <c r="CN352" s="11">
        <v>41</v>
      </c>
      <c r="CO352" s="11">
        <v>64</v>
      </c>
      <c r="CP352" s="11">
        <v>53</v>
      </c>
      <c r="CQ352" s="11">
        <v>82</v>
      </c>
      <c r="CR352" s="11">
        <v>240.25</v>
      </c>
      <c r="CS352" s="11">
        <v>313</v>
      </c>
      <c r="CT352" s="11">
        <v>168</v>
      </c>
      <c r="CU352" s="11">
        <v>144.75</v>
      </c>
      <c r="CV352" s="11">
        <v>1211.5</v>
      </c>
      <c r="CW352" s="11">
        <v>183</v>
      </c>
      <c r="CX352" s="11">
        <v>38</v>
      </c>
      <c r="CY352" s="11">
        <v>0.85099999999999998</v>
      </c>
      <c r="CZ352" s="11">
        <v>91.8065</v>
      </c>
      <c r="DA352" s="11">
        <v>106.2373</v>
      </c>
      <c r="DB352" s="11">
        <v>6.32</v>
      </c>
      <c r="DC352" s="11">
        <v>60.152299999999997</v>
      </c>
      <c r="DD352" s="11">
        <v>4.7249999999999996</v>
      </c>
      <c r="DE352" s="11">
        <v>7118</v>
      </c>
      <c r="DF352" s="11">
        <v>1</v>
      </c>
      <c r="DG352" s="11">
        <v>2</v>
      </c>
      <c r="DH352" s="11">
        <v>61</v>
      </c>
      <c r="DI352" s="11">
        <v>61</v>
      </c>
      <c r="DJ352" s="11">
        <v>61</v>
      </c>
      <c r="DK352" s="11">
        <v>82</v>
      </c>
      <c r="DL352" s="11">
        <v>240</v>
      </c>
      <c r="DM352" s="11">
        <v>313</v>
      </c>
      <c r="DN352" s="11">
        <v>168</v>
      </c>
      <c r="DO352" s="11">
        <v>145</v>
      </c>
      <c r="DP352" s="11">
        <v>1202</v>
      </c>
      <c r="DQ352" s="11">
        <v>182</v>
      </c>
      <c r="DR352" s="11">
        <v>39</v>
      </c>
      <c r="DS352" s="11">
        <v>0.85099999999999998</v>
      </c>
      <c r="DT352" s="11">
        <v>91.8065</v>
      </c>
      <c r="DU352" s="11">
        <v>106.2373</v>
      </c>
      <c r="DV352" s="11">
        <v>6.32</v>
      </c>
      <c r="DW352" s="11">
        <v>60.152299999999997</v>
      </c>
      <c r="DX352" s="11">
        <v>4.7249999999999996</v>
      </c>
      <c r="DY352" s="11">
        <v>7118</v>
      </c>
      <c r="DZ352" s="11" t="s">
        <v>57</v>
      </c>
    </row>
    <row r="353" spans="1:130">
      <c r="A353" s="1">
        <v>352</v>
      </c>
      <c r="B353" s="11">
        <v>13</v>
      </c>
      <c r="C353" s="6">
        <v>400310</v>
      </c>
      <c r="D353" s="6">
        <v>7886454</v>
      </c>
      <c r="E353" s="17">
        <v>-39.9482</v>
      </c>
      <c r="F353" s="17">
        <v>-19.1129</v>
      </c>
      <c r="G353" s="4">
        <v>2839188.0568400002</v>
      </c>
      <c r="H353" s="4">
        <f t="shared" si="210"/>
        <v>2.8391880568400003</v>
      </c>
      <c r="I353" s="4">
        <f t="shared" si="211"/>
        <v>2.8391880568400003</v>
      </c>
      <c r="J353" s="4">
        <v>0</v>
      </c>
      <c r="K353" s="4">
        <f t="shared" si="212"/>
        <v>0</v>
      </c>
      <c r="L353" s="4">
        <f t="shared" si="213"/>
        <v>0</v>
      </c>
      <c r="M353" s="4">
        <v>10397215.206900001</v>
      </c>
      <c r="N353" s="4">
        <f t="shared" si="214"/>
        <v>10.3972152069</v>
      </c>
      <c r="O353" s="4">
        <f t="shared" si="215"/>
        <v>10.3972152069</v>
      </c>
      <c r="P353" s="4">
        <v>1826043.1843000001</v>
      </c>
      <c r="Q353" s="4">
        <f t="shared" si="216"/>
        <v>1.8260431843</v>
      </c>
      <c r="R353" s="4">
        <f t="shared" si="217"/>
        <v>1.8260431843</v>
      </c>
      <c r="S353" s="4">
        <v>75328619.812199995</v>
      </c>
      <c r="T353" s="4">
        <f t="shared" si="218"/>
        <v>75.328619812199989</v>
      </c>
      <c r="U353" s="4">
        <f t="shared" si="219"/>
        <v>75.328619812199989</v>
      </c>
      <c r="V353" s="4">
        <v>0</v>
      </c>
      <c r="W353" s="4">
        <f t="shared" si="220"/>
        <v>0</v>
      </c>
      <c r="X353" s="4">
        <f t="shared" si="221"/>
        <v>0</v>
      </c>
      <c r="Y353" s="4">
        <v>0</v>
      </c>
      <c r="Z353" s="4">
        <f t="shared" si="222"/>
        <v>0</v>
      </c>
      <c r="AA353" s="4">
        <f t="shared" si="223"/>
        <v>0</v>
      </c>
      <c r="AB353" s="4">
        <v>0</v>
      </c>
      <c r="AC353" s="4">
        <f t="shared" si="224"/>
        <v>0</v>
      </c>
      <c r="AD353" s="4">
        <f t="shared" si="225"/>
        <v>0</v>
      </c>
      <c r="AE353" s="4">
        <v>9426222.9383499995</v>
      </c>
      <c r="AF353" s="4">
        <f t="shared" si="226"/>
        <v>9.4262229383499996</v>
      </c>
      <c r="AG353" s="4">
        <f t="shared" si="227"/>
        <v>9.4262229383499996</v>
      </c>
      <c r="AH353" s="4">
        <v>0</v>
      </c>
      <c r="AI353" s="4">
        <f t="shared" si="228"/>
        <v>0</v>
      </c>
      <c r="AJ353" s="4">
        <f t="shared" si="229"/>
        <v>0</v>
      </c>
      <c r="AK353" s="4">
        <v>0</v>
      </c>
      <c r="AL353" s="4">
        <f t="shared" si="230"/>
        <v>0</v>
      </c>
      <c r="AM353" s="4">
        <f t="shared" si="231"/>
        <v>0</v>
      </c>
      <c r="AN353" s="4">
        <v>0</v>
      </c>
      <c r="AO353" s="4">
        <f t="shared" si="232"/>
        <v>0</v>
      </c>
      <c r="AP353" s="4">
        <f t="shared" si="233"/>
        <v>0</v>
      </c>
      <c r="AQ353" s="4">
        <v>182710.801351</v>
      </c>
      <c r="AR353" s="4">
        <f t="shared" si="234"/>
        <v>0.18271080135100001</v>
      </c>
      <c r="AS353" s="4">
        <f t="shared" si="235"/>
        <v>0.18271080135100001</v>
      </c>
      <c r="AT353" s="4">
        <v>100000000</v>
      </c>
      <c r="AU353" s="4">
        <v>0</v>
      </c>
      <c r="AV353" s="4">
        <f t="shared" si="236"/>
        <v>0</v>
      </c>
      <c r="AW353" s="4">
        <f t="shared" si="252"/>
        <v>0</v>
      </c>
      <c r="AX353" s="4">
        <v>0</v>
      </c>
      <c r="AY353" s="4">
        <f t="shared" si="238"/>
        <v>0</v>
      </c>
      <c r="AZ353" s="4">
        <f t="shared" si="239"/>
        <v>0</v>
      </c>
      <c r="BA353" s="4">
        <v>100000000</v>
      </c>
      <c r="BB353" s="4">
        <f t="shared" si="240"/>
        <v>100</v>
      </c>
      <c r="BC353" s="4">
        <f t="shared" si="241"/>
        <v>100</v>
      </c>
      <c r="BD353" s="4">
        <v>0</v>
      </c>
      <c r="BE353" s="4">
        <f t="shared" si="242"/>
        <v>0</v>
      </c>
      <c r="BF353" s="4">
        <f t="shared" si="243"/>
        <v>0</v>
      </c>
      <c r="BG353" s="4">
        <v>100000000</v>
      </c>
      <c r="BH353" s="4">
        <f t="shared" si="244"/>
        <v>100</v>
      </c>
      <c r="BI353" s="4">
        <f t="shared" si="245"/>
        <v>100</v>
      </c>
      <c r="BJ353" s="4">
        <v>0</v>
      </c>
      <c r="BK353" s="4">
        <f t="shared" si="246"/>
        <v>0</v>
      </c>
      <c r="BL353" s="4">
        <f t="shared" si="247"/>
        <v>0</v>
      </c>
      <c r="BM353" s="4">
        <v>0</v>
      </c>
      <c r="BN353" s="4">
        <f t="shared" si="248"/>
        <v>0</v>
      </c>
      <c r="BO353" s="4">
        <f t="shared" si="249"/>
        <v>0</v>
      </c>
      <c r="BP353" s="4">
        <v>0</v>
      </c>
      <c r="BQ353" s="4">
        <f t="shared" si="250"/>
        <v>0</v>
      </c>
      <c r="BR353" s="4">
        <f t="shared" si="251"/>
        <v>0</v>
      </c>
      <c r="BS353" s="4">
        <v>100000000</v>
      </c>
      <c r="BT353" s="11">
        <v>6</v>
      </c>
      <c r="BU353" s="11">
        <v>57</v>
      </c>
      <c r="BV353" s="4">
        <v>37.057142857142857</v>
      </c>
      <c r="BW353" s="11">
        <v>82</v>
      </c>
      <c r="BX353" s="4">
        <v>240.73275862068965</v>
      </c>
      <c r="BY353" s="11">
        <v>314</v>
      </c>
      <c r="BZ353" s="11">
        <v>168</v>
      </c>
      <c r="CA353" s="4">
        <v>142.52586206896552</v>
      </c>
      <c r="CB353" s="4">
        <v>1223.5689655172414</v>
      </c>
      <c r="CC353" s="11">
        <v>183</v>
      </c>
      <c r="CD353" s="11">
        <v>41</v>
      </c>
      <c r="CE353" s="4"/>
      <c r="CF353" s="4">
        <v>93.961799999999997</v>
      </c>
      <c r="CG353" s="4">
        <v>113.41759999999999</v>
      </c>
      <c r="CH353" s="4">
        <v>7.8010000000000002</v>
      </c>
      <c r="CI353" s="4">
        <v>52.846699999999998</v>
      </c>
      <c r="CJ353" s="4">
        <v>4.9630000000000001</v>
      </c>
      <c r="CK353" s="6">
        <v>7170</v>
      </c>
      <c r="CL353" s="11">
        <v>1</v>
      </c>
      <c r="CM353" s="11">
        <v>8</v>
      </c>
      <c r="CN353" s="11">
        <v>11</v>
      </c>
      <c r="CO353" s="11">
        <v>11</v>
      </c>
      <c r="CP353" s="11">
        <v>11</v>
      </c>
      <c r="CQ353" s="11">
        <v>82</v>
      </c>
      <c r="CR353" s="11">
        <v>242</v>
      </c>
      <c r="CS353" s="11">
        <v>313</v>
      </c>
      <c r="CT353" s="11">
        <v>172</v>
      </c>
      <c r="CU353" s="11">
        <v>141</v>
      </c>
      <c r="CV353" s="11">
        <v>1222</v>
      </c>
      <c r="CW353" s="11">
        <v>182</v>
      </c>
      <c r="CX353" s="11">
        <v>43</v>
      </c>
      <c r="CY353" s="11"/>
      <c r="CZ353" s="11">
        <v>93.961799999999997</v>
      </c>
      <c r="DA353" s="11">
        <v>113.41759999999999</v>
      </c>
      <c r="DB353" s="11">
        <v>7.8010000000000002</v>
      </c>
      <c r="DC353" s="11">
        <v>52.846699999999998</v>
      </c>
      <c r="DD353" s="11">
        <v>4.9630000000000001</v>
      </c>
      <c r="DE353" s="11">
        <v>7170</v>
      </c>
      <c r="DF353" s="11">
        <v>0</v>
      </c>
      <c r="DG353" s="11">
        <v>0</v>
      </c>
      <c r="DH353" s="11"/>
      <c r="DI353" s="11"/>
      <c r="DJ353" s="11"/>
      <c r="DK353" s="11"/>
      <c r="DL353" s="11"/>
      <c r="DM353" s="11"/>
      <c r="DN353" s="11"/>
      <c r="DO353" s="11"/>
      <c r="DP353" s="11"/>
      <c r="DQ353" s="11"/>
      <c r="DR353" s="11"/>
      <c r="DS353" s="11"/>
      <c r="DT353" s="11"/>
      <c r="DU353" s="11"/>
      <c r="DV353" s="11"/>
      <c r="DW353" s="11"/>
      <c r="DX353" s="11"/>
      <c r="DY353" s="11"/>
      <c r="DZ353" s="11" t="s">
        <v>57</v>
      </c>
    </row>
    <row r="354" spans="1:130">
      <c r="A354" s="1">
        <v>353</v>
      </c>
      <c r="B354" s="11">
        <v>13</v>
      </c>
      <c r="C354" s="6">
        <v>410310</v>
      </c>
      <c r="D354" s="6">
        <v>7886454</v>
      </c>
      <c r="E354" s="17">
        <v>-39.853099999999998</v>
      </c>
      <c r="F354" s="17">
        <v>-19.113399999999999</v>
      </c>
      <c r="G354" s="4">
        <v>37646924.571900003</v>
      </c>
      <c r="H354" s="4">
        <f t="shared" si="210"/>
        <v>37.646924571900001</v>
      </c>
      <c r="I354" s="4">
        <f t="shared" si="211"/>
        <v>37.646924571900001</v>
      </c>
      <c r="J354" s="4">
        <v>0</v>
      </c>
      <c r="K354" s="4">
        <f t="shared" si="212"/>
        <v>0</v>
      </c>
      <c r="L354" s="4">
        <f t="shared" si="213"/>
        <v>0</v>
      </c>
      <c r="M354" s="4">
        <v>24299.837999899999</v>
      </c>
      <c r="N354" s="4">
        <f t="shared" si="214"/>
        <v>2.4299837999899997E-2</v>
      </c>
      <c r="O354" s="4">
        <f t="shared" si="215"/>
        <v>2.4299837999899997E-2</v>
      </c>
      <c r="P354" s="4">
        <v>0</v>
      </c>
      <c r="Q354" s="4">
        <f t="shared" si="216"/>
        <v>0</v>
      </c>
      <c r="R354" s="4">
        <f t="shared" si="217"/>
        <v>0</v>
      </c>
      <c r="S354" s="4">
        <v>22607606.961800002</v>
      </c>
      <c r="T354" s="4">
        <f t="shared" si="218"/>
        <v>22.607606961800002</v>
      </c>
      <c r="U354" s="4">
        <f t="shared" si="219"/>
        <v>22.607606961800002</v>
      </c>
      <c r="V354" s="4">
        <v>0</v>
      </c>
      <c r="W354" s="4">
        <f t="shared" si="220"/>
        <v>0</v>
      </c>
      <c r="X354" s="4">
        <f t="shared" si="221"/>
        <v>0</v>
      </c>
      <c r="Y354" s="4">
        <v>0</v>
      </c>
      <c r="Z354" s="4">
        <f t="shared" si="222"/>
        <v>0</v>
      </c>
      <c r="AA354" s="4">
        <f t="shared" si="223"/>
        <v>0</v>
      </c>
      <c r="AB354" s="4">
        <v>0</v>
      </c>
      <c r="AC354" s="4">
        <f t="shared" si="224"/>
        <v>0</v>
      </c>
      <c r="AD354" s="4">
        <f t="shared" si="225"/>
        <v>0</v>
      </c>
      <c r="AE354" s="4">
        <v>3540291.95016</v>
      </c>
      <c r="AF354" s="4">
        <f t="shared" si="226"/>
        <v>3.5402919501599999</v>
      </c>
      <c r="AG354" s="4">
        <f t="shared" si="227"/>
        <v>3.5402919501600003</v>
      </c>
      <c r="AH354" s="4">
        <v>3759582.2416599998</v>
      </c>
      <c r="AI354" s="4">
        <f t="shared" si="228"/>
        <v>3.75958224166</v>
      </c>
      <c r="AJ354" s="4">
        <f t="shared" si="229"/>
        <v>3.75958224166</v>
      </c>
      <c r="AK354" s="4">
        <v>28692281.3072</v>
      </c>
      <c r="AL354" s="4">
        <f t="shared" si="230"/>
        <v>28.692281307199998</v>
      </c>
      <c r="AM354" s="4">
        <f t="shared" si="231"/>
        <v>28.692281307200002</v>
      </c>
      <c r="AN354" s="4">
        <v>3585462.0110900002</v>
      </c>
      <c r="AO354" s="4">
        <f t="shared" si="232"/>
        <v>3.5854620110900002</v>
      </c>
      <c r="AP354" s="4">
        <f t="shared" si="233"/>
        <v>3.5854620110900002</v>
      </c>
      <c r="AQ354" s="4">
        <v>143551.118223</v>
      </c>
      <c r="AR354" s="4">
        <f t="shared" si="234"/>
        <v>0.14355111822299998</v>
      </c>
      <c r="AS354" s="4">
        <f t="shared" si="235"/>
        <v>0.14355111822299998</v>
      </c>
      <c r="AT354" s="4">
        <v>100000000</v>
      </c>
      <c r="AU354" s="4">
        <v>0</v>
      </c>
      <c r="AV354" s="4">
        <f t="shared" si="236"/>
        <v>0</v>
      </c>
      <c r="AW354" s="4">
        <f t="shared" si="252"/>
        <v>0</v>
      </c>
      <c r="AX354" s="4">
        <v>0</v>
      </c>
      <c r="AY354" s="4">
        <f t="shared" si="238"/>
        <v>0</v>
      </c>
      <c r="AZ354" s="4">
        <f t="shared" si="239"/>
        <v>0</v>
      </c>
      <c r="BA354" s="4">
        <v>100000000</v>
      </c>
      <c r="BB354" s="4">
        <f t="shared" si="240"/>
        <v>100</v>
      </c>
      <c r="BC354" s="4">
        <f t="shared" si="241"/>
        <v>100</v>
      </c>
      <c r="BD354" s="4">
        <v>0</v>
      </c>
      <c r="BE354" s="4">
        <f t="shared" si="242"/>
        <v>0</v>
      </c>
      <c r="BF354" s="4">
        <f t="shared" si="243"/>
        <v>0</v>
      </c>
      <c r="BG354" s="4">
        <v>100000000</v>
      </c>
      <c r="BH354" s="4">
        <f t="shared" si="244"/>
        <v>100</v>
      </c>
      <c r="BI354" s="4">
        <f t="shared" si="245"/>
        <v>100</v>
      </c>
      <c r="BJ354" s="4">
        <v>0</v>
      </c>
      <c r="BK354" s="4">
        <f t="shared" si="246"/>
        <v>0</v>
      </c>
      <c r="BL354" s="4">
        <f t="shared" si="247"/>
        <v>0</v>
      </c>
      <c r="BM354" s="4">
        <v>0</v>
      </c>
      <c r="BN354" s="4">
        <f t="shared" si="248"/>
        <v>0</v>
      </c>
      <c r="BO354" s="4">
        <f t="shared" si="249"/>
        <v>0</v>
      </c>
      <c r="BP354" s="4">
        <v>0</v>
      </c>
      <c r="BQ354" s="4">
        <f t="shared" si="250"/>
        <v>0</v>
      </c>
      <c r="BR354" s="4">
        <f t="shared" si="251"/>
        <v>0</v>
      </c>
      <c r="BS354" s="4">
        <v>100000000</v>
      </c>
      <c r="BT354" s="11">
        <v>0</v>
      </c>
      <c r="BU354" s="11">
        <v>38</v>
      </c>
      <c r="BV354" s="4">
        <v>14.703125</v>
      </c>
      <c r="BW354" s="11">
        <v>82</v>
      </c>
      <c r="BX354" s="4">
        <v>241.6</v>
      </c>
      <c r="BY354" s="11">
        <v>313</v>
      </c>
      <c r="BZ354" s="11">
        <v>170</v>
      </c>
      <c r="CA354" s="4">
        <v>140.12631578947369</v>
      </c>
      <c r="CB354" s="4">
        <v>1238.5052631578947</v>
      </c>
      <c r="CC354" s="11">
        <v>182</v>
      </c>
      <c r="CD354" s="11">
        <v>44</v>
      </c>
      <c r="CE354" s="4"/>
      <c r="CF354" s="4">
        <v>93.961799999999997</v>
      </c>
      <c r="CG354" s="4">
        <v>113.41759999999999</v>
      </c>
      <c r="CH354" s="4">
        <v>7.8010000000000002</v>
      </c>
      <c r="CI354" s="4">
        <v>52.846699999999998</v>
      </c>
      <c r="CJ354" s="4">
        <v>4.9630000000000001</v>
      </c>
      <c r="CK354" s="6">
        <v>7170</v>
      </c>
      <c r="CL354" s="4">
        <v>0</v>
      </c>
      <c r="CM354" s="4">
        <v>0</v>
      </c>
      <c r="CN354" s="11"/>
      <c r="CO354" s="11"/>
      <c r="CP354" s="11"/>
      <c r="CQ354" s="11"/>
      <c r="CR354" s="11"/>
      <c r="CS354" s="11"/>
      <c r="CT354" s="11"/>
      <c r="CU354" s="11"/>
      <c r="CV354" s="11"/>
      <c r="CW354" s="11"/>
      <c r="CX354" s="11"/>
      <c r="CY354" s="11"/>
      <c r="CZ354" s="11"/>
      <c r="DA354" s="11"/>
      <c r="DB354" s="11"/>
      <c r="DC354" s="11"/>
      <c r="DD354" s="11"/>
      <c r="DE354" s="11"/>
      <c r="DF354" s="11">
        <v>0</v>
      </c>
      <c r="DG354" s="11">
        <v>0</v>
      </c>
      <c r="DH354" s="11"/>
      <c r="DI354" s="11"/>
      <c r="DJ354" s="11"/>
      <c r="DK354" s="11"/>
      <c r="DL354" s="11"/>
      <c r="DM354" s="11"/>
      <c r="DN354" s="11"/>
      <c r="DO354" s="11"/>
      <c r="DP354" s="11"/>
      <c r="DQ354" s="11"/>
      <c r="DR354" s="11"/>
      <c r="DS354" s="11"/>
      <c r="DT354" s="11"/>
      <c r="DU354" s="11"/>
      <c r="DV354" s="11"/>
      <c r="DW354" s="11"/>
      <c r="DX354" s="11"/>
      <c r="DY354" s="11"/>
      <c r="DZ354" s="11" t="s">
        <v>57</v>
      </c>
    </row>
    <row r="355" spans="1:130">
      <c r="A355" s="1">
        <v>354</v>
      </c>
      <c r="B355" s="11">
        <v>13</v>
      </c>
      <c r="C355" s="6">
        <v>420007</v>
      </c>
      <c r="D355" s="6">
        <v>7886345</v>
      </c>
      <c r="E355" s="17">
        <v>-39.760899999999999</v>
      </c>
      <c r="F355" s="17">
        <v>-19.114799999999999</v>
      </c>
      <c r="G355" s="4">
        <v>62031721.929200001</v>
      </c>
      <c r="H355" s="4">
        <f t="shared" si="210"/>
        <v>62.031721929200003</v>
      </c>
      <c r="I355" s="4">
        <f t="shared" si="211"/>
        <v>66.131266335078678</v>
      </c>
      <c r="J355" s="4">
        <v>0</v>
      </c>
      <c r="K355" s="4">
        <f t="shared" si="212"/>
        <v>0</v>
      </c>
      <c r="L355" s="4">
        <f t="shared" si="213"/>
        <v>0</v>
      </c>
      <c r="M355" s="4">
        <v>0</v>
      </c>
      <c r="N355" s="4">
        <f t="shared" si="214"/>
        <v>0</v>
      </c>
      <c r="O355" s="4">
        <f t="shared" si="215"/>
        <v>0</v>
      </c>
      <c r="P355" s="4">
        <v>0</v>
      </c>
      <c r="Q355" s="4">
        <f t="shared" si="216"/>
        <v>0</v>
      </c>
      <c r="R355" s="4">
        <f t="shared" si="217"/>
        <v>0</v>
      </c>
      <c r="S355" s="4">
        <v>0</v>
      </c>
      <c r="T355" s="4">
        <f t="shared" si="218"/>
        <v>0</v>
      </c>
      <c r="U355" s="4">
        <f t="shared" si="219"/>
        <v>0</v>
      </c>
      <c r="V355" s="4">
        <v>0</v>
      </c>
      <c r="W355" s="4">
        <f t="shared" si="220"/>
        <v>0</v>
      </c>
      <c r="X355" s="4">
        <f t="shared" si="221"/>
        <v>0</v>
      </c>
      <c r="Y355" s="4">
        <v>0</v>
      </c>
      <c r="Z355" s="4">
        <f t="shared" si="222"/>
        <v>0</v>
      </c>
      <c r="AA355" s="4">
        <f t="shared" si="223"/>
        <v>0</v>
      </c>
      <c r="AB355" s="4">
        <v>0</v>
      </c>
      <c r="AC355" s="4">
        <f t="shared" si="224"/>
        <v>0</v>
      </c>
      <c r="AD355" s="4">
        <f t="shared" si="225"/>
        <v>0</v>
      </c>
      <c r="AE355" s="4">
        <v>0</v>
      </c>
      <c r="AF355" s="4">
        <f t="shared" si="226"/>
        <v>0</v>
      </c>
      <c r="AG355" s="4">
        <f t="shared" si="227"/>
        <v>0</v>
      </c>
      <c r="AH355" s="4">
        <v>4166047.2230000002</v>
      </c>
      <c r="AI355" s="4">
        <f t="shared" si="228"/>
        <v>4.1660472230000005</v>
      </c>
      <c r="AJ355" s="4">
        <f t="shared" si="229"/>
        <v>4.4413724123792191</v>
      </c>
      <c r="AK355" s="4">
        <v>26668503.3587</v>
      </c>
      <c r="AL355" s="4">
        <f t="shared" si="230"/>
        <v>26.668503358700001</v>
      </c>
      <c r="AM355" s="4">
        <f t="shared" si="231"/>
        <v>28.43096795515434</v>
      </c>
      <c r="AN355" s="4">
        <v>934625.97828399995</v>
      </c>
      <c r="AO355" s="4">
        <f t="shared" si="232"/>
        <v>0.93462597828399996</v>
      </c>
      <c r="AP355" s="4">
        <f t="shared" si="233"/>
        <v>0.99639341890472277</v>
      </c>
      <c r="AQ355" s="4">
        <v>0</v>
      </c>
      <c r="AR355" s="4">
        <f t="shared" si="234"/>
        <v>0</v>
      </c>
      <c r="AS355" s="4">
        <f t="shared" si="235"/>
        <v>0</v>
      </c>
      <c r="AT355" s="4">
        <v>93800898.375200003</v>
      </c>
      <c r="AU355" s="4">
        <v>0</v>
      </c>
      <c r="AV355" s="4">
        <f t="shared" si="236"/>
        <v>0</v>
      </c>
      <c r="AW355" s="4">
        <f t="shared" si="252"/>
        <v>0</v>
      </c>
      <c r="AX355" s="4">
        <v>0</v>
      </c>
      <c r="AY355" s="4">
        <f t="shared" si="238"/>
        <v>0</v>
      </c>
      <c r="AZ355" s="4">
        <f t="shared" si="239"/>
        <v>0</v>
      </c>
      <c r="BA355" s="4">
        <v>93800898.375200003</v>
      </c>
      <c r="BB355" s="4">
        <f t="shared" si="240"/>
        <v>93.800898375200006</v>
      </c>
      <c r="BC355" s="4">
        <f t="shared" si="241"/>
        <v>100</v>
      </c>
      <c r="BD355" s="4">
        <v>0</v>
      </c>
      <c r="BE355" s="4">
        <f t="shared" si="242"/>
        <v>0</v>
      </c>
      <c r="BF355" s="4">
        <f t="shared" si="243"/>
        <v>0</v>
      </c>
      <c r="BG355" s="4">
        <v>93800898.375200003</v>
      </c>
      <c r="BH355" s="4">
        <f t="shared" si="244"/>
        <v>93.800898375200006</v>
      </c>
      <c r="BI355" s="4">
        <f t="shared" si="245"/>
        <v>100</v>
      </c>
      <c r="BJ355" s="4">
        <v>0</v>
      </c>
      <c r="BK355" s="4">
        <f t="shared" si="246"/>
        <v>0</v>
      </c>
      <c r="BL355" s="4">
        <f t="shared" si="247"/>
        <v>0</v>
      </c>
      <c r="BM355" s="4">
        <v>0</v>
      </c>
      <c r="BN355" s="4">
        <f t="shared" si="248"/>
        <v>0</v>
      </c>
      <c r="BO355" s="4">
        <f t="shared" si="249"/>
        <v>0</v>
      </c>
      <c r="BP355" s="4">
        <v>0</v>
      </c>
      <c r="BQ355" s="4">
        <f t="shared" si="250"/>
        <v>0</v>
      </c>
      <c r="BR355" s="4">
        <f t="shared" si="251"/>
        <v>0</v>
      </c>
      <c r="BS355" s="4">
        <v>93800898.375200003</v>
      </c>
      <c r="BT355" s="11">
        <v>0</v>
      </c>
      <c r="BU355" s="11">
        <v>7</v>
      </c>
      <c r="BV355" s="4">
        <v>4.9000000000000004</v>
      </c>
      <c r="BW355" s="11">
        <v>82.5</v>
      </c>
      <c r="BX355" s="4">
        <v>238.69892473118279</v>
      </c>
      <c r="BY355" s="11">
        <v>312</v>
      </c>
      <c r="BZ355" s="11">
        <v>0</v>
      </c>
      <c r="CA355" s="4">
        <v>135.35483870967741</v>
      </c>
      <c r="CB355" s="4">
        <v>1246.6881720430108</v>
      </c>
      <c r="CC355" s="11">
        <v>182</v>
      </c>
      <c r="CD355" s="11">
        <v>0</v>
      </c>
      <c r="CE355" s="4"/>
      <c r="CF355" s="4">
        <v>93.961799999999997</v>
      </c>
      <c r="CG355" s="4">
        <v>113.41759999999999</v>
      </c>
      <c r="CH355" s="4">
        <v>7.8010000000000002</v>
      </c>
      <c r="CI355" s="4">
        <v>52.846699999999998</v>
      </c>
      <c r="CJ355" s="4">
        <v>4.9630000000000001</v>
      </c>
      <c r="CK355" s="6">
        <v>7170</v>
      </c>
      <c r="CL355" s="4">
        <v>0</v>
      </c>
      <c r="CM355" s="4">
        <v>0</v>
      </c>
      <c r="CN355" s="11"/>
      <c r="CO355" s="11"/>
      <c r="CP355" s="11"/>
      <c r="CQ355" s="11"/>
      <c r="CR355" s="11"/>
      <c r="CS355" s="11"/>
      <c r="CT355" s="11"/>
      <c r="CU355" s="11"/>
      <c r="CV355" s="11"/>
      <c r="CW355" s="11"/>
      <c r="CX355" s="11"/>
      <c r="CY355" s="11"/>
      <c r="CZ355" s="11"/>
      <c r="DA355" s="11"/>
      <c r="DB355" s="11"/>
      <c r="DC355" s="11"/>
      <c r="DD355" s="11"/>
      <c r="DE355" s="11"/>
      <c r="DF355" s="11">
        <v>1</v>
      </c>
      <c r="DG355" s="11">
        <v>2</v>
      </c>
      <c r="DH355" s="11">
        <v>11</v>
      </c>
      <c r="DI355" s="11">
        <v>11</v>
      </c>
      <c r="DJ355" s="11">
        <v>11</v>
      </c>
      <c r="DK355" s="11">
        <v>82</v>
      </c>
      <c r="DL355" s="11">
        <v>242</v>
      </c>
      <c r="DM355" s="11">
        <v>311</v>
      </c>
      <c r="DN355" s="11">
        <v>173</v>
      </c>
      <c r="DO355" s="11">
        <v>138</v>
      </c>
      <c r="DP355" s="11">
        <v>1255</v>
      </c>
      <c r="DQ355" s="11">
        <v>181</v>
      </c>
      <c r="DR355" s="11">
        <v>50</v>
      </c>
      <c r="DS355" s="11"/>
      <c r="DT355" s="11">
        <v>93.961799999999997</v>
      </c>
      <c r="DU355" s="11">
        <v>113.41759999999999</v>
      </c>
      <c r="DV355" s="11">
        <v>7.8010000000000002</v>
      </c>
      <c r="DW355" s="11">
        <v>52.846699999999998</v>
      </c>
      <c r="DX355" s="11">
        <v>4.9630000000000001</v>
      </c>
      <c r="DY355" s="11">
        <v>7170</v>
      </c>
      <c r="DZ355" s="11" t="s">
        <v>55</v>
      </c>
    </row>
    <row r="356" spans="1:130">
      <c r="A356" s="1">
        <v>355</v>
      </c>
      <c r="B356" s="11">
        <v>13</v>
      </c>
      <c r="C356" s="6">
        <v>425322</v>
      </c>
      <c r="D356" s="6">
        <v>7881513</v>
      </c>
      <c r="E356" s="17">
        <v>-39.710599999999999</v>
      </c>
      <c r="F356" s="17">
        <v>-19.1586</v>
      </c>
      <c r="G356" s="4">
        <v>0</v>
      </c>
      <c r="H356" s="4">
        <f t="shared" si="210"/>
        <v>0</v>
      </c>
      <c r="I356" s="4">
        <f t="shared" si="211"/>
        <v>0</v>
      </c>
      <c r="J356" s="4">
        <v>0</v>
      </c>
      <c r="K356" s="4">
        <f t="shared" si="212"/>
        <v>0</v>
      </c>
      <c r="L356" s="4">
        <f t="shared" si="213"/>
        <v>0</v>
      </c>
      <c r="M356" s="4">
        <v>0</v>
      </c>
      <c r="N356" s="4">
        <f t="shared" si="214"/>
        <v>0</v>
      </c>
      <c r="O356" s="4">
        <f t="shared" si="215"/>
        <v>0</v>
      </c>
      <c r="P356" s="4">
        <v>0</v>
      </c>
      <c r="Q356" s="4">
        <f t="shared" si="216"/>
        <v>0</v>
      </c>
      <c r="R356" s="4">
        <f t="shared" si="217"/>
        <v>0</v>
      </c>
      <c r="S356" s="4">
        <v>0</v>
      </c>
      <c r="T356" s="4">
        <f t="shared" si="218"/>
        <v>0</v>
      </c>
      <c r="U356" s="4">
        <f t="shared" si="219"/>
        <v>0</v>
      </c>
      <c r="V356" s="4">
        <v>0</v>
      </c>
      <c r="W356" s="4">
        <f t="shared" si="220"/>
        <v>0</v>
      </c>
      <c r="X356" s="4">
        <f t="shared" si="221"/>
        <v>0</v>
      </c>
      <c r="Y356" s="4">
        <v>0</v>
      </c>
      <c r="Z356" s="4">
        <f t="shared" si="222"/>
        <v>0</v>
      </c>
      <c r="AA356" s="4">
        <f t="shared" si="223"/>
        <v>0</v>
      </c>
      <c r="AB356" s="4">
        <v>0</v>
      </c>
      <c r="AC356" s="4">
        <f t="shared" si="224"/>
        <v>0</v>
      </c>
      <c r="AD356" s="4">
        <f t="shared" si="225"/>
        <v>0</v>
      </c>
      <c r="AE356" s="4">
        <v>0</v>
      </c>
      <c r="AF356" s="4">
        <f t="shared" si="226"/>
        <v>0</v>
      </c>
      <c r="AG356" s="4">
        <f t="shared" si="227"/>
        <v>0</v>
      </c>
      <c r="AH356" s="4">
        <v>0</v>
      </c>
      <c r="AI356" s="4">
        <f t="shared" si="228"/>
        <v>0</v>
      </c>
      <c r="AJ356" s="4">
        <f t="shared" si="229"/>
        <v>0</v>
      </c>
      <c r="AK356" s="4">
        <v>3126.02466228</v>
      </c>
      <c r="AL356" s="4">
        <f t="shared" si="230"/>
        <v>3.1260246622800002E-3</v>
      </c>
      <c r="AM356" s="4">
        <f t="shared" si="231"/>
        <v>100.00010354215661</v>
      </c>
      <c r="AN356" s="4">
        <v>0</v>
      </c>
      <c r="AO356" s="4">
        <f t="shared" si="232"/>
        <v>0</v>
      </c>
      <c r="AP356" s="4">
        <f t="shared" si="233"/>
        <v>0</v>
      </c>
      <c r="AQ356" s="4">
        <v>0</v>
      </c>
      <c r="AR356" s="4">
        <f t="shared" si="234"/>
        <v>0</v>
      </c>
      <c r="AS356" s="4">
        <f t="shared" si="235"/>
        <v>0</v>
      </c>
      <c r="AT356" s="4">
        <v>3126.0214255300002</v>
      </c>
      <c r="AU356" s="4">
        <v>0</v>
      </c>
      <c r="AV356" s="4">
        <f t="shared" si="236"/>
        <v>0</v>
      </c>
      <c r="AW356" s="4">
        <f t="shared" si="252"/>
        <v>0</v>
      </c>
      <c r="AX356" s="4">
        <v>0</v>
      </c>
      <c r="AY356" s="4">
        <f t="shared" si="238"/>
        <v>0</v>
      </c>
      <c r="AZ356" s="4">
        <f t="shared" si="239"/>
        <v>0</v>
      </c>
      <c r="BA356" s="4">
        <v>3126.0214255199999</v>
      </c>
      <c r="BB356" s="4">
        <f t="shared" si="240"/>
        <v>3.12602142552E-3</v>
      </c>
      <c r="BC356" s="4">
        <f t="shared" si="241"/>
        <v>99.999999999680085</v>
      </c>
      <c r="BD356" s="4">
        <v>0</v>
      </c>
      <c r="BE356" s="4">
        <f t="shared" si="242"/>
        <v>0</v>
      </c>
      <c r="BF356" s="4">
        <f t="shared" si="243"/>
        <v>0</v>
      </c>
      <c r="BG356" s="4">
        <v>3126.02142542</v>
      </c>
      <c r="BH356" s="4">
        <f t="shared" si="244"/>
        <v>3.1260214254200001E-3</v>
      </c>
      <c r="BI356" s="4">
        <f t="shared" si="245"/>
        <v>99.999999996481151</v>
      </c>
      <c r="BJ356" s="4">
        <v>0</v>
      </c>
      <c r="BK356" s="4">
        <f t="shared" si="246"/>
        <v>0</v>
      </c>
      <c r="BL356" s="4">
        <f t="shared" si="247"/>
        <v>0</v>
      </c>
      <c r="BM356" s="4">
        <v>0</v>
      </c>
      <c r="BN356" s="4">
        <f t="shared" si="248"/>
        <v>0</v>
      </c>
      <c r="BO356" s="4">
        <f t="shared" si="249"/>
        <v>0</v>
      </c>
      <c r="BP356" s="4">
        <v>0</v>
      </c>
      <c r="BQ356" s="4">
        <f t="shared" si="250"/>
        <v>0</v>
      </c>
      <c r="BR356" s="4">
        <f t="shared" si="251"/>
        <v>0</v>
      </c>
      <c r="BS356" s="4">
        <v>3126.02142542</v>
      </c>
      <c r="BT356" s="11">
        <v>6</v>
      </c>
      <c r="BU356" s="11">
        <v>6</v>
      </c>
      <c r="BV356" s="4">
        <v>6</v>
      </c>
      <c r="BW356" s="11">
        <v>83</v>
      </c>
      <c r="BX356" s="4">
        <v>241</v>
      </c>
      <c r="BY356" s="11">
        <v>309</v>
      </c>
      <c r="BZ356" s="11">
        <v>174</v>
      </c>
      <c r="CA356" s="4">
        <v>135</v>
      </c>
      <c r="CB356" s="4">
        <v>1272.5</v>
      </c>
      <c r="CC356" s="11">
        <v>182</v>
      </c>
      <c r="CD356" s="11">
        <v>53</v>
      </c>
      <c r="CE356" s="4"/>
      <c r="CF356" s="4">
        <v>93.961799999999997</v>
      </c>
      <c r="CG356" s="4">
        <v>113.41759999999999</v>
      </c>
      <c r="CH356" s="4">
        <v>7.8010000000000002</v>
      </c>
      <c r="CI356" s="4">
        <v>52.846699999999998</v>
      </c>
      <c r="CJ356" s="4">
        <v>4.9630000000000001</v>
      </c>
      <c r="CK356" s="6">
        <v>7170</v>
      </c>
      <c r="CL356" s="4">
        <v>0</v>
      </c>
      <c r="CM356" s="4">
        <v>0</v>
      </c>
      <c r="CN356" s="11"/>
      <c r="CO356" s="11"/>
      <c r="CP356" s="11"/>
      <c r="CQ356" s="11"/>
      <c r="CR356" s="11"/>
      <c r="CS356" s="11"/>
      <c r="CT356" s="11"/>
      <c r="CU356" s="11"/>
      <c r="CV356" s="11"/>
      <c r="CW356" s="11"/>
      <c r="CX356" s="11"/>
      <c r="CY356" s="11"/>
      <c r="CZ356" s="11"/>
      <c r="DA356" s="11"/>
      <c r="DB356" s="11"/>
      <c r="DC356" s="11"/>
      <c r="DD356" s="11"/>
      <c r="DE356" s="11"/>
      <c r="DF356" s="11">
        <v>0</v>
      </c>
      <c r="DG356" s="11">
        <v>0</v>
      </c>
      <c r="DH356" s="11"/>
      <c r="DI356" s="11"/>
      <c r="DJ356" s="11"/>
      <c r="DK356" s="11"/>
      <c r="DL356" s="11"/>
      <c r="DM356" s="11"/>
      <c r="DN356" s="11"/>
      <c r="DO356" s="11"/>
      <c r="DP356" s="11"/>
      <c r="DQ356" s="11"/>
      <c r="DR356" s="11"/>
      <c r="DS356" s="11"/>
      <c r="DT356" s="11"/>
      <c r="DU356" s="11"/>
      <c r="DV356" s="11"/>
      <c r="DW356" s="11"/>
      <c r="DX356" s="11"/>
      <c r="DY356" s="11"/>
      <c r="DZ356" s="11" t="s">
        <v>55</v>
      </c>
    </row>
    <row r="357" spans="1:130">
      <c r="A357" s="1">
        <v>356</v>
      </c>
      <c r="B357" s="11">
        <v>16</v>
      </c>
      <c r="C357" s="6">
        <v>284022</v>
      </c>
      <c r="D357" s="6">
        <v>7895187</v>
      </c>
      <c r="E357" s="17">
        <v>-41.052399999999999</v>
      </c>
      <c r="F357" s="17">
        <v>-19.024999999999999</v>
      </c>
      <c r="G357" s="4">
        <v>0</v>
      </c>
      <c r="H357" s="4">
        <f t="shared" si="210"/>
        <v>0</v>
      </c>
      <c r="I357" s="4">
        <f t="shared" si="211"/>
        <v>0</v>
      </c>
      <c r="J357" s="4">
        <v>0</v>
      </c>
      <c r="K357" s="4">
        <f t="shared" si="212"/>
        <v>0</v>
      </c>
      <c r="L357" s="4">
        <f t="shared" si="213"/>
        <v>0</v>
      </c>
      <c r="M357" s="4">
        <v>127348.737007</v>
      </c>
      <c r="N357" s="4">
        <f t="shared" si="214"/>
        <v>0.127348737007</v>
      </c>
      <c r="O357" s="4">
        <f t="shared" si="215"/>
        <v>0.67306200225301471</v>
      </c>
      <c r="P357" s="4">
        <v>66149.283003899996</v>
      </c>
      <c r="Q357" s="4">
        <f t="shared" si="216"/>
        <v>6.6149283003899995E-2</v>
      </c>
      <c r="R357" s="4">
        <f t="shared" si="217"/>
        <v>0.34961138926536012</v>
      </c>
      <c r="S357" s="4">
        <v>1735473.55336</v>
      </c>
      <c r="T357" s="4">
        <f t="shared" si="218"/>
        <v>1.7354735533600001</v>
      </c>
      <c r="U357" s="4">
        <f t="shared" si="219"/>
        <v>9.1723038024117169</v>
      </c>
      <c r="V357" s="4">
        <v>38869.4867084</v>
      </c>
      <c r="W357" s="4">
        <f t="shared" si="220"/>
        <v>3.88694867084E-2</v>
      </c>
      <c r="X357" s="4">
        <f t="shared" si="221"/>
        <v>0.20543254032479819</v>
      </c>
      <c r="Y357" s="4">
        <v>0</v>
      </c>
      <c r="Z357" s="4">
        <f t="shared" si="222"/>
        <v>0</v>
      </c>
      <c r="AA357" s="4">
        <f t="shared" si="223"/>
        <v>0</v>
      </c>
      <c r="AB357" s="4">
        <v>0</v>
      </c>
      <c r="AC357" s="4">
        <f t="shared" si="224"/>
        <v>0</v>
      </c>
      <c r="AD357" s="4">
        <f t="shared" si="225"/>
        <v>0</v>
      </c>
      <c r="AE357" s="4">
        <v>15318463.255899999</v>
      </c>
      <c r="AF357" s="4">
        <f t="shared" si="226"/>
        <v>15.318463255899999</v>
      </c>
      <c r="AG357" s="4">
        <f t="shared" si="227"/>
        <v>80.960956447401301</v>
      </c>
      <c r="AH357" s="4">
        <v>0</v>
      </c>
      <c r="AI357" s="4">
        <f t="shared" si="228"/>
        <v>0</v>
      </c>
      <c r="AJ357" s="4">
        <f t="shared" si="229"/>
        <v>0</v>
      </c>
      <c r="AK357" s="4">
        <v>0</v>
      </c>
      <c r="AL357" s="4">
        <f t="shared" si="230"/>
        <v>0</v>
      </c>
      <c r="AM357" s="4">
        <f t="shared" si="231"/>
        <v>0</v>
      </c>
      <c r="AN357" s="4">
        <v>0</v>
      </c>
      <c r="AO357" s="4">
        <f t="shared" si="232"/>
        <v>0</v>
      </c>
      <c r="AP357" s="4">
        <f t="shared" si="233"/>
        <v>0</v>
      </c>
      <c r="AQ357" s="4">
        <v>1634498.6204899999</v>
      </c>
      <c r="AR357" s="4">
        <f t="shared" si="234"/>
        <v>1.6344986204899998</v>
      </c>
      <c r="AS357" s="4">
        <f t="shared" si="235"/>
        <v>8.6386323103174494</v>
      </c>
      <c r="AT357" s="4">
        <v>18920803.221799999</v>
      </c>
      <c r="AU357" s="4">
        <v>17198588.896000002</v>
      </c>
      <c r="AV357" s="4">
        <f t="shared" si="236"/>
        <v>17.198588896</v>
      </c>
      <c r="AW357" s="4">
        <f t="shared" si="252"/>
        <v>90.897773706479271</v>
      </c>
      <c r="AX357" s="4">
        <v>0</v>
      </c>
      <c r="AY357" s="4">
        <f t="shared" si="238"/>
        <v>0</v>
      </c>
      <c r="AZ357" s="4">
        <f t="shared" si="239"/>
        <v>0</v>
      </c>
      <c r="BA357" s="4">
        <v>1722214.3191</v>
      </c>
      <c r="BB357" s="4">
        <f t="shared" si="240"/>
        <v>1.7222143190999999</v>
      </c>
      <c r="BC357" s="4">
        <f t="shared" si="241"/>
        <v>9.1022262581099866</v>
      </c>
      <c r="BD357" s="4">
        <v>0</v>
      </c>
      <c r="BE357" s="4">
        <f t="shared" si="242"/>
        <v>0</v>
      </c>
      <c r="BF357" s="4">
        <f t="shared" si="243"/>
        <v>0</v>
      </c>
      <c r="BG357" s="4">
        <v>18920803.221799999</v>
      </c>
      <c r="BH357" s="4">
        <f t="shared" si="244"/>
        <v>18.9208032218</v>
      </c>
      <c r="BI357" s="4">
        <f t="shared" si="245"/>
        <v>100</v>
      </c>
      <c r="BJ357" s="4">
        <v>0</v>
      </c>
      <c r="BK357" s="4">
        <f t="shared" si="246"/>
        <v>0</v>
      </c>
      <c r="BL357" s="4">
        <f t="shared" si="247"/>
        <v>0</v>
      </c>
      <c r="BM357" s="4">
        <v>0</v>
      </c>
      <c r="BN357" s="4">
        <f t="shared" si="248"/>
        <v>0</v>
      </c>
      <c r="BO357" s="4">
        <f t="shared" si="249"/>
        <v>0</v>
      </c>
      <c r="BP357" s="4">
        <v>0</v>
      </c>
      <c r="BQ357" s="4">
        <f t="shared" si="250"/>
        <v>0</v>
      </c>
      <c r="BR357" s="4">
        <f t="shared" si="251"/>
        <v>0</v>
      </c>
      <c r="BS357" s="4">
        <v>18920803.221799999</v>
      </c>
      <c r="BT357" s="11">
        <v>490</v>
      </c>
      <c r="BU357" s="11">
        <v>803</v>
      </c>
      <c r="BV357" s="4">
        <v>640.72972972972968</v>
      </c>
      <c r="BW357" s="11">
        <v>80</v>
      </c>
      <c r="BX357" s="4">
        <v>214.42105263157896</v>
      </c>
      <c r="BY357" s="11">
        <v>307</v>
      </c>
      <c r="BZ357" s="11">
        <v>119</v>
      </c>
      <c r="CA357" s="4">
        <v>169.81578947368422</v>
      </c>
      <c r="CB357" s="4">
        <v>1243.0263157894738</v>
      </c>
      <c r="CC357" s="11">
        <v>212</v>
      </c>
      <c r="CD357" s="11">
        <v>25</v>
      </c>
      <c r="CE357" s="4">
        <v>0.95150000000000001</v>
      </c>
      <c r="CF357" s="4">
        <v>79.126249999999999</v>
      </c>
      <c r="CG357" s="4">
        <v>99.157749999999993</v>
      </c>
      <c r="CH357" s="4">
        <v>4.5415000000000001</v>
      </c>
      <c r="CI357" s="4">
        <v>56.873699999999999</v>
      </c>
      <c r="CJ357" s="4">
        <v>5.3245000000000005</v>
      </c>
      <c r="CK357" s="6">
        <v>6662</v>
      </c>
      <c r="CL357" s="4">
        <v>0</v>
      </c>
      <c r="CM357" s="4">
        <v>0</v>
      </c>
      <c r="CN357" s="11"/>
      <c r="CO357" s="11"/>
      <c r="CP357" s="11"/>
      <c r="CQ357" s="11"/>
      <c r="CR357" s="11"/>
      <c r="CS357" s="11"/>
      <c r="CT357" s="11"/>
      <c r="CU357" s="11"/>
      <c r="CV357" s="11"/>
      <c r="CW357" s="11"/>
      <c r="CX357" s="11"/>
      <c r="CY357" s="11"/>
      <c r="CZ357" s="11"/>
      <c r="DA357" s="11"/>
      <c r="DB357" s="11"/>
      <c r="DC357" s="11"/>
      <c r="DD357" s="11"/>
      <c r="DE357" s="11"/>
      <c r="DF357" s="11">
        <v>0</v>
      </c>
      <c r="DG357" s="11">
        <v>0</v>
      </c>
      <c r="DH357" s="11"/>
      <c r="DI357" s="11"/>
      <c r="DJ357" s="11"/>
      <c r="DK357" s="11"/>
      <c r="DL357" s="11"/>
      <c r="DM357" s="11"/>
      <c r="DN357" s="11"/>
      <c r="DO357" s="11"/>
      <c r="DP357" s="11"/>
      <c r="DQ357" s="11"/>
      <c r="DR357" s="11"/>
      <c r="DS357" s="11"/>
      <c r="DT357" s="11"/>
      <c r="DU357" s="11"/>
      <c r="DV357" s="11"/>
      <c r="DW357" s="11"/>
      <c r="DX357" s="11"/>
      <c r="DY357" s="11"/>
      <c r="DZ357" s="11" t="s">
        <v>55</v>
      </c>
    </row>
    <row r="358" spans="1:130">
      <c r="A358" s="1">
        <v>357</v>
      </c>
      <c r="B358" s="11">
        <v>16</v>
      </c>
      <c r="C358" s="6">
        <v>290424</v>
      </c>
      <c r="D358" s="6">
        <v>7896354</v>
      </c>
      <c r="E358" s="17">
        <v>-40.991500000000002</v>
      </c>
      <c r="F358" s="17">
        <v>-19.0152</v>
      </c>
      <c r="G358" s="4">
        <v>0</v>
      </c>
      <c r="H358" s="4">
        <f t="shared" si="210"/>
        <v>0</v>
      </c>
      <c r="I358" s="4">
        <f t="shared" si="211"/>
        <v>0</v>
      </c>
      <c r="J358" s="4">
        <v>360582.55985199998</v>
      </c>
      <c r="K358" s="4">
        <f t="shared" si="212"/>
        <v>0.360582559852</v>
      </c>
      <c r="L358" s="4">
        <f t="shared" si="213"/>
        <v>0.37092390436908623</v>
      </c>
      <c r="M358" s="4">
        <v>1086248.6942400001</v>
      </c>
      <c r="N358" s="4">
        <f t="shared" si="214"/>
        <v>1.08624869424</v>
      </c>
      <c r="O358" s="4">
        <f t="shared" si="215"/>
        <v>1.1174018148539908</v>
      </c>
      <c r="P358" s="4">
        <v>179814.002091</v>
      </c>
      <c r="Q358" s="4">
        <f t="shared" si="216"/>
        <v>0.17981400209100001</v>
      </c>
      <c r="R358" s="4">
        <f t="shared" si="217"/>
        <v>0.18497098623738337</v>
      </c>
      <c r="S358" s="4">
        <v>11099341.1271</v>
      </c>
      <c r="T358" s="4">
        <f t="shared" si="218"/>
        <v>11.099341127100001</v>
      </c>
      <c r="U358" s="4">
        <f t="shared" si="219"/>
        <v>11.417665203991344</v>
      </c>
      <c r="V358" s="4">
        <v>423176.15950000001</v>
      </c>
      <c r="W358" s="4">
        <f t="shared" si="220"/>
        <v>0.42317615949999998</v>
      </c>
      <c r="X358" s="4">
        <f t="shared" si="221"/>
        <v>0.43531266010780301</v>
      </c>
      <c r="Y358" s="4">
        <v>0</v>
      </c>
      <c r="Z358" s="4">
        <f t="shared" si="222"/>
        <v>0</v>
      </c>
      <c r="AA358" s="4">
        <f t="shared" si="223"/>
        <v>0</v>
      </c>
      <c r="AB358" s="4">
        <v>0</v>
      </c>
      <c r="AC358" s="4">
        <f t="shared" si="224"/>
        <v>0</v>
      </c>
      <c r="AD358" s="4">
        <f t="shared" si="225"/>
        <v>0</v>
      </c>
      <c r="AE358" s="4">
        <v>68686594.9164</v>
      </c>
      <c r="AF358" s="4">
        <f t="shared" si="226"/>
        <v>68.686594916399997</v>
      </c>
      <c r="AG358" s="4">
        <f t="shared" si="227"/>
        <v>70.656495352038334</v>
      </c>
      <c r="AH358" s="4">
        <v>0</v>
      </c>
      <c r="AI358" s="4">
        <f t="shared" si="228"/>
        <v>0</v>
      </c>
      <c r="AJ358" s="4">
        <f t="shared" si="229"/>
        <v>0</v>
      </c>
      <c r="AK358" s="4">
        <v>0</v>
      </c>
      <c r="AL358" s="4">
        <f t="shared" si="230"/>
        <v>0</v>
      </c>
      <c r="AM358" s="4">
        <f t="shared" si="231"/>
        <v>0</v>
      </c>
      <c r="AN358" s="4">
        <v>0</v>
      </c>
      <c r="AO358" s="4">
        <f t="shared" si="232"/>
        <v>0</v>
      </c>
      <c r="AP358" s="4">
        <f t="shared" si="233"/>
        <v>0</v>
      </c>
      <c r="AQ358" s="4">
        <v>15376246.192399999</v>
      </c>
      <c r="AR358" s="4">
        <f t="shared" si="234"/>
        <v>15.3762461924</v>
      </c>
      <c r="AS358" s="4">
        <f t="shared" si="235"/>
        <v>15.817229969653146</v>
      </c>
      <c r="AT358" s="4">
        <v>97212003.757300004</v>
      </c>
      <c r="AU358" s="4">
        <v>97141994.093199998</v>
      </c>
      <c r="AV358" s="4">
        <f t="shared" si="236"/>
        <v>97.141994093199997</v>
      </c>
      <c r="AW358" s="4">
        <f t="shared" si="252"/>
        <v>99.927982490439362</v>
      </c>
      <c r="AX358" s="4">
        <v>0</v>
      </c>
      <c r="AY358" s="4">
        <f t="shared" si="238"/>
        <v>0</v>
      </c>
      <c r="AZ358" s="4">
        <f t="shared" si="239"/>
        <v>0</v>
      </c>
      <c r="BA358" s="4">
        <v>70009.656916399996</v>
      </c>
      <c r="BB358" s="4">
        <f t="shared" si="240"/>
        <v>7.0009656916400001E-2</v>
      </c>
      <c r="BC358" s="4">
        <f t="shared" si="241"/>
        <v>7.2017502171014255E-2</v>
      </c>
      <c r="BD358" s="4">
        <v>0</v>
      </c>
      <c r="BE358" s="4">
        <f t="shared" si="242"/>
        <v>0</v>
      </c>
      <c r="BF358" s="4">
        <f t="shared" si="243"/>
        <v>0</v>
      </c>
      <c r="BG358" s="4">
        <v>97212003.757300004</v>
      </c>
      <c r="BH358" s="4">
        <f t="shared" si="244"/>
        <v>97.21200375730001</v>
      </c>
      <c r="BI358" s="4">
        <f t="shared" si="245"/>
        <v>100</v>
      </c>
      <c r="BJ358" s="4">
        <v>0</v>
      </c>
      <c r="BK358" s="4">
        <f t="shared" si="246"/>
        <v>0</v>
      </c>
      <c r="BL358" s="4">
        <f t="shared" si="247"/>
        <v>0</v>
      </c>
      <c r="BM358" s="4">
        <v>0</v>
      </c>
      <c r="BN358" s="4">
        <f t="shared" si="248"/>
        <v>0</v>
      </c>
      <c r="BO358" s="4">
        <f t="shared" si="249"/>
        <v>0</v>
      </c>
      <c r="BP358" s="4">
        <v>0</v>
      </c>
      <c r="BQ358" s="4">
        <f t="shared" si="250"/>
        <v>0</v>
      </c>
      <c r="BR358" s="4">
        <f t="shared" si="251"/>
        <v>0</v>
      </c>
      <c r="BS358" s="4">
        <v>97212003.757300004</v>
      </c>
      <c r="BT358" s="11">
        <v>404</v>
      </c>
      <c r="BU358" s="11">
        <v>895</v>
      </c>
      <c r="BV358" s="4">
        <v>625.30718954248368</v>
      </c>
      <c r="BW358" s="11">
        <v>80</v>
      </c>
      <c r="BX358" s="4">
        <v>215.46710526315789</v>
      </c>
      <c r="BY358" s="11">
        <v>310</v>
      </c>
      <c r="BZ358" s="11">
        <v>114</v>
      </c>
      <c r="CA358" s="4">
        <v>168.46052631578948</v>
      </c>
      <c r="CB358" s="4">
        <v>1238.9671052631579</v>
      </c>
      <c r="CC358" s="11">
        <v>212</v>
      </c>
      <c r="CD358" s="11">
        <v>26</v>
      </c>
      <c r="CE358" s="4">
        <v>0.94124999999999992</v>
      </c>
      <c r="CF358" s="4">
        <v>81.922674999999998</v>
      </c>
      <c r="CG358" s="4">
        <v>98.883824999999987</v>
      </c>
      <c r="CH358" s="4">
        <v>4.7700000000000005</v>
      </c>
      <c r="CI358" s="4">
        <v>59.677099999999996</v>
      </c>
      <c r="CJ358" s="4">
        <v>5.1710000000000003</v>
      </c>
      <c r="CK358" s="6">
        <v>6748.5</v>
      </c>
      <c r="CL358" s="4">
        <v>0</v>
      </c>
      <c r="CM358" s="4">
        <v>0</v>
      </c>
      <c r="CN358" s="11"/>
      <c r="CO358" s="11"/>
      <c r="CP358" s="11"/>
      <c r="CQ358" s="11"/>
      <c r="CR358" s="11"/>
      <c r="CS358" s="11"/>
      <c r="CT358" s="11"/>
      <c r="CU358" s="11"/>
      <c r="CV358" s="11"/>
      <c r="CW358" s="11"/>
      <c r="CX358" s="11"/>
      <c r="CY358" s="11"/>
      <c r="CZ358" s="11"/>
      <c r="DA358" s="11"/>
      <c r="DB358" s="11"/>
      <c r="DC358" s="11"/>
      <c r="DD358" s="11"/>
      <c r="DE358" s="11"/>
      <c r="DF358" s="11">
        <v>2</v>
      </c>
      <c r="DG358" s="11">
        <v>4</v>
      </c>
      <c r="DH358" s="11">
        <v>573</v>
      </c>
      <c r="DI358" s="11">
        <v>585</v>
      </c>
      <c r="DJ358" s="11">
        <v>579</v>
      </c>
      <c r="DK358" s="11">
        <v>80</v>
      </c>
      <c r="DL358" s="11">
        <v>218</v>
      </c>
      <c r="DM358" s="11">
        <v>301</v>
      </c>
      <c r="DN358" s="11">
        <v>130</v>
      </c>
      <c r="DO358" s="11">
        <v>169</v>
      </c>
      <c r="DP358" s="11">
        <v>1230</v>
      </c>
      <c r="DQ358" s="11">
        <v>208</v>
      </c>
      <c r="DR358" s="11">
        <v>27</v>
      </c>
      <c r="DS358" s="11">
        <v>0.875</v>
      </c>
      <c r="DT358" s="11">
        <v>83.585499999999996</v>
      </c>
      <c r="DU358" s="11">
        <v>99.9328</v>
      </c>
      <c r="DV358" s="11">
        <v>4.8915000000000006</v>
      </c>
      <c r="DW358" s="11">
        <v>59.804349999999999</v>
      </c>
      <c r="DX358" s="11">
        <v>5.0259999999999998</v>
      </c>
      <c r="DY358" s="11">
        <v>6849</v>
      </c>
      <c r="DZ358" s="11" t="s">
        <v>55</v>
      </c>
    </row>
    <row r="359" spans="1:130">
      <c r="A359" s="1">
        <v>358</v>
      </c>
      <c r="B359" s="11">
        <v>16</v>
      </c>
      <c r="C359" s="6">
        <v>300310</v>
      </c>
      <c r="D359" s="6">
        <v>7896454</v>
      </c>
      <c r="E359" s="17">
        <v>-40.897599999999997</v>
      </c>
      <c r="F359" s="17">
        <v>-19.0152</v>
      </c>
      <c r="G359" s="4">
        <v>0</v>
      </c>
      <c r="H359" s="4">
        <f t="shared" si="210"/>
        <v>0</v>
      </c>
      <c r="I359" s="4">
        <f t="shared" si="211"/>
        <v>0</v>
      </c>
      <c r="J359" s="4">
        <v>0</v>
      </c>
      <c r="K359" s="4">
        <f t="shared" si="212"/>
        <v>0</v>
      </c>
      <c r="L359" s="4">
        <f t="shared" si="213"/>
        <v>0</v>
      </c>
      <c r="M359" s="4">
        <v>2126090.6913299998</v>
      </c>
      <c r="N359" s="4">
        <f t="shared" si="214"/>
        <v>2.1260906913299999</v>
      </c>
      <c r="O359" s="4">
        <f t="shared" si="215"/>
        <v>2.1260906913299999</v>
      </c>
      <c r="P359" s="4">
        <v>0</v>
      </c>
      <c r="Q359" s="4">
        <f t="shared" si="216"/>
        <v>0</v>
      </c>
      <c r="R359" s="4">
        <f t="shared" si="217"/>
        <v>0</v>
      </c>
      <c r="S359" s="4">
        <v>13226829.0899</v>
      </c>
      <c r="T359" s="4">
        <f t="shared" si="218"/>
        <v>13.226829089900001</v>
      </c>
      <c r="U359" s="4">
        <f t="shared" si="219"/>
        <v>13.226829089899999</v>
      </c>
      <c r="V359" s="4">
        <v>0</v>
      </c>
      <c r="W359" s="4">
        <f t="shared" si="220"/>
        <v>0</v>
      </c>
      <c r="X359" s="4">
        <f t="shared" si="221"/>
        <v>0</v>
      </c>
      <c r="Y359" s="4">
        <v>0</v>
      </c>
      <c r="Z359" s="4">
        <f t="shared" si="222"/>
        <v>0</v>
      </c>
      <c r="AA359" s="4">
        <f t="shared" si="223"/>
        <v>0</v>
      </c>
      <c r="AB359" s="4">
        <v>0</v>
      </c>
      <c r="AC359" s="4">
        <f t="shared" si="224"/>
        <v>0</v>
      </c>
      <c r="AD359" s="4">
        <f t="shared" si="225"/>
        <v>0</v>
      </c>
      <c r="AE359" s="4">
        <v>64809111.248000003</v>
      </c>
      <c r="AF359" s="4">
        <f t="shared" si="226"/>
        <v>64.809111248000008</v>
      </c>
      <c r="AG359" s="4">
        <f t="shared" si="227"/>
        <v>64.809111248000008</v>
      </c>
      <c r="AH359" s="4">
        <v>0</v>
      </c>
      <c r="AI359" s="4">
        <f t="shared" si="228"/>
        <v>0</v>
      </c>
      <c r="AJ359" s="4">
        <f t="shared" si="229"/>
        <v>0</v>
      </c>
      <c r="AK359" s="4">
        <v>0</v>
      </c>
      <c r="AL359" s="4">
        <f t="shared" si="230"/>
        <v>0</v>
      </c>
      <c r="AM359" s="4">
        <f t="shared" si="231"/>
        <v>0</v>
      </c>
      <c r="AN359" s="4">
        <v>0</v>
      </c>
      <c r="AO359" s="4">
        <f t="shared" si="232"/>
        <v>0</v>
      </c>
      <c r="AP359" s="4">
        <f t="shared" si="233"/>
        <v>0</v>
      </c>
      <c r="AQ359" s="4">
        <v>19837968.970800001</v>
      </c>
      <c r="AR359" s="4">
        <f t="shared" si="234"/>
        <v>19.837968970800002</v>
      </c>
      <c r="AS359" s="4">
        <f t="shared" si="235"/>
        <v>19.837968970800002</v>
      </c>
      <c r="AT359" s="4">
        <v>100000000</v>
      </c>
      <c r="AU359" s="4">
        <v>36069522.125299998</v>
      </c>
      <c r="AV359" s="4">
        <f t="shared" si="236"/>
        <v>36.069522125299997</v>
      </c>
      <c r="AW359" s="4">
        <f t="shared" si="252"/>
        <v>36.069522125299997</v>
      </c>
      <c r="AX359" s="4">
        <v>0</v>
      </c>
      <c r="AY359" s="4">
        <f t="shared" si="238"/>
        <v>0</v>
      </c>
      <c r="AZ359" s="4">
        <f t="shared" si="239"/>
        <v>0</v>
      </c>
      <c r="BA359" s="4">
        <v>63930477.874700002</v>
      </c>
      <c r="BB359" s="4">
        <f t="shared" si="240"/>
        <v>63.930477874700003</v>
      </c>
      <c r="BC359" s="4">
        <f t="shared" si="241"/>
        <v>63.930477874699996</v>
      </c>
      <c r="BD359" s="4">
        <v>0</v>
      </c>
      <c r="BE359" s="4">
        <f t="shared" si="242"/>
        <v>0</v>
      </c>
      <c r="BF359" s="4">
        <f t="shared" si="243"/>
        <v>0</v>
      </c>
      <c r="BG359" s="4">
        <v>100000000</v>
      </c>
      <c r="BH359" s="4">
        <f t="shared" si="244"/>
        <v>100</v>
      </c>
      <c r="BI359" s="4">
        <f t="shared" si="245"/>
        <v>100</v>
      </c>
      <c r="BJ359" s="4">
        <v>0</v>
      </c>
      <c r="BK359" s="4">
        <f t="shared" si="246"/>
        <v>0</v>
      </c>
      <c r="BL359" s="4">
        <f t="shared" si="247"/>
        <v>0</v>
      </c>
      <c r="BM359" s="4">
        <v>0</v>
      </c>
      <c r="BN359" s="4">
        <f t="shared" si="248"/>
        <v>0</v>
      </c>
      <c r="BO359" s="4">
        <f t="shared" si="249"/>
        <v>0</v>
      </c>
      <c r="BP359" s="4">
        <v>0</v>
      </c>
      <c r="BQ359" s="4">
        <f t="shared" si="250"/>
        <v>0</v>
      </c>
      <c r="BR359" s="4">
        <f t="shared" si="251"/>
        <v>0</v>
      </c>
      <c r="BS359" s="4">
        <v>100000000</v>
      </c>
      <c r="BT359" s="11">
        <v>149</v>
      </c>
      <c r="BU359" s="11">
        <v>683</v>
      </c>
      <c r="BV359" s="4">
        <v>368.53146853146853</v>
      </c>
      <c r="BW359" s="11">
        <v>80</v>
      </c>
      <c r="BX359" s="4">
        <v>229.97163120567376</v>
      </c>
      <c r="BY359" s="11">
        <v>322</v>
      </c>
      <c r="BZ359" s="11">
        <v>126</v>
      </c>
      <c r="CA359" s="4">
        <v>165.3049645390071</v>
      </c>
      <c r="CB359" s="4">
        <v>1185.1205673758866</v>
      </c>
      <c r="CC359" s="11">
        <v>207</v>
      </c>
      <c r="CD359" s="11">
        <v>24</v>
      </c>
      <c r="CE359" s="4">
        <v>0.93099999999999994</v>
      </c>
      <c r="CF359" s="4">
        <v>84.719099999999997</v>
      </c>
      <c r="CG359" s="4">
        <v>98.609899999999996</v>
      </c>
      <c r="CH359" s="4">
        <v>4.9984999999999999</v>
      </c>
      <c r="CI359" s="4">
        <v>62.480499999999999</v>
      </c>
      <c r="CJ359" s="4">
        <v>5.0175000000000001</v>
      </c>
      <c r="CK359" s="6">
        <v>6835</v>
      </c>
      <c r="CL359" s="4">
        <v>0</v>
      </c>
      <c r="CM359" s="4">
        <v>0</v>
      </c>
      <c r="CN359" s="11"/>
      <c r="CO359" s="11"/>
      <c r="CP359" s="11"/>
      <c r="CQ359" s="11"/>
      <c r="CR359" s="11"/>
      <c r="CS359" s="11"/>
      <c r="CT359" s="11"/>
      <c r="CU359" s="11"/>
      <c r="CV359" s="11"/>
      <c r="CW359" s="11"/>
      <c r="CX359" s="11"/>
      <c r="CY359" s="11"/>
      <c r="CZ359" s="11"/>
      <c r="DA359" s="11"/>
      <c r="DB359" s="11"/>
      <c r="DC359" s="11"/>
      <c r="DD359" s="11"/>
      <c r="DE359" s="11"/>
      <c r="DF359" s="11">
        <v>3</v>
      </c>
      <c r="DG359" s="11">
        <v>13</v>
      </c>
      <c r="DH359" s="11">
        <v>159</v>
      </c>
      <c r="DI359" s="11">
        <v>189</v>
      </c>
      <c r="DJ359" s="11">
        <v>172.33333333333334</v>
      </c>
      <c r="DK359" s="11">
        <v>80</v>
      </c>
      <c r="DL359" s="11">
        <v>237.66666666666666</v>
      </c>
      <c r="DM359" s="11">
        <v>321</v>
      </c>
      <c r="DN359" s="11">
        <v>151</v>
      </c>
      <c r="DO359" s="11">
        <v>164.33333333333334</v>
      </c>
      <c r="DP359" s="11">
        <v>1157</v>
      </c>
      <c r="DQ359" s="11">
        <v>198</v>
      </c>
      <c r="DR359" s="11">
        <v>24</v>
      </c>
      <c r="DS359" s="11">
        <v>0.90433333333333332</v>
      </c>
      <c r="DT359" s="11">
        <v>85.73063333333333</v>
      </c>
      <c r="DU359" s="11">
        <v>100.15813333333334</v>
      </c>
      <c r="DV359" s="11">
        <v>5.1640000000000006</v>
      </c>
      <c r="DW359" s="11">
        <v>61.19616666666667</v>
      </c>
      <c r="DX359" s="11">
        <v>4.9663333333333339</v>
      </c>
      <c r="DY359" s="11">
        <v>6833</v>
      </c>
      <c r="DZ359" s="11" t="s">
        <v>57</v>
      </c>
    </row>
    <row r="360" spans="1:130">
      <c r="A360" s="1">
        <v>359</v>
      </c>
      <c r="B360" s="11">
        <v>16</v>
      </c>
      <c r="C360" s="6">
        <v>310310</v>
      </c>
      <c r="D360" s="6">
        <v>7896454</v>
      </c>
      <c r="E360" s="17">
        <v>-40.802599999999998</v>
      </c>
      <c r="F360" s="17">
        <v>-19.016200000000001</v>
      </c>
      <c r="G360" s="4">
        <v>0</v>
      </c>
      <c r="H360" s="4">
        <f t="shared" si="210"/>
        <v>0</v>
      </c>
      <c r="I360" s="4">
        <f t="shared" si="211"/>
        <v>0</v>
      </c>
      <c r="J360" s="4">
        <v>0</v>
      </c>
      <c r="K360" s="4">
        <f t="shared" si="212"/>
        <v>0</v>
      </c>
      <c r="L360" s="4">
        <f t="shared" si="213"/>
        <v>0</v>
      </c>
      <c r="M360" s="4">
        <v>11354429.875800001</v>
      </c>
      <c r="N360" s="4">
        <f t="shared" si="214"/>
        <v>11.354429875800001</v>
      </c>
      <c r="O360" s="4">
        <f t="shared" si="215"/>
        <v>11.354429875800001</v>
      </c>
      <c r="P360" s="4">
        <v>0</v>
      </c>
      <c r="Q360" s="4">
        <f t="shared" si="216"/>
        <v>0</v>
      </c>
      <c r="R360" s="4">
        <f t="shared" si="217"/>
        <v>0</v>
      </c>
      <c r="S360" s="4">
        <v>14395272.1274</v>
      </c>
      <c r="T360" s="4">
        <f t="shared" si="218"/>
        <v>14.3952721274</v>
      </c>
      <c r="U360" s="4">
        <f t="shared" si="219"/>
        <v>14.3952721274</v>
      </c>
      <c r="V360" s="4">
        <v>3150.0479989400001</v>
      </c>
      <c r="W360" s="4">
        <f t="shared" si="220"/>
        <v>3.1500479989400002E-3</v>
      </c>
      <c r="X360" s="4">
        <f t="shared" si="221"/>
        <v>3.1500479989399997E-3</v>
      </c>
      <c r="Y360" s="4">
        <v>0</v>
      </c>
      <c r="Z360" s="4">
        <f t="shared" si="222"/>
        <v>0</v>
      </c>
      <c r="AA360" s="4">
        <f t="shared" si="223"/>
        <v>0</v>
      </c>
      <c r="AB360" s="4">
        <v>0</v>
      </c>
      <c r="AC360" s="4">
        <f t="shared" si="224"/>
        <v>0</v>
      </c>
      <c r="AD360" s="4">
        <f t="shared" si="225"/>
        <v>0</v>
      </c>
      <c r="AE360" s="4">
        <v>55526212.016800001</v>
      </c>
      <c r="AF360" s="4">
        <f t="shared" si="226"/>
        <v>55.526212016800002</v>
      </c>
      <c r="AG360" s="4">
        <f t="shared" si="227"/>
        <v>55.526212016800002</v>
      </c>
      <c r="AH360" s="4">
        <v>0</v>
      </c>
      <c r="AI360" s="4">
        <f t="shared" si="228"/>
        <v>0</v>
      </c>
      <c r="AJ360" s="4">
        <f t="shared" si="229"/>
        <v>0</v>
      </c>
      <c r="AK360" s="4">
        <v>0</v>
      </c>
      <c r="AL360" s="4">
        <f t="shared" si="230"/>
        <v>0</v>
      </c>
      <c r="AM360" s="4">
        <f t="shared" si="231"/>
        <v>0</v>
      </c>
      <c r="AN360" s="4">
        <v>0</v>
      </c>
      <c r="AO360" s="4">
        <f t="shared" si="232"/>
        <v>0</v>
      </c>
      <c r="AP360" s="4">
        <f t="shared" si="233"/>
        <v>0</v>
      </c>
      <c r="AQ360" s="4">
        <v>18720935.931899998</v>
      </c>
      <c r="AR360" s="4">
        <f t="shared" si="234"/>
        <v>18.720935931899998</v>
      </c>
      <c r="AS360" s="4">
        <f t="shared" si="235"/>
        <v>18.720935931899998</v>
      </c>
      <c r="AT360" s="4">
        <v>100000000</v>
      </c>
      <c r="AU360" s="4">
        <v>0</v>
      </c>
      <c r="AV360" s="4">
        <f t="shared" si="236"/>
        <v>0</v>
      </c>
      <c r="AW360" s="4">
        <f t="shared" si="252"/>
        <v>0</v>
      </c>
      <c r="AX360" s="4">
        <v>0</v>
      </c>
      <c r="AY360" s="4">
        <f t="shared" si="238"/>
        <v>0</v>
      </c>
      <c r="AZ360" s="4">
        <f t="shared" si="239"/>
        <v>0</v>
      </c>
      <c r="BA360" s="4">
        <v>100000000</v>
      </c>
      <c r="BB360" s="4">
        <f t="shared" si="240"/>
        <v>100</v>
      </c>
      <c r="BC360" s="4">
        <f t="shared" si="241"/>
        <v>100</v>
      </c>
      <c r="BD360" s="4">
        <v>0</v>
      </c>
      <c r="BE360" s="4">
        <f t="shared" si="242"/>
        <v>0</v>
      </c>
      <c r="BF360" s="4">
        <f t="shared" si="243"/>
        <v>0</v>
      </c>
      <c r="BG360" s="4">
        <v>100000000</v>
      </c>
      <c r="BH360" s="4">
        <f t="shared" si="244"/>
        <v>100</v>
      </c>
      <c r="BI360" s="4">
        <f t="shared" si="245"/>
        <v>100</v>
      </c>
      <c r="BJ360" s="4">
        <v>0</v>
      </c>
      <c r="BK360" s="4">
        <f t="shared" si="246"/>
        <v>0</v>
      </c>
      <c r="BL360" s="4">
        <f t="shared" si="247"/>
        <v>0</v>
      </c>
      <c r="BM360" s="4">
        <v>0</v>
      </c>
      <c r="BN360" s="4">
        <f t="shared" si="248"/>
        <v>0</v>
      </c>
      <c r="BO360" s="4">
        <f t="shared" si="249"/>
        <v>0</v>
      </c>
      <c r="BP360" s="4">
        <v>0</v>
      </c>
      <c r="BQ360" s="4">
        <f t="shared" si="250"/>
        <v>0</v>
      </c>
      <c r="BR360" s="4">
        <f t="shared" si="251"/>
        <v>0</v>
      </c>
      <c r="BS360" s="4">
        <v>100000000</v>
      </c>
      <c r="BT360" s="11">
        <v>120</v>
      </c>
      <c r="BU360" s="11">
        <v>631</v>
      </c>
      <c r="BV360" s="4">
        <v>249.15384615384616</v>
      </c>
      <c r="BW360" s="11">
        <v>80</v>
      </c>
      <c r="BX360" s="4">
        <v>236.08108108108109</v>
      </c>
      <c r="BY360" s="11">
        <v>322</v>
      </c>
      <c r="BZ360" s="11">
        <v>131</v>
      </c>
      <c r="CA360" s="4">
        <v>161.14864864864865</v>
      </c>
      <c r="CB360" s="4">
        <v>1162.6216216216217</v>
      </c>
      <c r="CC360" s="11">
        <v>202</v>
      </c>
      <c r="CD360" s="11">
        <v>24</v>
      </c>
      <c r="CE360" s="4">
        <v>0.93099999999999994</v>
      </c>
      <c r="CF360" s="4">
        <v>84.719099999999997</v>
      </c>
      <c r="CG360" s="4">
        <v>98.609899999999996</v>
      </c>
      <c r="CH360" s="4">
        <v>4.9984999999999999</v>
      </c>
      <c r="CI360" s="4">
        <v>62.480499999999999</v>
      </c>
      <c r="CJ360" s="4">
        <v>5.0175000000000001</v>
      </c>
      <c r="CK360" s="6">
        <v>6835</v>
      </c>
      <c r="CL360" s="4">
        <v>0</v>
      </c>
      <c r="CM360" s="4">
        <v>0</v>
      </c>
      <c r="CN360" s="11"/>
      <c r="CO360" s="11"/>
      <c r="CP360" s="11"/>
      <c r="CQ360" s="11"/>
      <c r="CR360" s="11"/>
      <c r="CS360" s="11"/>
      <c r="CT360" s="11"/>
      <c r="CU360" s="11"/>
      <c r="CV360" s="11"/>
      <c r="CW360" s="11"/>
      <c r="CX360" s="11"/>
      <c r="CY360" s="11"/>
      <c r="CZ360" s="11"/>
      <c r="DA360" s="11"/>
      <c r="DB360" s="11"/>
      <c r="DC360" s="11"/>
      <c r="DD360" s="11"/>
      <c r="DE360" s="11"/>
      <c r="DF360" s="11">
        <v>3</v>
      </c>
      <c r="DG360" s="11">
        <v>116</v>
      </c>
      <c r="DH360" s="11">
        <v>149</v>
      </c>
      <c r="DI360" s="11">
        <v>174</v>
      </c>
      <c r="DJ360" s="11">
        <v>159</v>
      </c>
      <c r="DK360" s="11">
        <v>80</v>
      </c>
      <c r="DL360" s="11">
        <v>239.66666666666666</v>
      </c>
      <c r="DM360" s="11">
        <v>319</v>
      </c>
      <c r="DN360" s="11">
        <v>155</v>
      </c>
      <c r="DO360" s="11">
        <v>161.33333333333334</v>
      </c>
      <c r="DP360" s="11">
        <v>1149.3333333333333</v>
      </c>
      <c r="DQ360" s="11">
        <v>196</v>
      </c>
      <c r="DR360" s="11">
        <v>25</v>
      </c>
      <c r="DS360" s="11">
        <v>0.90433333333333332</v>
      </c>
      <c r="DT360" s="11">
        <v>85.73063333333333</v>
      </c>
      <c r="DU360" s="11">
        <v>100.15813333333334</v>
      </c>
      <c r="DV360" s="11">
        <v>5.1640000000000006</v>
      </c>
      <c r="DW360" s="11">
        <v>61.19616666666667</v>
      </c>
      <c r="DX360" s="11">
        <v>4.9663333333333339</v>
      </c>
      <c r="DY360" s="11">
        <v>6833</v>
      </c>
      <c r="DZ360" s="11" t="s">
        <v>57</v>
      </c>
    </row>
    <row r="361" spans="1:130">
      <c r="A361" s="1">
        <v>360</v>
      </c>
      <c r="B361" s="11">
        <v>16</v>
      </c>
      <c r="C361" s="6">
        <v>320310</v>
      </c>
      <c r="D361" s="6">
        <v>7896454</v>
      </c>
      <c r="E361" s="17">
        <v>-40.707599999999999</v>
      </c>
      <c r="F361" s="17">
        <v>-19.017099999999999</v>
      </c>
      <c r="G361" s="4">
        <v>0</v>
      </c>
      <c r="H361" s="4">
        <f t="shared" si="210"/>
        <v>0</v>
      </c>
      <c r="I361" s="4">
        <f t="shared" si="211"/>
        <v>0</v>
      </c>
      <c r="J361" s="4">
        <v>285303.73941500002</v>
      </c>
      <c r="K361" s="4">
        <f t="shared" si="212"/>
        <v>0.28530373941500003</v>
      </c>
      <c r="L361" s="4">
        <f t="shared" si="213"/>
        <v>0.28530373941499998</v>
      </c>
      <c r="M361" s="4">
        <v>15063933.0613</v>
      </c>
      <c r="N361" s="4">
        <f t="shared" si="214"/>
        <v>15.0639330613</v>
      </c>
      <c r="O361" s="4">
        <f t="shared" si="215"/>
        <v>15.0639330613</v>
      </c>
      <c r="P361" s="4">
        <v>0</v>
      </c>
      <c r="Q361" s="4">
        <f t="shared" si="216"/>
        <v>0</v>
      </c>
      <c r="R361" s="4">
        <f t="shared" si="217"/>
        <v>0</v>
      </c>
      <c r="S361" s="4">
        <v>8380259.7994900001</v>
      </c>
      <c r="T361" s="4">
        <f t="shared" si="218"/>
        <v>8.3802597994900001</v>
      </c>
      <c r="U361" s="4">
        <f t="shared" si="219"/>
        <v>8.3802597994900001</v>
      </c>
      <c r="V361" s="4">
        <v>0</v>
      </c>
      <c r="W361" s="4">
        <f t="shared" si="220"/>
        <v>0</v>
      </c>
      <c r="X361" s="4">
        <f t="shared" si="221"/>
        <v>0</v>
      </c>
      <c r="Y361" s="4">
        <v>0</v>
      </c>
      <c r="Z361" s="4">
        <f t="shared" si="222"/>
        <v>0</v>
      </c>
      <c r="AA361" s="4">
        <f t="shared" si="223"/>
        <v>0</v>
      </c>
      <c r="AB361" s="4">
        <v>0</v>
      </c>
      <c r="AC361" s="4">
        <f t="shared" si="224"/>
        <v>0</v>
      </c>
      <c r="AD361" s="4">
        <f t="shared" si="225"/>
        <v>0</v>
      </c>
      <c r="AE361" s="4">
        <v>62592135.333499998</v>
      </c>
      <c r="AF361" s="4">
        <f t="shared" si="226"/>
        <v>62.592135333499996</v>
      </c>
      <c r="AG361" s="4">
        <f t="shared" si="227"/>
        <v>62.592135333499996</v>
      </c>
      <c r="AH361" s="4">
        <v>0</v>
      </c>
      <c r="AI361" s="4">
        <f t="shared" si="228"/>
        <v>0</v>
      </c>
      <c r="AJ361" s="4">
        <f t="shared" si="229"/>
        <v>0</v>
      </c>
      <c r="AK361" s="4">
        <v>0</v>
      </c>
      <c r="AL361" s="4">
        <f t="shared" si="230"/>
        <v>0</v>
      </c>
      <c r="AM361" s="4">
        <f t="shared" si="231"/>
        <v>0</v>
      </c>
      <c r="AN361" s="4">
        <v>0</v>
      </c>
      <c r="AO361" s="4">
        <f t="shared" si="232"/>
        <v>0</v>
      </c>
      <c r="AP361" s="4">
        <f t="shared" si="233"/>
        <v>0</v>
      </c>
      <c r="AQ361" s="4">
        <v>13678368.066400001</v>
      </c>
      <c r="AR361" s="4">
        <f t="shared" si="234"/>
        <v>13.678368066400001</v>
      </c>
      <c r="AS361" s="4">
        <f t="shared" si="235"/>
        <v>13.678368066400001</v>
      </c>
      <c r="AT361" s="4">
        <v>100000000</v>
      </c>
      <c r="AU361" s="4">
        <v>0</v>
      </c>
      <c r="AV361" s="4">
        <f t="shared" si="236"/>
        <v>0</v>
      </c>
      <c r="AW361" s="4">
        <f t="shared" si="252"/>
        <v>0</v>
      </c>
      <c r="AX361" s="4">
        <v>0</v>
      </c>
      <c r="AY361" s="4">
        <f t="shared" si="238"/>
        <v>0</v>
      </c>
      <c r="AZ361" s="4">
        <f t="shared" si="239"/>
        <v>0</v>
      </c>
      <c r="BA361" s="4">
        <v>100000000</v>
      </c>
      <c r="BB361" s="4">
        <f t="shared" si="240"/>
        <v>100</v>
      </c>
      <c r="BC361" s="4">
        <f t="shared" si="241"/>
        <v>100</v>
      </c>
      <c r="BD361" s="4">
        <v>0</v>
      </c>
      <c r="BE361" s="4">
        <f t="shared" si="242"/>
        <v>0</v>
      </c>
      <c r="BF361" s="4">
        <f t="shared" si="243"/>
        <v>0</v>
      </c>
      <c r="BG361" s="4">
        <v>100000000</v>
      </c>
      <c r="BH361" s="4">
        <f t="shared" si="244"/>
        <v>100</v>
      </c>
      <c r="BI361" s="4">
        <f t="shared" si="245"/>
        <v>100</v>
      </c>
      <c r="BJ361" s="4">
        <v>0</v>
      </c>
      <c r="BK361" s="4">
        <f t="shared" si="246"/>
        <v>0</v>
      </c>
      <c r="BL361" s="4">
        <f t="shared" si="247"/>
        <v>0</v>
      </c>
      <c r="BM361" s="4">
        <v>0</v>
      </c>
      <c r="BN361" s="4">
        <f t="shared" si="248"/>
        <v>0</v>
      </c>
      <c r="BO361" s="4">
        <f t="shared" si="249"/>
        <v>0</v>
      </c>
      <c r="BP361" s="4">
        <v>0</v>
      </c>
      <c r="BQ361" s="4">
        <f t="shared" si="250"/>
        <v>0</v>
      </c>
      <c r="BR361" s="4">
        <f t="shared" si="251"/>
        <v>0</v>
      </c>
      <c r="BS361" s="4">
        <v>100000000</v>
      </c>
      <c r="BT361" s="11">
        <v>115</v>
      </c>
      <c r="BU361" s="11">
        <v>492</v>
      </c>
      <c r="BV361" s="4">
        <v>210.10256410256412</v>
      </c>
      <c r="BW361" s="11">
        <v>80</v>
      </c>
      <c r="BX361" s="4">
        <v>237.30714285714285</v>
      </c>
      <c r="BY361" s="11">
        <v>321</v>
      </c>
      <c r="BZ361" s="11">
        <v>141</v>
      </c>
      <c r="CA361" s="4">
        <v>157.30714285714285</v>
      </c>
      <c r="CB361" s="4">
        <v>1158.8071428571429</v>
      </c>
      <c r="CC361" s="11">
        <v>197</v>
      </c>
      <c r="CD361" s="11">
        <v>25</v>
      </c>
      <c r="CE361" s="4">
        <v>0.93099999999999994</v>
      </c>
      <c r="CF361" s="4">
        <v>84.719099999999997</v>
      </c>
      <c r="CG361" s="4">
        <v>98.609899999999996</v>
      </c>
      <c r="CH361" s="4">
        <v>4.9984999999999999</v>
      </c>
      <c r="CI361" s="4">
        <v>62.480499999999999</v>
      </c>
      <c r="CJ361" s="4">
        <v>5.0175000000000001</v>
      </c>
      <c r="CK361" s="6">
        <v>6835</v>
      </c>
      <c r="CL361" s="4">
        <v>0</v>
      </c>
      <c r="CM361" s="4">
        <v>0</v>
      </c>
      <c r="CN361" s="11"/>
      <c r="CO361" s="11"/>
      <c r="CP361" s="11"/>
      <c r="CQ361" s="11"/>
      <c r="CR361" s="11"/>
      <c r="CS361" s="11"/>
      <c r="CT361" s="11"/>
      <c r="CU361" s="11"/>
      <c r="CV361" s="11"/>
      <c r="CW361" s="11"/>
      <c r="CX361" s="11"/>
      <c r="CY361" s="11"/>
      <c r="CZ361" s="11"/>
      <c r="DA361" s="11"/>
      <c r="DB361" s="11"/>
      <c r="DC361" s="11"/>
      <c r="DD361" s="11"/>
      <c r="DE361" s="11"/>
      <c r="DF361" s="11">
        <v>4</v>
      </c>
      <c r="DG361" s="11">
        <v>88</v>
      </c>
      <c r="DH361" s="11">
        <v>124</v>
      </c>
      <c r="DI361" s="11">
        <v>177</v>
      </c>
      <c r="DJ361" s="11">
        <v>153.5</v>
      </c>
      <c r="DK361" s="11">
        <v>80</v>
      </c>
      <c r="DL361" s="11">
        <v>235.5</v>
      </c>
      <c r="DM361" s="11">
        <v>317</v>
      </c>
      <c r="DN361" s="11">
        <v>148</v>
      </c>
      <c r="DO361" s="11">
        <v>157.5</v>
      </c>
      <c r="DP361" s="11">
        <v>1165</v>
      </c>
      <c r="DQ361" s="11">
        <v>195</v>
      </c>
      <c r="DR361" s="11">
        <v>26</v>
      </c>
      <c r="DS361" s="11">
        <v>0.89100000000000001</v>
      </c>
      <c r="DT361" s="11">
        <v>86.236400000000003</v>
      </c>
      <c r="DU361" s="11">
        <v>100.93225</v>
      </c>
      <c r="DV361" s="11">
        <v>5.2467499999999996</v>
      </c>
      <c r="DW361" s="11">
        <v>60.554000000000002</v>
      </c>
      <c r="DX361" s="11">
        <v>4.9407499999999995</v>
      </c>
      <c r="DY361" s="11">
        <v>6832</v>
      </c>
      <c r="DZ361" s="11" t="s">
        <v>57</v>
      </c>
    </row>
    <row r="362" spans="1:130">
      <c r="A362" s="1">
        <v>361</v>
      </c>
      <c r="B362" s="11">
        <v>16</v>
      </c>
      <c r="C362" s="6">
        <v>330310</v>
      </c>
      <c r="D362" s="6">
        <v>7896454</v>
      </c>
      <c r="E362" s="17">
        <v>-40.6126</v>
      </c>
      <c r="F362" s="17">
        <v>-19.018000000000001</v>
      </c>
      <c r="G362" s="4">
        <v>0</v>
      </c>
      <c r="H362" s="4">
        <f t="shared" si="210"/>
        <v>0</v>
      </c>
      <c r="I362" s="4">
        <f t="shared" si="211"/>
        <v>0</v>
      </c>
      <c r="J362" s="4">
        <v>0</v>
      </c>
      <c r="K362" s="4">
        <f t="shared" si="212"/>
        <v>0</v>
      </c>
      <c r="L362" s="4">
        <f t="shared" si="213"/>
        <v>0</v>
      </c>
      <c r="M362" s="4">
        <v>6863244.0391100002</v>
      </c>
      <c r="N362" s="4">
        <f t="shared" si="214"/>
        <v>6.8632440391100005</v>
      </c>
      <c r="O362" s="4">
        <f t="shared" si="215"/>
        <v>6.8632440391100005</v>
      </c>
      <c r="P362" s="4">
        <v>157021.77301800001</v>
      </c>
      <c r="Q362" s="4">
        <f t="shared" si="216"/>
        <v>0.15702177301799999</v>
      </c>
      <c r="R362" s="4">
        <f t="shared" si="217"/>
        <v>0.15702177301799999</v>
      </c>
      <c r="S362" s="4">
        <v>9254813.3212199993</v>
      </c>
      <c r="T362" s="4">
        <f t="shared" si="218"/>
        <v>9.2548133212199986</v>
      </c>
      <c r="U362" s="4">
        <f t="shared" si="219"/>
        <v>9.2548133212200003</v>
      </c>
      <c r="V362" s="4">
        <v>5399.9279999299997</v>
      </c>
      <c r="W362" s="4">
        <f t="shared" si="220"/>
        <v>5.3999279999299996E-3</v>
      </c>
      <c r="X362" s="4">
        <f t="shared" si="221"/>
        <v>5.3999279999300005E-3</v>
      </c>
      <c r="Y362" s="4">
        <v>0</v>
      </c>
      <c r="Z362" s="4">
        <f t="shared" si="222"/>
        <v>0</v>
      </c>
      <c r="AA362" s="4">
        <f t="shared" si="223"/>
        <v>0</v>
      </c>
      <c r="AB362" s="4">
        <v>0</v>
      </c>
      <c r="AC362" s="4">
        <f t="shared" si="224"/>
        <v>0</v>
      </c>
      <c r="AD362" s="4">
        <f t="shared" si="225"/>
        <v>0</v>
      </c>
      <c r="AE362" s="4">
        <v>71337094.6567</v>
      </c>
      <c r="AF362" s="4">
        <f t="shared" si="226"/>
        <v>71.337094656700003</v>
      </c>
      <c r="AG362" s="4">
        <f t="shared" si="227"/>
        <v>71.337094656699989</v>
      </c>
      <c r="AH362" s="4">
        <v>0</v>
      </c>
      <c r="AI362" s="4">
        <f t="shared" si="228"/>
        <v>0</v>
      </c>
      <c r="AJ362" s="4">
        <f t="shared" si="229"/>
        <v>0</v>
      </c>
      <c r="AK362" s="4">
        <v>0</v>
      </c>
      <c r="AL362" s="4">
        <f t="shared" si="230"/>
        <v>0</v>
      </c>
      <c r="AM362" s="4">
        <f t="shared" si="231"/>
        <v>0</v>
      </c>
      <c r="AN362" s="4">
        <v>63449.255998200002</v>
      </c>
      <c r="AO362" s="4">
        <f t="shared" si="232"/>
        <v>6.3449255998200005E-2</v>
      </c>
      <c r="AP362" s="4">
        <f t="shared" si="233"/>
        <v>6.3449255998200005E-2</v>
      </c>
      <c r="AQ362" s="4">
        <v>12318977.026000001</v>
      </c>
      <c r="AR362" s="4">
        <f t="shared" si="234"/>
        <v>12.318977026000001</v>
      </c>
      <c r="AS362" s="4">
        <f t="shared" si="235"/>
        <v>12.318977026000001</v>
      </c>
      <c r="AT362" s="4">
        <v>100000000</v>
      </c>
      <c r="AU362" s="4">
        <v>0</v>
      </c>
      <c r="AV362" s="4">
        <f t="shared" si="236"/>
        <v>0</v>
      </c>
      <c r="AW362" s="4">
        <f t="shared" si="252"/>
        <v>0</v>
      </c>
      <c r="AX362" s="4">
        <v>0</v>
      </c>
      <c r="AY362" s="4">
        <f t="shared" si="238"/>
        <v>0</v>
      </c>
      <c r="AZ362" s="4">
        <f t="shared" si="239"/>
        <v>0</v>
      </c>
      <c r="BA362" s="4">
        <v>100000000</v>
      </c>
      <c r="BB362" s="4">
        <f t="shared" si="240"/>
        <v>100</v>
      </c>
      <c r="BC362" s="4">
        <f t="shared" si="241"/>
        <v>100</v>
      </c>
      <c r="BD362" s="4">
        <v>0</v>
      </c>
      <c r="BE362" s="4">
        <f t="shared" si="242"/>
        <v>0</v>
      </c>
      <c r="BF362" s="4">
        <f t="shared" si="243"/>
        <v>0</v>
      </c>
      <c r="BG362" s="4">
        <v>100000000</v>
      </c>
      <c r="BH362" s="4">
        <f t="shared" si="244"/>
        <v>100</v>
      </c>
      <c r="BI362" s="4">
        <f t="shared" si="245"/>
        <v>100</v>
      </c>
      <c r="BJ362" s="4">
        <v>0</v>
      </c>
      <c r="BK362" s="4">
        <f t="shared" si="246"/>
        <v>0</v>
      </c>
      <c r="BL362" s="4">
        <f t="shared" si="247"/>
        <v>0</v>
      </c>
      <c r="BM362" s="4">
        <v>0</v>
      </c>
      <c r="BN362" s="4">
        <f t="shared" si="248"/>
        <v>0</v>
      </c>
      <c r="BO362" s="4">
        <f t="shared" si="249"/>
        <v>0</v>
      </c>
      <c r="BP362" s="4">
        <v>0</v>
      </c>
      <c r="BQ362" s="4">
        <f t="shared" si="250"/>
        <v>0</v>
      </c>
      <c r="BR362" s="4">
        <f t="shared" si="251"/>
        <v>0</v>
      </c>
      <c r="BS362" s="4">
        <v>100000000</v>
      </c>
      <c r="BT362" s="11">
        <v>110</v>
      </c>
      <c r="BU362" s="11">
        <v>413</v>
      </c>
      <c r="BV362" s="4">
        <v>173.64963503649636</v>
      </c>
      <c r="BW362" s="11">
        <v>80.5</v>
      </c>
      <c r="BX362" s="4">
        <v>238.51408450704224</v>
      </c>
      <c r="BY362" s="11">
        <v>318</v>
      </c>
      <c r="BZ362" s="11">
        <v>145</v>
      </c>
      <c r="CA362" s="4">
        <v>154.41549295774647</v>
      </c>
      <c r="CB362" s="4">
        <v>1155.3591549295775</v>
      </c>
      <c r="CC362" s="11">
        <v>194</v>
      </c>
      <c r="CD362" s="11">
        <v>27</v>
      </c>
      <c r="CE362" s="4">
        <v>0.93099999999999994</v>
      </c>
      <c r="CF362" s="4">
        <v>84.719099999999997</v>
      </c>
      <c r="CG362" s="4">
        <v>98.609899999999996</v>
      </c>
      <c r="CH362" s="4">
        <v>4.9984999999999999</v>
      </c>
      <c r="CI362" s="4">
        <v>62.480499999999999</v>
      </c>
      <c r="CJ362" s="4">
        <v>5.0175000000000001</v>
      </c>
      <c r="CK362" s="6">
        <v>6835</v>
      </c>
      <c r="CL362" s="4">
        <v>0</v>
      </c>
      <c r="CM362" s="4">
        <v>0</v>
      </c>
      <c r="CN362" s="11"/>
      <c r="CO362" s="11"/>
      <c r="CP362" s="11"/>
      <c r="CQ362" s="11"/>
      <c r="CR362" s="11"/>
      <c r="CS362" s="11"/>
      <c r="CT362" s="11"/>
      <c r="CU362" s="11"/>
      <c r="CV362" s="11"/>
      <c r="CW362" s="11"/>
      <c r="CX362" s="11"/>
      <c r="CY362" s="11"/>
      <c r="CZ362" s="11"/>
      <c r="DA362" s="11"/>
      <c r="DB362" s="11"/>
      <c r="DC362" s="11"/>
      <c r="DD362" s="11"/>
      <c r="DE362" s="11"/>
      <c r="DF362" s="11">
        <v>3</v>
      </c>
      <c r="DG362" s="11">
        <v>38</v>
      </c>
      <c r="DH362" s="11">
        <v>130</v>
      </c>
      <c r="DI362" s="11">
        <v>155</v>
      </c>
      <c r="DJ362" s="11">
        <v>141.33333333333334</v>
      </c>
      <c r="DK362" s="11">
        <v>80.333333333333329</v>
      </c>
      <c r="DL362" s="11">
        <v>238.33333333333334</v>
      </c>
      <c r="DM362" s="11">
        <v>317</v>
      </c>
      <c r="DN362" s="11">
        <v>157</v>
      </c>
      <c r="DO362" s="11">
        <v>155.66666666666666</v>
      </c>
      <c r="DP362" s="11">
        <v>1153</v>
      </c>
      <c r="DQ362" s="11">
        <v>190</v>
      </c>
      <c r="DR362" s="11">
        <v>27</v>
      </c>
      <c r="DS362" s="11">
        <v>0.90433333333333332</v>
      </c>
      <c r="DT362" s="11">
        <v>85.73063333333333</v>
      </c>
      <c r="DU362" s="11">
        <v>100.15813333333334</v>
      </c>
      <c r="DV362" s="11">
        <v>5.1640000000000006</v>
      </c>
      <c r="DW362" s="11">
        <v>61.19616666666667</v>
      </c>
      <c r="DX362" s="11">
        <v>4.9663333333333339</v>
      </c>
      <c r="DY362" s="11">
        <v>6833</v>
      </c>
      <c r="DZ362" s="11" t="s">
        <v>57</v>
      </c>
    </row>
    <row r="363" spans="1:130">
      <c r="A363" s="1">
        <v>362</v>
      </c>
      <c r="B363" s="11">
        <v>17</v>
      </c>
      <c r="C363" s="6">
        <v>340310</v>
      </c>
      <c r="D363" s="6">
        <v>7896454</v>
      </c>
      <c r="E363" s="17">
        <v>-40.517600000000002</v>
      </c>
      <c r="F363" s="17">
        <v>-19.018799999999999</v>
      </c>
      <c r="G363" s="4">
        <v>0</v>
      </c>
      <c r="H363" s="4">
        <f t="shared" si="210"/>
        <v>0</v>
      </c>
      <c r="I363" s="4">
        <f t="shared" si="211"/>
        <v>0</v>
      </c>
      <c r="J363" s="4">
        <v>1971427.3148099999</v>
      </c>
      <c r="K363" s="4">
        <f t="shared" si="212"/>
        <v>1.9714273148099999</v>
      </c>
      <c r="L363" s="4">
        <f t="shared" si="213"/>
        <v>1.9714273148099999</v>
      </c>
      <c r="M363" s="4">
        <v>1534584.74755</v>
      </c>
      <c r="N363" s="4">
        <f t="shared" si="214"/>
        <v>1.5345847475500001</v>
      </c>
      <c r="O363" s="4">
        <f t="shared" si="215"/>
        <v>1.5345847475500001</v>
      </c>
      <c r="P363" s="4">
        <v>1539458.38959</v>
      </c>
      <c r="Q363" s="4">
        <f t="shared" si="216"/>
        <v>1.53945838959</v>
      </c>
      <c r="R363" s="4">
        <f t="shared" si="217"/>
        <v>1.53945838959</v>
      </c>
      <c r="S363" s="4">
        <v>17577836.570700001</v>
      </c>
      <c r="T363" s="4">
        <f t="shared" si="218"/>
        <v>17.577836570700001</v>
      </c>
      <c r="U363" s="4">
        <f t="shared" si="219"/>
        <v>17.577836570700001</v>
      </c>
      <c r="V363" s="4">
        <v>38699.5934987</v>
      </c>
      <c r="W363" s="4">
        <f t="shared" si="220"/>
        <v>3.8699593498700002E-2</v>
      </c>
      <c r="X363" s="4">
        <f t="shared" si="221"/>
        <v>3.8699593498700002E-2</v>
      </c>
      <c r="Y363" s="4">
        <v>0</v>
      </c>
      <c r="Z363" s="4">
        <f t="shared" si="222"/>
        <v>0</v>
      </c>
      <c r="AA363" s="4">
        <f t="shared" si="223"/>
        <v>0</v>
      </c>
      <c r="AB363" s="4">
        <v>0</v>
      </c>
      <c r="AC363" s="4">
        <f t="shared" si="224"/>
        <v>0</v>
      </c>
      <c r="AD363" s="4">
        <f t="shared" si="225"/>
        <v>0</v>
      </c>
      <c r="AE363" s="4">
        <v>63200190.736000001</v>
      </c>
      <c r="AF363" s="4">
        <f t="shared" si="226"/>
        <v>63.200190736000003</v>
      </c>
      <c r="AG363" s="4">
        <f t="shared" si="227"/>
        <v>63.200190736000003</v>
      </c>
      <c r="AH363" s="4">
        <v>0</v>
      </c>
      <c r="AI363" s="4">
        <f t="shared" si="228"/>
        <v>0</v>
      </c>
      <c r="AJ363" s="4">
        <f t="shared" si="229"/>
        <v>0</v>
      </c>
      <c r="AK363" s="4">
        <v>0</v>
      </c>
      <c r="AL363" s="4">
        <f t="shared" si="230"/>
        <v>0</v>
      </c>
      <c r="AM363" s="4">
        <f t="shared" si="231"/>
        <v>0</v>
      </c>
      <c r="AN363" s="4">
        <v>102972.279541</v>
      </c>
      <c r="AO363" s="4">
        <f t="shared" si="232"/>
        <v>0.10297227954099999</v>
      </c>
      <c r="AP363" s="4">
        <f t="shared" si="233"/>
        <v>0.10297227954099998</v>
      </c>
      <c r="AQ363" s="4">
        <v>14034830.3683</v>
      </c>
      <c r="AR363" s="4">
        <f t="shared" si="234"/>
        <v>14.0348303683</v>
      </c>
      <c r="AS363" s="4">
        <f t="shared" si="235"/>
        <v>14.0348303683</v>
      </c>
      <c r="AT363" s="4">
        <v>100000000</v>
      </c>
      <c r="AU363" s="4">
        <v>0</v>
      </c>
      <c r="AV363" s="4">
        <f t="shared" si="236"/>
        <v>0</v>
      </c>
      <c r="AW363" s="4">
        <f t="shared" si="252"/>
        <v>0</v>
      </c>
      <c r="AX363" s="4">
        <v>0</v>
      </c>
      <c r="AY363" s="4">
        <f t="shared" si="238"/>
        <v>0</v>
      </c>
      <c r="AZ363" s="4">
        <f t="shared" si="239"/>
        <v>0</v>
      </c>
      <c r="BA363" s="4">
        <v>100000000</v>
      </c>
      <c r="BB363" s="4">
        <f t="shared" si="240"/>
        <v>100</v>
      </c>
      <c r="BC363" s="4">
        <f t="shared" si="241"/>
        <v>100</v>
      </c>
      <c r="BD363" s="4">
        <v>0</v>
      </c>
      <c r="BE363" s="4">
        <f t="shared" si="242"/>
        <v>0</v>
      </c>
      <c r="BF363" s="4">
        <f t="shared" si="243"/>
        <v>0</v>
      </c>
      <c r="BG363" s="4">
        <v>100000000</v>
      </c>
      <c r="BH363" s="4">
        <f t="shared" si="244"/>
        <v>100</v>
      </c>
      <c r="BI363" s="4">
        <f t="shared" si="245"/>
        <v>100</v>
      </c>
      <c r="BJ363" s="4">
        <v>0</v>
      </c>
      <c r="BK363" s="4">
        <f t="shared" si="246"/>
        <v>0</v>
      </c>
      <c r="BL363" s="4">
        <f t="shared" si="247"/>
        <v>0</v>
      </c>
      <c r="BM363" s="4">
        <v>0</v>
      </c>
      <c r="BN363" s="4">
        <f t="shared" si="248"/>
        <v>0</v>
      </c>
      <c r="BO363" s="4">
        <f t="shared" si="249"/>
        <v>0</v>
      </c>
      <c r="BP363" s="4">
        <v>0</v>
      </c>
      <c r="BQ363" s="4">
        <f t="shared" si="250"/>
        <v>0</v>
      </c>
      <c r="BR363" s="4">
        <f t="shared" si="251"/>
        <v>0</v>
      </c>
      <c r="BS363" s="4">
        <v>100000000</v>
      </c>
      <c r="BT363" s="11">
        <v>69</v>
      </c>
      <c r="BU363" s="11">
        <v>275</v>
      </c>
      <c r="BV363" s="4">
        <v>150.63576158940398</v>
      </c>
      <c r="BW363" s="11">
        <v>81</v>
      </c>
      <c r="BX363" s="4">
        <v>238.7876712328767</v>
      </c>
      <c r="BY363" s="11">
        <v>319</v>
      </c>
      <c r="BZ363" s="11">
        <v>154</v>
      </c>
      <c r="CA363" s="4">
        <v>152.13013698630138</v>
      </c>
      <c r="CB363" s="4">
        <v>1157.2808219178082</v>
      </c>
      <c r="CC363" s="11">
        <v>189</v>
      </c>
      <c r="CD363" s="11">
        <v>28</v>
      </c>
      <c r="CE363" s="4">
        <v>0.93099999999999994</v>
      </c>
      <c r="CF363" s="4">
        <v>87.924849999999992</v>
      </c>
      <c r="CG363" s="4">
        <v>102.570275</v>
      </c>
      <c r="CH363" s="4">
        <v>5.59375</v>
      </c>
      <c r="CI363" s="4">
        <v>60.603524999999998</v>
      </c>
      <c r="CJ363" s="4">
        <v>4.8552499999999998</v>
      </c>
      <c r="CK363" s="6">
        <v>6961.5</v>
      </c>
      <c r="CL363" s="11">
        <v>3</v>
      </c>
      <c r="CM363" s="11">
        <v>12</v>
      </c>
      <c r="CN363" s="11">
        <v>111</v>
      </c>
      <c r="CO363" s="11">
        <v>163</v>
      </c>
      <c r="CP363" s="11">
        <v>130</v>
      </c>
      <c r="CQ363" s="11">
        <v>81</v>
      </c>
      <c r="CR363" s="11">
        <v>239.33333333333334</v>
      </c>
      <c r="CS363" s="11">
        <v>315</v>
      </c>
      <c r="CT363" s="11">
        <v>160</v>
      </c>
      <c r="CU363" s="11">
        <v>151.33333333333334</v>
      </c>
      <c r="CV363" s="11">
        <v>1157</v>
      </c>
      <c r="CW363" s="11">
        <v>187</v>
      </c>
      <c r="CX363" s="11">
        <v>29</v>
      </c>
      <c r="CY363" s="11">
        <v>0.85099999999999998</v>
      </c>
      <c r="CZ363" s="11">
        <v>89.104633333333325</v>
      </c>
      <c r="DA363" s="11">
        <v>104.24883333333332</v>
      </c>
      <c r="DB363" s="11">
        <v>5.7700000000000005</v>
      </c>
      <c r="DC363" s="11">
        <v>59.135766666666662</v>
      </c>
      <c r="DD363" s="11">
        <v>4.8176666666666668</v>
      </c>
      <c r="DE363" s="11">
        <v>6925.333333333333</v>
      </c>
      <c r="DF363" s="11">
        <v>0</v>
      </c>
      <c r="DG363" s="11">
        <v>0</v>
      </c>
      <c r="DH363" s="11"/>
      <c r="DI363" s="11"/>
      <c r="DJ363" s="11"/>
      <c r="DK363" s="11"/>
      <c r="DL363" s="11"/>
      <c r="DM363" s="11"/>
      <c r="DN363" s="11"/>
      <c r="DO363" s="11"/>
      <c r="DP363" s="11"/>
      <c r="DQ363" s="11"/>
      <c r="DR363" s="11"/>
      <c r="DS363" s="11"/>
      <c r="DT363" s="11"/>
      <c r="DU363" s="11"/>
      <c r="DV363" s="11"/>
      <c r="DW363" s="11"/>
      <c r="DX363" s="11"/>
      <c r="DY363" s="11"/>
      <c r="DZ363" s="11" t="s">
        <v>57</v>
      </c>
    </row>
    <row r="364" spans="1:130">
      <c r="A364" s="1">
        <v>363</v>
      </c>
      <c r="B364" s="11">
        <v>17</v>
      </c>
      <c r="C364" s="6">
        <v>350310</v>
      </c>
      <c r="D364" s="6">
        <v>7896454</v>
      </c>
      <c r="E364" s="17">
        <v>-40.422699999999999</v>
      </c>
      <c r="F364" s="17">
        <v>-19.019500000000001</v>
      </c>
      <c r="G364" s="4">
        <v>0</v>
      </c>
      <c r="H364" s="4">
        <f t="shared" si="210"/>
        <v>0</v>
      </c>
      <c r="I364" s="4">
        <f t="shared" si="211"/>
        <v>0</v>
      </c>
      <c r="J364" s="4">
        <v>384743.62052300002</v>
      </c>
      <c r="K364" s="4">
        <f t="shared" si="212"/>
        <v>0.38474362052300004</v>
      </c>
      <c r="L364" s="4">
        <f t="shared" si="213"/>
        <v>0.38474362052300004</v>
      </c>
      <c r="M364" s="4">
        <v>1919099.92937</v>
      </c>
      <c r="N364" s="4">
        <f t="shared" si="214"/>
        <v>1.91909992937</v>
      </c>
      <c r="O364" s="4">
        <f t="shared" si="215"/>
        <v>1.91909992937</v>
      </c>
      <c r="P364" s="4">
        <v>997410.46394299995</v>
      </c>
      <c r="Q364" s="4">
        <f t="shared" si="216"/>
        <v>0.99741046394299993</v>
      </c>
      <c r="R364" s="4">
        <f t="shared" si="217"/>
        <v>0.99741046394299993</v>
      </c>
      <c r="S364" s="4">
        <v>15834014.0606</v>
      </c>
      <c r="T364" s="4">
        <f t="shared" si="218"/>
        <v>15.834014060599999</v>
      </c>
      <c r="U364" s="4">
        <f t="shared" si="219"/>
        <v>15.834014060599999</v>
      </c>
      <c r="V364" s="4">
        <v>0</v>
      </c>
      <c r="W364" s="4">
        <f t="shared" si="220"/>
        <v>0</v>
      </c>
      <c r="X364" s="4">
        <f t="shared" si="221"/>
        <v>0</v>
      </c>
      <c r="Y364" s="4">
        <v>0</v>
      </c>
      <c r="Z364" s="4">
        <f t="shared" si="222"/>
        <v>0</v>
      </c>
      <c r="AA364" s="4">
        <f t="shared" si="223"/>
        <v>0</v>
      </c>
      <c r="AB364" s="4">
        <v>0</v>
      </c>
      <c r="AC364" s="4">
        <f t="shared" si="224"/>
        <v>0</v>
      </c>
      <c r="AD364" s="4">
        <f t="shared" si="225"/>
        <v>0</v>
      </c>
      <c r="AE364" s="4">
        <v>73462859.626499996</v>
      </c>
      <c r="AF364" s="4">
        <f t="shared" si="226"/>
        <v>73.462859626499991</v>
      </c>
      <c r="AG364" s="4">
        <f t="shared" si="227"/>
        <v>73.462859626500006</v>
      </c>
      <c r="AH364" s="4">
        <v>0</v>
      </c>
      <c r="AI364" s="4">
        <f t="shared" si="228"/>
        <v>0</v>
      </c>
      <c r="AJ364" s="4">
        <f t="shared" si="229"/>
        <v>0</v>
      </c>
      <c r="AK364" s="4">
        <v>0</v>
      </c>
      <c r="AL364" s="4">
        <f t="shared" si="230"/>
        <v>0</v>
      </c>
      <c r="AM364" s="4">
        <f t="shared" si="231"/>
        <v>0</v>
      </c>
      <c r="AN364" s="4">
        <v>88198.6304504</v>
      </c>
      <c r="AO364" s="4">
        <f t="shared" si="232"/>
        <v>8.8198630450399995E-2</v>
      </c>
      <c r="AP364" s="4">
        <f t="shared" si="233"/>
        <v>8.8198630450399995E-2</v>
      </c>
      <c r="AQ364" s="4">
        <v>7313673.6686300002</v>
      </c>
      <c r="AR364" s="4">
        <f t="shared" si="234"/>
        <v>7.3136736686299999</v>
      </c>
      <c r="AS364" s="4">
        <f t="shared" si="235"/>
        <v>7.3136736686299999</v>
      </c>
      <c r="AT364" s="4">
        <v>100000000</v>
      </c>
      <c r="AU364" s="4">
        <v>0</v>
      </c>
      <c r="AV364" s="4">
        <f t="shared" si="236"/>
        <v>0</v>
      </c>
      <c r="AW364" s="4">
        <f t="shared" si="252"/>
        <v>0</v>
      </c>
      <c r="AX364" s="4">
        <v>0</v>
      </c>
      <c r="AY364" s="4">
        <f t="shared" si="238"/>
        <v>0</v>
      </c>
      <c r="AZ364" s="4">
        <f t="shared" si="239"/>
        <v>0</v>
      </c>
      <c r="BA364" s="4">
        <v>100000000</v>
      </c>
      <c r="BB364" s="4">
        <f t="shared" si="240"/>
        <v>100</v>
      </c>
      <c r="BC364" s="4">
        <f t="shared" si="241"/>
        <v>100</v>
      </c>
      <c r="BD364" s="4">
        <v>0</v>
      </c>
      <c r="BE364" s="4">
        <f t="shared" si="242"/>
        <v>0</v>
      </c>
      <c r="BF364" s="4">
        <f t="shared" si="243"/>
        <v>0</v>
      </c>
      <c r="BG364" s="4">
        <v>100000000</v>
      </c>
      <c r="BH364" s="4">
        <f t="shared" si="244"/>
        <v>100</v>
      </c>
      <c r="BI364" s="4">
        <f t="shared" si="245"/>
        <v>100</v>
      </c>
      <c r="BJ364" s="4">
        <v>0</v>
      </c>
      <c r="BK364" s="4">
        <f t="shared" si="246"/>
        <v>0</v>
      </c>
      <c r="BL364" s="4">
        <f t="shared" si="247"/>
        <v>0</v>
      </c>
      <c r="BM364" s="4">
        <v>0</v>
      </c>
      <c r="BN364" s="4">
        <f t="shared" si="248"/>
        <v>0</v>
      </c>
      <c r="BO364" s="4">
        <f t="shared" si="249"/>
        <v>0</v>
      </c>
      <c r="BP364" s="4">
        <v>0</v>
      </c>
      <c r="BQ364" s="4">
        <f t="shared" si="250"/>
        <v>0</v>
      </c>
      <c r="BR364" s="4">
        <f t="shared" si="251"/>
        <v>0</v>
      </c>
      <c r="BS364" s="4">
        <v>100000000</v>
      </c>
      <c r="BT364" s="11">
        <v>66</v>
      </c>
      <c r="BU364" s="11">
        <v>464</v>
      </c>
      <c r="BV364" s="4">
        <v>158.17777777777778</v>
      </c>
      <c r="BW364" s="11">
        <v>81</v>
      </c>
      <c r="BX364" s="4">
        <v>237.60139860139861</v>
      </c>
      <c r="BY364" s="11">
        <v>317</v>
      </c>
      <c r="BZ364" s="11">
        <v>144</v>
      </c>
      <c r="CA364" s="4">
        <v>150.41958041958043</v>
      </c>
      <c r="CB364" s="4">
        <v>1167.0979020979021</v>
      </c>
      <c r="CC364" s="11">
        <v>190</v>
      </c>
      <c r="CD364" s="11">
        <v>30</v>
      </c>
      <c r="CE364" s="4">
        <v>0.93099999999999994</v>
      </c>
      <c r="CF364" s="4">
        <v>91.130600000000001</v>
      </c>
      <c r="CG364" s="4">
        <v>106.53065000000001</v>
      </c>
      <c r="CH364" s="4">
        <v>6.1890000000000001</v>
      </c>
      <c r="CI364" s="4">
        <v>58.726550000000003</v>
      </c>
      <c r="CJ364" s="4">
        <v>4.6929999999999996</v>
      </c>
      <c r="CK364" s="6">
        <v>7088</v>
      </c>
      <c r="CL364" s="4">
        <v>0</v>
      </c>
      <c r="CM364" s="4">
        <v>0</v>
      </c>
      <c r="CN364" s="11"/>
      <c r="CO364" s="11"/>
      <c r="CP364" s="11"/>
      <c r="CQ364" s="11"/>
      <c r="CR364" s="11"/>
      <c r="CS364" s="11"/>
      <c r="CT364" s="11"/>
      <c r="CU364" s="11"/>
      <c r="CV364" s="11"/>
      <c r="CW364" s="11"/>
      <c r="CX364" s="11"/>
      <c r="CY364" s="11"/>
      <c r="CZ364" s="11"/>
      <c r="DA364" s="11"/>
      <c r="DB364" s="11"/>
      <c r="DC364" s="11"/>
      <c r="DD364" s="11"/>
      <c r="DE364" s="11"/>
      <c r="DF364" s="11">
        <v>1</v>
      </c>
      <c r="DG364" s="11">
        <v>2</v>
      </c>
      <c r="DH364" s="11">
        <v>87</v>
      </c>
      <c r="DI364" s="11">
        <v>87</v>
      </c>
      <c r="DJ364" s="11">
        <v>87</v>
      </c>
      <c r="DK364" s="11">
        <v>81</v>
      </c>
      <c r="DL364" s="11">
        <v>240</v>
      </c>
      <c r="DM364" s="11">
        <v>315</v>
      </c>
      <c r="DN364" s="11">
        <v>164</v>
      </c>
      <c r="DO364" s="11">
        <v>151</v>
      </c>
      <c r="DP364" s="11">
        <v>1158</v>
      </c>
      <c r="DQ364" s="11">
        <v>185</v>
      </c>
      <c r="DR364" s="11">
        <v>31</v>
      </c>
      <c r="DS364" s="11">
        <v>0.85099999999999998</v>
      </c>
      <c r="DT364" s="11">
        <v>91.8065</v>
      </c>
      <c r="DU364" s="11">
        <v>106.2373</v>
      </c>
      <c r="DV364" s="11">
        <v>6.32</v>
      </c>
      <c r="DW364" s="11">
        <v>60.152299999999997</v>
      </c>
      <c r="DX364" s="11">
        <v>4.7249999999999996</v>
      </c>
      <c r="DY364" s="11">
        <v>7118</v>
      </c>
      <c r="DZ364" s="11" t="s">
        <v>57</v>
      </c>
    </row>
    <row r="365" spans="1:130">
      <c r="A365" s="1">
        <v>364</v>
      </c>
      <c r="B365" s="11">
        <v>17</v>
      </c>
      <c r="C365" s="6">
        <v>360310</v>
      </c>
      <c r="D365" s="6">
        <v>7896454</v>
      </c>
      <c r="E365" s="17">
        <v>-40.3277</v>
      </c>
      <c r="F365" s="17">
        <v>-19.020199999999999</v>
      </c>
      <c r="G365" s="4">
        <v>0</v>
      </c>
      <c r="H365" s="4">
        <f t="shared" si="210"/>
        <v>0</v>
      </c>
      <c r="I365" s="4">
        <f t="shared" si="211"/>
        <v>0</v>
      </c>
      <c r="J365" s="4">
        <v>0</v>
      </c>
      <c r="K365" s="4">
        <f t="shared" si="212"/>
        <v>0</v>
      </c>
      <c r="L365" s="4">
        <f t="shared" si="213"/>
        <v>0</v>
      </c>
      <c r="M365" s="4">
        <v>1129582.09937</v>
      </c>
      <c r="N365" s="4">
        <f t="shared" si="214"/>
        <v>1.1295820993699999</v>
      </c>
      <c r="O365" s="4">
        <f t="shared" si="215"/>
        <v>1.1295820993699999</v>
      </c>
      <c r="P365" s="4">
        <v>23071631.650600001</v>
      </c>
      <c r="Q365" s="4">
        <f t="shared" si="216"/>
        <v>23.071631650600001</v>
      </c>
      <c r="R365" s="4">
        <f t="shared" si="217"/>
        <v>23.071631650600004</v>
      </c>
      <c r="S365" s="4">
        <v>7270739.7877399996</v>
      </c>
      <c r="T365" s="4">
        <f t="shared" si="218"/>
        <v>7.2707397877399993</v>
      </c>
      <c r="U365" s="4">
        <f t="shared" si="219"/>
        <v>7.2707397877399993</v>
      </c>
      <c r="V365" s="4">
        <v>0</v>
      </c>
      <c r="W365" s="4">
        <f t="shared" si="220"/>
        <v>0</v>
      </c>
      <c r="X365" s="4">
        <f t="shared" si="221"/>
        <v>0</v>
      </c>
      <c r="Y365" s="4">
        <v>0</v>
      </c>
      <c r="Z365" s="4">
        <f t="shared" si="222"/>
        <v>0</v>
      </c>
      <c r="AA365" s="4">
        <f t="shared" si="223"/>
        <v>0</v>
      </c>
      <c r="AB365" s="4">
        <v>0</v>
      </c>
      <c r="AC365" s="4">
        <f t="shared" si="224"/>
        <v>0</v>
      </c>
      <c r="AD365" s="4">
        <f t="shared" si="225"/>
        <v>0</v>
      </c>
      <c r="AE365" s="4">
        <v>64674702.763300002</v>
      </c>
      <c r="AF365" s="4">
        <f t="shared" si="226"/>
        <v>64.674702763300004</v>
      </c>
      <c r="AG365" s="4">
        <f t="shared" si="227"/>
        <v>64.674702763300004</v>
      </c>
      <c r="AH365" s="4">
        <v>0</v>
      </c>
      <c r="AI365" s="4">
        <f t="shared" si="228"/>
        <v>0</v>
      </c>
      <c r="AJ365" s="4">
        <f t="shared" si="229"/>
        <v>0</v>
      </c>
      <c r="AK365" s="4">
        <v>0</v>
      </c>
      <c r="AL365" s="4">
        <f t="shared" si="230"/>
        <v>0</v>
      </c>
      <c r="AM365" s="4">
        <f t="shared" si="231"/>
        <v>0</v>
      </c>
      <c r="AN365" s="4">
        <v>190360.414319</v>
      </c>
      <c r="AO365" s="4">
        <f t="shared" si="232"/>
        <v>0.190360414319</v>
      </c>
      <c r="AP365" s="4">
        <f t="shared" si="233"/>
        <v>0.190360414319</v>
      </c>
      <c r="AQ365" s="4">
        <v>3662983.2846599999</v>
      </c>
      <c r="AR365" s="4">
        <f t="shared" si="234"/>
        <v>3.6629832846599997</v>
      </c>
      <c r="AS365" s="4">
        <f t="shared" si="235"/>
        <v>3.6629832846600001</v>
      </c>
      <c r="AT365" s="4">
        <v>100000000</v>
      </c>
      <c r="AU365" s="4">
        <v>0</v>
      </c>
      <c r="AV365" s="4">
        <f t="shared" si="236"/>
        <v>0</v>
      </c>
      <c r="AW365" s="4">
        <f t="shared" si="252"/>
        <v>0</v>
      </c>
      <c r="AX365" s="4">
        <v>0</v>
      </c>
      <c r="AY365" s="4">
        <f t="shared" si="238"/>
        <v>0</v>
      </c>
      <c r="AZ365" s="4">
        <f t="shared" si="239"/>
        <v>0</v>
      </c>
      <c r="BA365" s="4">
        <v>100000000</v>
      </c>
      <c r="BB365" s="4">
        <f t="shared" si="240"/>
        <v>100</v>
      </c>
      <c r="BC365" s="4">
        <f t="shared" si="241"/>
        <v>100</v>
      </c>
      <c r="BD365" s="4">
        <v>0</v>
      </c>
      <c r="BE365" s="4">
        <f t="shared" si="242"/>
        <v>0</v>
      </c>
      <c r="BF365" s="4">
        <f t="shared" si="243"/>
        <v>0</v>
      </c>
      <c r="BG365" s="4">
        <v>100000000</v>
      </c>
      <c r="BH365" s="4">
        <f t="shared" si="244"/>
        <v>100</v>
      </c>
      <c r="BI365" s="4">
        <f t="shared" si="245"/>
        <v>100</v>
      </c>
      <c r="BJ365" s="4">
        <v>0</v>
      </c>
      <c r="BK365" s="4">
        <f t="shared" si="246"/>
        <v>0</v>
      </c>
      <c r="BL365" s="4">
        <f t="shared" si="247"/>
        <v>0</v>
      </c>
      <c r="BM365" s="4">
        <v>0</v>
      </c>
      <c r="BN365" s="4">
        <f t="shared" si="248"/>
        <v>0</v>
      </c>
      <c r="BO365" s="4">
        <f t="shared" si="249"/>
        <v>0</v>
      </c>
      <c r="BP365" s="4">
        <v>0</v>
      </c>
      <c r="BQ365" s="4">
        <f t="shared" si="250"/>
        <v>0</v>
      </c>
      <c r="BR365" s="4">
        <f t="shared" si="251"/>
        <v>0</v>
      </c>
      <c r="BS365" s="4">
        <v>100000000</v>
      </c>
      <c r="BT365" s="11">
        <v>52</v>
      </c>
      <c r="BU365" s="11">
        <v>221</v>
      </c>
      <c r="BV365" s="4">
        <v>137.80000000000001</v>
      </c>
      <c r="BW365" s="11">
        <v>81</v>
      </c>
      <c r="BX365" s="4">
        <v>237.88059701492537</v>
      </c>
      <c r="BY365" s="11">
        <v>316</v>
      </c>
      <c r="BZ365" s="11">
        <v>159</v>
      </c>
      <c r="CA365" s="4">
        <v>149.044776119403</v>
      </c>
      <c r="CB365" s="4">
        <v>1173.6492537313434</v>
      </c>
      <c r="CC365" s="11">
        <v>185</v>
      </c>
      <c r="CD365" s="11">
        <v>32</v>
      </c>
      <c r="CE365" s="4">
        <v>0.93099999999999994</v>
      </c>
      <c r="CF365" s="4">
        <v>91.130600000000001</v>
      </c>
      <c r="CG365" s="4">
        <v>106.53065000000001</v>
      </c>
      <c r="CH365" s="4">
        <v>6.1890000000000001</v>
      </c>
      <c r="CI365" s="4">
        <v>58.726550000000003</v>
      </c>
      <c r="CJ365" s="4">
        <v>4.6929999999999996</v>
      </c>
      <c r="CK365" s="6">
        <v>7088</v>
      </c>
      <c r="CL365" s="4">
        <v>0</v>
      </c>
      <c r="CM365" s="4">
        <v>0</v>
      </c>
      <c r="CN365" s="11"/>
      <c r="CO365" s="11"/>
      <c r="CP365" s="11"/>
      <c r="CQ365" s="11"/>
      <c r="CR365" s="11"/>
      <c r="CS365" s="11"/>
      <c r="CT365" s="11"/>
      <c r="CU365" s="11"/>
      <c r="CV365" s="11"/>
      <c r="CW365" s="11"/>
      <c r="CX365" s="11"/>
      <c r="CY365" s="11"/>
      <c r="CZ365" s="11"/>
      <c r="DA365" s="11"/>
      <c r="DB365" s="11"/>
      <c r="DC365" s="11"/>
      <c r="DD365" s="11"/>
      <c r="DE365" s="11"/>
      <c r="DF365" s="11">
        <v>1</v>
      </c>
      <c r="DG365" s="11">
        <v>10</v>
      </c>
      <c r="DH365" s="11">
        <v>145</v>
      </c>
      <c r="DI365" s="11">
        <v>145</v>
      </c>
      <c r="DJ365" s="11">
        <v>145</v>
      </c>
      <c r="DK365" s="11">
        <v>81</v>
      </c>
      <c r="DL365" s="11">
        <v>237</v>
      </c>
      <c r="DM365" s="11">
        <v>311</v>
      </c>
      <c r="DN365" s="11">
        <v>162</v>
      </c>
      <c r="DO365" s="11">
        <v>149</v>
      </c>
      <c r="DP365" s="11">
        <v>1180</v>
      </c>
      <c r="DQ365" s="11">
        <v>185</v>
      </c>
      <c r="DR365" s="11">
        <v>33</v>
      </c>
      <c r="DS365" s="11">
        <v>0.85099999999999998</v>
      </c>
      <c r="DT365" s="11">
        <v>91.8065</v>
      </c>
      <c r="DU365" s="11">
        <v>106.2373</v>
      </c>
      <c r="DV365" s="11">
        <v>6.32</v>
      </c>
      <c r="DW365" s="11">
        <v>60.152299999999997</v>
      </c>
      <c r="DX365" s="11">
        <v>4.7249999999999996</v>
      </c>
      <c r="DY365" s="11">
        <v>7118</v>
      </c>
      <c r="DZ365" s="11" t="s">
        <v>57</v>
      </c>
    </row>
    <row r="366" spans="1:130">
      <c r="A366" s="1">
        <v>365</v>
      </c>
      <c r="B366" s="11">
        <v>17</v>
      </c>
      <c r="C366" s="6">
        <v>370310</v>
      </c>
      <c r="D366" s="6">
        <v>7896454</v>
      </c>
      <c r="E366" s="17">
        <v>-40.232700000000001</v>
      </c>
      <c r="F366" s="17">
        <v>-19.020900000000001</v>
      </c>
      <c r="G366" s="4">
        <v>0</v>
      </c>
      <c r="H366" s="4">
        <f t="shared" si="210"/>
        <v>0</v>
      </c>
      <c r="I366" s="4">
        <f t="shared" si="211"/>
        <v>0</v>
      </c>
      <c r="J366" s="4">
        <v>0</v>
      </c>
      <c r="K366" s="4">
        <f t="shared" si="212"/>
        <v>0</v>
      </c>
      <c r="L366" s="4">
        <f t="shared" si="213"/>
        <v>0</v>
      </c>
      <c r="M366" s="4">
        <v>3358241.1088299998</v>
      </c>
      <c r="N366" s="4">
        <f t="shared" si="214"/>
        <v>3.3582411088299997</v>
      </c>
      <c r="O366" s="4">
        <f t="shared" si="215"/>
        <v>3.3582411088299997</v>
      </c>
      <c r="P366" s="4">
        <v>9994843.9501799997</v>
      </c>
      <c r="Q366" s="4">
        <f t="shared" si="216"/>
        <v>9.9948439501799999</v>
      </c>
      <c r="R366" s="4">
        <f t="shared" si="217"/>
        <v>9.9948439501799982</v>
      </c>
      <c r="S366" s="4">
        <v>51192995.009800002</v>
      </c>
      <c r="T366" s="4">
        <f t="shared" si="218"/>
        <v>51.192995009800001</v>
      </c>
      <c r="U366" s="4">
        <f t="shared" si="219"/>
        <v>51.192995009800001</v>
      </c>
      <c r="V366" s="4">
        <v>0</v>
      </c>
      <c r="W366" s="4">
        <f t="shared" si="220"/>
        <v>0</v>
      </c>
      <c r="X366" s="4">
        <f t="shared" si="221"/>
        <v>0</v>
      </c>
      <c r="Y366" s="4">
        <v>0</v>
      </c>
      <c r="Z366" s="4">
        <f t="shared" si="222"/>
        <v>0</v>
      </c>
      <c r="AA366" s="4">
        <f t="shared" si="223"/>
        <v>0</v>
      </c>
      <c r="AB366" s="4">
        <v>0</v>
      </c>
      <c r="AC366" s="4">
        <f t="shared" si="224"/>
        <v>0</v>
      </c>
      <c r="AD366" s="4">
        <f t="shared" si="225"/>
        <v>0</v>
      </c>
      <c r="AE366" s="4">
        <v>34022661.853299998</v>
      </c>
      <c r="AF366" s="4">
        <f t="shared" si="226"/>
        <v>34.022661853300001</v>
      </c>
      <c r="AG366" s="4">
        <f t="shared" si="227"/>
        <v>34.022661853299994</v>
      </c>
      <c r="AH366" s="4">
        <v>0</v>
      </c>
      <c r="AI366" s="4">
        <f t="shared" si="228"/>
        <v>0</v>
      </c>
      <c r="AJ366" s="4">
        <f t="shared" si="229"/>
        <v>0</v>
      </c>
      <c r="AK366" s="4">
        <v>0</v>
      </c>
      <c r="AL366" s="4">
        <f t="shared" si="230"/>
        <v>0</v>
      </c>
      <c r="AM366" s="4">
        <f t="shared" si="231"/>
        <v>0</v>
      </c>
      <c r="AN366" s="4">
        <v>83698.911002699999</v>
      </c>
      <c r="AO366" s="4">
        <f t="shared" si="232"/>
        <v>8.3698911002699994E-2</v>
      </c>
      <c r="AP366" s="4">
        <f t="shared" si="233"/>
        <v>8.3698911002699994E-2</v>
      </c>
      <c r="AQ366" s="4">
        <v>1347559.1669300001</v>
      </c>
      <c r="AR366" s="4">
        <f t="shared" si="234"/>
        <v>1.34755916693</v>
      </c>
      <c r="AS366" s="4">
        <f t="shared" si="235"/>
        <v>1.3475591669300002</v>
      </c>
      <c r="AT366" s="4">
        <v>100000000</v>
      </c>
      <c r="AU366" s="4">
        <v>0</v>
      </c>
      <c r="AV366" s="4">
        <f t="shared" si="236"/>
        <v>0</v>
      </c>
      <c r="AW366" s="4">
        <f t="shared" si="252"/>
        <v>0</v>
      </c>
      <c r="AX366" s="4">
        <v>0</v>
      </c>
      <c r="AY366" s="4">
        <f t="shared" si="238"/>
        <v>0</v>
      </c>
      <c r="AZ366" s="4">
        <f t="shared" si="239"/>
        <v>0</v>
      </c>
      <c r="BA366" s="4">
        <v>100000000</v>
      </c>
      <c r="BB366" s="4">
        <f t="shared" si="240"/>
        <v>100</v>
      </c>
      <c r="BC366" s="4">
        <f t="shared" si="241"/>
        <v>100</v>
      </c>
      <c r="BD366" s="4">
        <v>0</v>
      </c>
      <c r="BE366" s="4">
        <f t="shared" si="242"/>
        <v>0</v>
      </c>
      <c r="BF366" s="4">
        <f t="shared" si="243"/>
        <v>0</v>
      </c>
      <c r="BG366" s="4">
        <v>100000000</v>
      </c>
      <c r="BH366" s="4">
        <f t="shared" si="244"/>
        <v>100</v>
      </c>
      <c r="BI366" s="4">
        <f t="shared" si="245"/>
        <v>100</v>
      </c>
      <c r="BJ366" s="4">
        <v>0</v>
      </c>
      <c r="BK366" s="4">
        <f t="shared" si="246"/>
        <v>0</v>
      </c>
      <c r="BL366" s="4">
        <f t="shared" si="247"/>
        <v>0</v>
      </c>
      <c r="BM366" s="4">
        <v>0</v>
      </c>
      <c r="BN366" s="4">
        <f t="shared" si="248"/>
        <v>0</v>
      </c>
      <c r="BO366" s="4">
        <f t="shared" si="249"/>
        <v>0</v>
      </c>
      <c r="BP366" s="4">
        <v>0</v>
      </c>
      <c r="BQ366" s="4">
        <f t="shared" si="250"/>
        <v>0</v>
      </c>
      <c r="BR366" s="4">
        <f t="shared" si="251"/>
        <v>0</v>
      </c>
      <c r="BS366" s="4">
        <v>100000000</v>
      </c>
      <c r="BT366" s="11">
        <v>33</v>
      </c>
      <c r="BU366" s="11">
        <v>148</v>
      </c>
      <c r="BV366" s="4">
        <v>105.29285714285714</v>
      </c>
      <c r="BW366" s="11">
        <v>81.5</v>
      </c>
      <c r="BX366" s="4">
        <v>238.88392857142858</v>
      </c>
      <c r="BY366" s="11">
        <v>317</v>
      </c>
      <c r="BZ366" s="11">
        <v>163</v>
      </c>
      <c r="CA366" s="4">
        <v>147.89285714285714</v>
      </c>
      <c r="CB366" s="4">
        <v>1180.9017857142858</v>
      </c>
      <c r="CC366" s="11">
        <v>184</v>
      </c>
      <c r="CD366" s="11">
        <v>34</v>
      </c>
      <c r="CE366" s="4">
        <v>0.93099999999999994</v>
      </c>
      <c r="CF366" s="4">
        <v>91.130600000000001</v>
      </c>
      <c r="CG366" s="4">
        <v>106.53065000000001</v>
      </c>
      <c r="CH366" s="4">
        <v>6.1890000000000001</v>
      </c>
      <c r="CI366" s="4">
        <v>58.726550000000003</v>
      </c>
      <c r="CJ366" s="4">
        <v>4.6929999999999996</v>
      </c>
      <c r="CK366" s="6">
        <v>7088</v>
      </c>
      <c r="CL366" s="4">
        <v>0</v>
      </c>
      <c r="CM366" s="4">
        <v>0</v>
      </c>
      <c r="CN366" s="11"/>
      <c r="CO366" s="11"/>
      <c r="CP366" s="11"/>
      <c r="CQ366" s="11"/>
      <c r="CR366" s="11"/>
      <c r="CS366" s="11"/>
      <c r="CT366" s="11"/>
      <c r="CU366" s="11"/>
      <c r="CV366" s="11"/>
      <c r="CW366" s="11"/>
      <c r="CX366" s="11"/>
      <c r="CY366" s="11"/>
      <c r="CZ366" s="11"/>
      <c r="DA366" s="11"/>
      <c r="DB366" s="11"/>
      <c r="DC366" s="11"/>
      <c r="DD366" s="11"/>
      <c r="DE366" s="11"/>
      <c r="DF366" s="11">
        <v>2</v>
      </c>
      <c r="DG366" s="11">
        <v>4</v>
      </c>
      <c r="DH366" s="11">
        <v>34</v>
      </c>
      <c r="DI366" s="11">
        <v>148</v>
      </c>
      <c r="DJ366" s="11">
        <v>91</v>
      </c>
      <c r="DK366" s="11">
        <v>81</v>
      </c>
      <c r="DL366" s="11">
        <v>239</v>
      </c>
      <c r="DM366" s="11">
        <v>313</v>
      </c>
      <c r="DN366" s="11">
        <v>165</v>
      </c>
      <c r="DO366" s="11">
        <v>148</v>
      </c>
      <c r="DP366" s="11">
        <v>1175</v>
      </c>
      <c r="DQ366" s="11">
        <v>183</v>
      </c>
      <c r="DR366" s="11">
        <v>34</v>
      </c>
      <c r="DS366" s="11">
        <v>0.93099999999999994</v>
      </c>
      <c r="DT366" s="11">
        <v>91.130600000000001</v>
      </c>
      <c r="DU366" s="11">
        <v>106.53065000000001</v>
      </c>
      <c r="DV366" s="11">
        <v>6.1890000000000001</v>
      </c>
      <c r="DW366" s="11">
        <v>58.726550000000003</v>
      </c>
      <c r="DX366" s="11">
        <v>4.6929999999999996</v>
      </c>
      <c r="DY366" s="11">
        <v>7088</v>
      </c>
      <c r="DZ366" s="11" t="s">
        <v>57</v>
      </c>
    </row>
    <row r="367" spans="1:130">
      <c r="A367" s="1">
        <v>366</v>
      </c>
      <c r="B367" s="11">
        <v>17</v>
      </c>
      <c r="C367" s="6">
        <v>380310</v>
      </c>
      <c r="D367" s="6">
        <v>7896454</v>
      </c>
      <c r="E367" s="17">
        <v>-40.137700000000002</v>
      </c>
      <c r="F367" s="17">
        <v>-19.0215</v>
      </c>
      <c r="G367" s="4">
        <v>0</v>
      </c>
      <c r="H367" s="4">
        <f t="shared" si="210"/>
        <v>0</v>
      </c>
      <c r="I367" s="4">
        <f t="shared" si="211"/>
        <v>0</v>
      </c>
      <c r="J367" s="4">
        <v>0</v>
      </c>
      <c r="K367" s="4">
        <f t="shared" si="212"/>
        <v>0</v>
      </c>
      <c r="L367" s="4">
        <f t="shared" si="213"/>
        <v>0</v>
      </c>
      <c r="M367" s="4">
        <v>357746.48250599997</v>
      </c>
      <c r="N367" s="4">
        <f t="shared" si="214"/>
        <v>0.357746482506</v>
      </c>
      <c r="O367" s="4">
        <f t="shared" si="215"/>
        <v>0.357746482506</v>
      </c>
      <c r="P367" s="4">
        <v>841088.35470300005</v>
      </c>
      <c r="Q367" s="4">
        <f t="shared" si="216"/>
        <v>0.84108835470300003</v>
      </c>
      <c r="R367" s="4">
        <f t="shared" si="217"/>
        <v>0.84108835470300003</v>
      </c>
      <c r="S367" s="4">
        <v>91340119.158700004</v>
      </c>
      <c r="T367" s="4">
        <f t="shared" si="218"/>
        <v>91.340119158700006</v>
      </c>
      <c r="U367" s="4">
        <f t="shared" si="219"/>
        <v>91.340119158700006</v>
      </c>
      <c r="V367" s="4">
        <v>0</v>
      </c>
      <c r="W367" s="4">
        <f t="shared" si="220"/>
        <v>0</v>
      </c>
      <c r="X367" s="4">
        <f t="shared" si="221"/>
        <v>0</v>
      </c>
      <c r="Y367" s="4">
        <v>0</v>
      </c>
      <c r="Z367" s="4">
        <f t="shared" si="222"/>
        <v>0</v>
      </c>
      <c r="AA367" s="4">
        <f t="shared" si="223"/>
        <v>0</v>
      </c>
      <c r="AB367" s="4">
        <v>0</v>
      </c>
      <c r="AC367" s="4">
        <f t="shared" si="224"/>
        <v>0</v>
      </c>
      <c r="AD367" s="4">
        <f t="shared" si="225"/>
        <v>0</v>
      </c>
      <c r="AE367" s="4">
        <v>7104192.5979399998</v>
      </c>
      <c r="AF367" s="4">
        <f t="shared" si="226"/>
        <v>7.10419259794</v>
      </c>
      <c r="AG367" s="4">
        <f t="shared" si="227"/>
        <v>7.10419259794</v>
      </c>
      <c r="AH367" s="4">
        <v>0</v>
      </c>
      <c r="AI367" s="4">
        <f t="shared" si="228"/>
        <v>0</v>
      </c>
      <c r="AJ367" s="4">
        <f t="shared" si="229"/>
        <v>0</v>
      </c>
      <c r="AK367" s="4">
        <v>0</v>
      </c>
      <c r="AL367" s="4">
        <f t="shared" si="230"/>
        <v>0</v>
      </c>
      <c r="AM367" s="4">
        <f t="shared" si="231"/>
        <v>0</v>
      </c>
      <c r="AN367" s="4">
        <v>33151.257431400001</v>
      </c>
      <c r="AO367" s="4">
        <f t="shared" si="232"/>
        <v>3.3151257431400002E-2</v>
      </c>
      <c r="AP367" s="4">
        <f t="shared" si="233"/>
        <v>3.3151257431400002E-2</v>
      </c>
      <c r="AQ367" s="4">
        <v>323702.14867999998</v>
      </c>
      <c r="AR367" s="4">
        <f t="shared" si="234"/>
        <v>0.32370214867999997</v>
      </c>
      <c r="AS367" s="4">
        <f t="shared" si="235"/>
        <v>0.32370214867999997</v>
      </c>
      <c r="AT367" s="4">
        <v>100000000</v>
      </c>
      <c r="AU367" s="4">
        <v>0</v>
      </c>
      <c r="AV367" s="4">
        <f t="shared" si="236"/>
        <v>0</v>
      </c>
      <c r="AW367" s="4">
        <f t="shared" si="252"/>
        <v>0</v>
      </c>
      <c r="AX367" s="4">
        <v>0</v>
      </c>
      <c r="AY367" s="4">
        <f t="shared" si="238"/>
        <v>0</v>
      </c>
      <c r="AZ367" s="4">
        <f t="shared" si="239"/>
        <v>0</v>
      </c>
      <c r="BA367" s="4">
        <v>100000000</v>
      </c>
      <c r="BB367" s="4">
        <f t="shared" si="240"/>
        <v>100</v>
      </c>
      <c r="BC367" s="4">
        <f t="shared" si="241"/>
        <v>100</v>
      </c>
      <c r="BD367" s="4">
        <v>0</v>
      </c>
      <c r="BE367" s="4">
        <f t="shared" si="242"/>
        <v>0</v>
      </c>
      <c r="BF367" s="4">
        <f t="shared" si="243"/>
        <v>0</v>
      </c>
      <c r="BG367" s="4">
        <v>96355991.005600005</v>
      </c>
      <c r="BH367" s="4">
        <f t="shared" si="244"/>
        <v>96.355991005600004</v>
      </c>
      <c r="BI367" s="4">
        <f t="shared" si="245"/>
        <v>96.355991005600004</v>
      </c>
      <c r="BJ367" s="4">
        <v>0</v>
      </c>
      <c r="BK367" s="4">
        <f t="shared" si="246"/>
        <v>0</v>
      </c>
      <c r="BL367" s="4">
        <f t="shared" si="247"/>
        <v>0</v>
      </c>
      <c r="BM367" s="4">
        <v>3644008.99438</v>
      </c>
      <c r="BN367" s="4">
        <f t="shared" si="248"/>
        <v>3.64400899438</v>
      </c>
      <c r="BO367" s="4">
        <f t="shared" si="249"/>
        <v>3.64400899438</v>
      </c>
      <c r="BP367" s="4">
        <v>0</v>
      </c>
      <c r="BQ367" s="4">
        <f t="shared" si="250"/>
        <v>0</v>
      </c>
      <c r="BR367" s="4">
        <f t="shared" si="251"/>
        <v>0</v>
      </c>
      <c r="BS367" s="4">
        <v>99999999.999980003</v>
      </c>
      <c r="BT367" s="11">
        <v>11</v>
      </c>
      <c r="BU367" s="11">
        <v>107</v>
      </c>
      <c r="BV367" s="4">
        <v>90.418032786885249</v>
      </c>
      <c r="BW367" s="11">
        <v>82</v>
      </c>
      <c r="BX367" s="4">
        <v>239.14655172413794</v>
      </c>
      <c r="BY367" s="11">
        <v>317</v>
      </c>
      <c r="BZ367" s="11">
        <v>165</v>
      </c>
      <c r="CA367" s="4">
        <v>146.37068965517241</v>
      </c>
      <c r="CB367" s="4">
        <v>1193.4310344827586</v>
      </c>
      <c r="CC367" s="11">
        <v>183</v>
      </c>
      <c r="CD367" s="11">
        <v>36</v>
      </c>
      <c r="CE367" s="4">
        <v>0.93099999999999994</v>
      </c>
      <c r="CF367" s="4">
        <v>91.130600000000001</v>
      </c>
      <c r="CG367" s="4">
        <v>106.53065000000001</v>
      </c>
      <c r="CH367" s="4">
        <v>6.1890000000000001</v>
      </c>
      <c r="CI367" s="4">
        <v>58.726550000000003</v>
      </c>
      <c r="CJ367" s="4">
        <v>4.6929999999999996</v>
      </c>
      <c r="CK367" s="6">
        <v>7088</v>
      </c>
      <c r="CL367" s="11">
        <v>1</v>
      </c>
      <c r="CM367" s="11">
        <v>6</v>
      </c>
      <c r="CN367" s="11">
        <v>74</v>
      </c>
      <c r="CO367" s="11">
        <v>74</v>
      </c>
      <c r="CP367" s="11">
        <v>74</v>
      </c>
      <c r="CQ367" s="11">
        <v>82</v>
      </c>
      <c r="CR367" s="11">
        <v>239</v>
      </c>
      <c r="CS367" s="11">
        <v>313</v>
      </c>
      <c r="CT367" s="11">
        <v>166</v>
      </c>
      <c r="CU367" s="11">
        <v>147</v>
      </c>
      <c r="CV367" s="11">
        <v>1190</v>
      </c>
      <c r="CW367" s="11">
        <v>182</v>
      </c>
      <c r="CX367" s="11">
        <v>37</v>
      </c>
      <c r="CY367" s="11">
        <v>0.85099999999999998</v>
      </c>
      <c r="CZ367" s="11">
        <v>91.8065</v>
      </c>
      <c r="DA367" s="11">
        <v>106.2373</v>
      </c>
      <c r="DB367" s="11">
        <v>6.32</v>
      </c>
      <c r="DC367" s="11">
        <v>60.152299999999997</v>
      </c>
      <c r="DD367" s="11">
        <v>4.7249999999999996</v>
      </c>
      <c r="DE367" s="11">
        <v>7118</v>
      </c>
      <c r="DF367" s="11">
        <v>0</v>
      </c>
      <c r="DG367" s="11">
        <v>0</v>
      </c>
      <c r="DH367" s="11"/>
      <c r="DI367" s="11"/>
      <c r="DJ367" s="11"/>
      <c r="DK367" s="11"/>
      <c r="DL367" s="11"/>
      <c r="DM367" s="11"/>
      <c r="DN367" s="11"/>
      <c r="DO367" s="11"/>
      <c r="DP367" s="11"/>
      <c r="DQ367" s="11"/>
      <c r="DR367" s="11"/>
      <c r="DS367" s="11"/>
      <c r="DT367" s="11"/>
      <c r="DU367" s="11"/>
      <c r="DV367" s="11"/>
      <c r="DW367" s="11"/>
      <c r="DX367" s="11"/>
      <c r="DY367" s="11"/>
      <c r="DZ367" s="11" t="s">
        <v>57</v>
      </c>
    </row>
    <row r="368" spans="1:130">
      <c r="A368" s="1">
        <v>367</v>
      </c>
      <c r="B368" s="11">
        <v>15</v>
      </c>
      <c r="C368" s="6">
        <v>390310</v>
      </c>
      <c r="D368" s="6">
        <v>7896454</v>
      </c>
      <c r="E368" s="17">
        <v>-40.0426</v>
      </c>
      <c r="F368" s="17">
        <v>-19.021999999999998</v>
      </c>
      <c r="G368" s="4">
        <v>0</v>
      </c>
      <c r="H368" s="4">
        <f t="shared" si="210"/>
        <v>0</v>
      </c>
      <c r="I368" s="4">
        <f t="shared" si="211"/>
        <v>0</v>
      </c>
      <c r="J368" s="4">
        <v>104371.563414</v>
      </c>
      <c r="K368" s="4">
        <f t="shared" si="212"/>
        <v>0.104371563414</v>
      </c>
      <c r="L368" s="4">
        <f t="shared" si="213"/>
        <v>0.104371563414</v>
      </c>
      <c r="M368" s="4">
        <v>564295.566505</v>
      </c>
      <c r="N368" s="4">
        <f t="shared" si="214"/>
        <v>0.56429556650500001</v>
      </c>
      <c r="O368" s="4">
        <f t="shared" si="215"/>
        <v>0.56429556650500001</v>
      </c>
      <c r="P368" s="4">
        <v>2006307.44622</v>
      </c>
      <c r="Q368" s="4">
        <f t="shared" si="216"/>
        <v>2.0063074462200001</v>
      </c>
      <c r="R368" s="4">
        <f t="shared" si="217"/>
        <v>2.0063074462200001</v>
      </c>
      <c r="S368" s="4">
        <v>72752606.113299996</v>
      </c>
      <c r="T368" s="4">
        <f t="shared" si="218"/>
        <v>72.75260611329999</v>
      </c>
      <c r="U368" s="4">
        <f t="shared" si="219"/>
        <v>72.752606113300004</v>
      </c>
      <c r="V368" s="4">
        <v>0</v>
      </c>
      <c r="W368" s="4">
        <f t="shared" si="220"/>
        <v>0</v>
      </c>
      <c r="X368" s="4">
        <f t="shared" si="221"/>
        <v>0</v>
      </c>
      <c r="Y368" s="4">
        <v>0</v>
      </c>
      <c r="Z368" s="4">
        <f t="shared" si="222"/>
        <v>0</v>
      </c>
      <c r="AA368" s="4">
        <f t="shared" si="223"/>
        <v>0</v>
      </c>
      <c r="AB368" s="4">
        <v>0</v>
      </c>
      <c r="AC368" s="4">
        <f t="shared" si="224"/>
        <v>0</v>
      </c>
      <c r="AD368" s="4">
        <f t="shared" si="225"/>
        <v>0</v>
      </c>
      <c r="AE368" s="4">
        <v>22906624.099599998</v>
      </c>
      <c r="AF368" s="4">
        <f t="shared" si="226"/>
        <v>22.906624099599998</v>
      </c>
      <c r="AG368" s="4">
        <f t="shared" si="227"/>
        <v>22.906624099599998</v>
      </c>
      <c r="AH368" s="4">
        <v>0</v>
      </c>
      <c r="AI368" s="4">
        <f t="shared" si="228"/>
        <v>0</v>
      </c>
      <c r="AJ368" s="4">
        <f t="shared" si="229"/>
        <v>0</v>
      </c>
      <c r="AK368" s="4">
        <v>0</v>
      </c>
      <c r="AL368" s="4">
        <f t="shared" si="230"/>
        <v>0</v>
      </c>
      <c r="AM368" s="4">
        <f t="shared" si="231"/>
        <v>0</v>
      </c>
      <c r="AN368" s="4">
        <v>163763.86187399999</v>
      </c>
      <c r="AO368" s="4">
        <f t="shared" si="232"/>
        <v>0.16376386187399999</v>
      </c>
      <c r="AP368" s="4">
        <f t="shared" si="233"/>
        <v>0.16376386187399999</v>
      </c>
      <c r="AQ368" s="4">
        <v>1502031.3491199999</v>
      </c>
      <c r="AR368" s="4">
        <f t="shared" si="234"/>
        <v>1.5020313491199999</v>
      </c>
      <c r="AS368" s="4">
        <f t="shared" si="235"/>
        <v>1.5020313491199999</v>
      </c>
      <c r="AT368" s="4">
        <v>100000000</v>
      </c>
      <c r="AU368" s="4">
        <v>0</v>
      </c>
      <c r="AV368" s="4">
        <f t="shared" si="236"/>
        <v>0</v>
      </c>
      <c r="AW368" s="4">
        <f t="shared" si="252"/>
        <v>0</v>
      </c>
      <c r="AX368" s="4">
        <v>0</v>
      </c>
      <c r="AY368" s="4">
        <f t="shared" si="238"/>
        <v>0</v>
      </c>
      <c r="AZ368" s="4">
        <f t="shared" si="239"/>
        <v>0</v>
      </c>
      <c r="BA368" s="4">
        <v>100000000</v>
      </c>
      <c r="BB368" s="4">
        <f t="shared" si="240"/>
        <v>100</v>
      </c>
      <c r="BC368" s="4">
        <f t="shared" si="241"/>
        <v>100</v>
      </c>
      <c r="BD368" s="4">
        <v>0</v>
      </c>
      <c r="BE368" s="4">
        <f t="shared" si="242"/>
        <v>0</v>
      </c>
      <c r="BF368" s="4">
        <f t="shared" si="243"/>
        <v>0</v>
      </c>
      <c r="BG368" s="4">
        <v>100000000</v>
      </c>
      <c r="BH368" s="4">
        <f t="shared" si="244"/>
        <v>100</v>
      </c>
      <c r="BI368" s="4">
        <f t="shared" si="245"/>
        <v>100</v>
      </c>
      <c r="BJ368" s="4">
        <v>0</v>
      </c>
      <c r="BK368" s="4">
        <f t="shared" si="246"/>
        <v>0</v>
      </c>
      <c r="BL368" s="4">
        <f t="shared" si="247"/>
        <v>0</v>
      </c>
      <c r="BM368" s="4">
        <v>0</v>
      </c>
      <c r="BN368" s="4">
        <f t="shared" si="248"/>
        <v>0</v>
      </c>
      <c r="BO368" s="4">
        <f t="shared" si="249"/>
        <v>0</v>
      </c>
      <c r="BP368" s="4">
        <v>0</v>
      </c>
      <c r="BQ368" s="4">
        <f t="shared" si="250"/>
        <v>0</v>
      </c>
      <c r="BR368" s="4">
        <f t="shared" si="251"/>
        <v>0</v>
      </c>
      <c r="BS368" s="4">
        <v>100000000</v>
      </c>
      <c r="BT368" s="11">
        <v>6</v>
      </c>
      <c r="BU368" s="11">
        <v>88</v>
      </c>
      <c r="BV368" s="4">
        <v>57.7</v>
      </c>
      <c r="BW368" s="11">
        <v>82</v>
      </c>
      <c r="BX368" s="4">
        <v>240.19166666666666</v>
      </c>
      <c r="BY368" s="11">
        <v>316</v>
      </c>
      <c r="BZ368" s="11">
        <v>166</v>
      </c>
      <c r="CA368" s="4">
        <v>144.99166666666667</v>
      </c>
      <c r="CB368" s="4">
        <v>1205.1833333333334</v>
      </c>
      <c r="CC368" s="11">
        <v>182</v>
      </c>
      <c r="CD368" s="11">
        <v>38</v>
      </c>
      <c r="CE368" s="4">
        <v>0.93099999999999994</v>
      </c>
      <c r="CF368" s="4">
        <v>92.074333333333342</v>
      </c>
      <c r="CG368" s="4">
        <v>108.8263</v>
      </c>
      <c r="CH368" s="4">
        <v>6.5050000000000008</v>
      </c>
      <c r="CI368" s="4">
        <v>56.766600000000004</v>
      </c>
      <c r="CJ368" s="4">
        <v>4.8147500000000001</v>
      </c>
      <c r="CK368" s="6">
        <v>7122.75</v>
      </c>
      <c r="CL368" s="11">
        <v>1</v>
      </c>
      <c r="CM368" s="11">
        <v>33</v>
      </c>
      <c r="CN368" s="11">
        <v>56</v>
      </c>
      <c r="CO368" s="11">
        <v>56</v>
      </c>
      <c r="CP368" s="11">
        <v>56</v>
      </c>
      <c r="CQ368" s="11">
        <v>82</v>
      </c>
      <c r="CR368" s="11">
        <v>240</v>
      </c>
      <c r="CS368" s="11">
        <v>313</v>
      </c>
      <c r="CT368" s="11">
        <v>169</v>
      </c>
      <c r="CU368" s="11">
        <v>144</v>
      </c>
      <c r="CV368" s="11">
        <v>1206</v>
      </c>
      <c r="CW368" s="11">
        <v>181</v>
      </c>
      <c r="CX368" s="11">
        <v>40</v>
      </c>
      <c r="CY368" s="11">
        <v>0.85099999999999998</v>
      </c>
      <c r="CZ368" s="11">
        <v>91.8065</v>
      </c>
      <c r="DA368" s="11">
        <v>106.2373</v>
      </c>
      <c r="DB368" s="11">
        <v>6.32</v>
      </c>
      <c r="DC368" s="11">
        <v>60.152299999999997</v>
      </c>
      <c r="DD368" s="11">
        <v>4.7249999999999996</v>
      </c>
      <c r="DE368" s="11">
        <v>7118</v>
      </c>
      <c r="DF368" s="11">
        <v>2</v>
      </c>
      <c r="DG368" s="11">
        <v>27</v>
      </c>
      <c r="DH368" s="11">
        <v>64</v>
      </c>
      <c r="DI368" s="11">
        <v>70</v>
      </c>
      <c r="DJ368" s="11">
        <v>67</v>
      </c>
      <c r="DK368" s="11">
        <v>82</v>
      </c>
      <c r="DL368" s="11">
        <v>239.5</v>
      </c>
      <c r="DM368" s="11">
        <v>313</v>
      </c>
      <c r="DN368" s="11">
        <v>168</v>
      </c>
      <c r="DO368" s="11">
        <v>144</v>
      </c>
      <c r="DP368" s="11">
        <v>1210</v>
      </c>
      <c r="DQ368" s="11">
        <v>181</v>
      </c>
      <c r="DR368" s="11">
        <v>40</v>
      </c>
      <c r="DS368" s="11">
        <v>0.85099999999999998</v>
      </c>
      <c r="DT368" s="11">
        <v>91.8065</v>
      </c>
      <c r="DU368" s="11">
        <v>106.2373</v>
      </c>
      <c r="DV368" s="11">
        <v>6.32</v>
      </c>
      <c r="DW368" s="11">
        <v>60.152299999999997</v>
      </c>
      <c r="DX368" s="11">
        <v>4.7249999999999996</v>
      </c>
      <c r="DY368" s="11">
        <v>7118</v>
      </c>
      <c r="DZ368" s="11" t="s">
        <v>57</v>
      </c>
    </row>
    <row r="369" spans="1:130">
      <c r="A369" s="1">
        <v>368</v>
      </c>
      <c r="B369" s="11">
        <v>15</v>
      </c>
      <c r="C369" s="6">
        <v>400310</v>
      </c>
      <c r="D369" s="6">
        <v>7896454</v>
      </c>
      <c r="E369" s="17">
        <v>-39.947600000000001</v>
      </c>
      <c r="F369" s="17">
        <v>-19.022600000000001</v>
      </c>
      <c r="G369" s="4">
        <v>0</v>
      </c>
      <c r="H369" s="4">
        <f t="shared" si="210"/>
        <v>0</v>
      </c>
      <c r="I369" s="4">
        <f t="shared" si="211"/>
        <v>0</v>
      </c>
      <c r="J369" s="4">
        <v>54026.755585799998</v>
      </c>
      <c r="K369" s="4">
        <f t="shared" si="212"/>
        <v>5.4026755585799995E-2</v>
      </c>
      <c r="L369" s="4">
        <f t="shared" si="213"/>
        <v>5.4026755585800001E-2</v>
      </c>
      <c r="M369" s="4">
        <v>2476035.3127299999</v>
      </c>
      <c r="N369" s="4">
        <f t="shared" si="214"/>
        <v>2.4760353127300001</v>
      </c>
      <c r="O369" s="4">
        <f t="shared" si="215"/>
        <v>2.4760353127300001</v>
      </c>
      <c r="P369" s="4">
        <v>2925190.3841300001</v>
      </c>
      <c r="Q369" s="4">
        <f t="shared" si="216"/>
        <v>2.92519038413</v>
      </c>
      <c r="R369" s="4">
        <f t="shared" si="217"/>
        <v>2.92519038413</v>
      </c>
      <c r="S369" s="4">
        <v>58889236.033500001</v>
      </c>
      <c r="T369" s="4">
        <f t="shared" si="218"/>
        <v>58.889236033499998</v>
      </c>
      <c r="U369" s="4">
        <f t="shared" si="219"/>
        <v>58.889236033500005</v>
      </c>
      <c r="V369" s="4">
        <v>1702758.94233</v>
      </c>
      <c r="W369" s="4">
        <f t="shared" si="220"/>
        <v>1.70275894233</v>
      </c>
      <c r="X369" s="4">
        <f t="shared" si="221"/>
        <v>1.7027589423299998</v>
      </c>
      <c r="Y369" s="4">
        <v>0</v>
      </c>
      <c r="Z369" s="4">
        <f t="shared" si="222"/>
        <v>0</v>
      </c>
      <c r="AA369" s="4">
        <f t="shared" si="223"/>
        <v>0</v>
      </c>
      <c r="AB369" s="4">
        <v>0</v>
      </c>
      <c r="AC369" s="4">
        <f t="shared" si="224"/>
        <v>0</v>
      </c>
      <c r="AD369" s="4">
        <f t="shared" si="225"/>
        <v>0</v>
      </c>
      <c r="AE369" s="4">
        <v>31780827.113200001</v>
      </c>
      <c r="AF369" s="4">
        <f t="shared" si="226"/>
        <v>31.780827113200001</v>
      </c>
      <c r="AG369" s="4">
        <f t="shared" si="227"/>
        <v>31.780827113200001</v>
      </c>
      <c r="AH369" s="4">
        <v>0</v>
      </c>
      <c r="AI369" s="4">
        <f t="shared" si="228"/>
        <v>0</v>
      </c>
      <c r="AJ369" s="4">
        <f t="shared" si="229"/>
        <v>0</v>
      </c>
      <c r="AK369" s="4">
        <v>0</v>
      </c>
      <c r="AL369" s="4">
        <f t="shared" si="230"/>
        <v>0</v>
      </c>
      <c r="AM369" s="4">
        <f t="shared" si="231"/>
        <v>0</v>
      </c>
      <c r="AN369" s="4">
        <v>1724361.79376</v>
      </c>
      <c r="AO369" s="4">
        <f t="shared" si="232"/>
        <v>1.72436179376</v>
      </c>
      <c r="AP369" s="4">
        <f t="shared" si="233"/>
        <v>1.72436179376</v>
      </c>
      <c r="AQ369" s="4">
        <v>447563.66476900002</v>
      </c>
      <c r="AR369" s="4">
        <f t="shared" si="234"/>
        <v>0.447563664769</v>
      </c>
      <c r="AS369" s="4">
        <f t="shared" si="235"/>
        <v>0.44756366476900006</v>
      </c>
      <c r="AT369" s="4">
        <v>100000000</v>
      </c>
      <c r="AU369" s="4">
        <v>0</v>
      </c>
      <c r="AV369" s="4">
        <f t="shared" si="236"/>
        <v>0</v>
      </c>
      <c r="AW369" s="4">
        <f t="shared" si="252"/>
        <v>0</v>
      </c>
      <c r="AX369" s="4">
        <v>0</v>
      </c>
      <c r="AY369" s="4">
        <f t="shared" si="238"/>
        <v>0</v>
      </c>
      <c r="AZ369" s="4">
        <f t="shared" si="239"/>
        <v>0</v>
      </c>
      <c r="BA369" s="4">
        <v>100000000</v>
      </c>
      <c r="BB369" s="4">
        <f t="shared" si="240"/>
        <v>100</v>
      </c>
      <c r="BC369" s="4">
        <f t="shared" si="241"/>
        <v>100</v>
      </c>
      <c r="BD369" s="4">
        <v>0</v>
      </c>
      <c r="BE369" s="4">
        <f t="shared" si="242"/>
        <v>0</v>
      </c>
      <c r="BF369" s="4">
        <f t="shared" si="243"/>
        <v>0</v>
      </c>
      <c r="BG369" s="4">
        <v>100000000</v>
      </c>
      <c r="BH369" s="4">
        <f t="shared" si="244"/>
        <v>100</v>
      </c>
      <c r="BI369" s="4">
        <f t="shared" si="245"/>
        <v>100</v>
      </c>
      <c r="BJ369" s="4">
        <v>0</v>
      </c>
      <c r="BK369" s="4">
        <f t="shared" si="246"/>
        <v>0</v>
      </c>
      <c r="BL369" s="4">
        <f t="shared" si="247"/>
        <v>0</v>
      </c>
      <c r="BM369" s="4">
        <v>0</v>
      </c>
      <c r="BN369" s="4">
        <f t="shared" si="248"/>
        <v>0</v>
      </c>
      <c r="BO369" s="4">
        <f t="shared" si="249"/>
        <v>0</v>
      </c>
      <c r="BP369" s="4">
        <v>0</v>
      </c>
      <c r="BQ369" s="4">
        <f t="shared" si="250"/>
        <v>0</v>
      </c>
      <c r="BR369" s="4">
        <f t="shared" si="251"/>
        <v>0</v>
      </c>
      <c r="BS369" s="4">
        <v>100000000</v>
      </c>
      <c r="BT369" s="11">
        <v>5</v>
      </c>
      <c r="BU369" s="11">
        <v>64</v>
      </c>
      <c r="BV369" s="4">
        <v>35.366071428571431</v>
      </c>
      <c r="BW369" s="11">
        <v>82</v>
      </c>
      <c r="BX369" s="4">
        <v>240.86607142857142</v>
      </c>
      <c r="BY369" s="11">
        <v>315</v>
      </c>
      <c r="BZ369" s="11">
        <v>168</v>
      </c>
      <c r="CA369" s="4">
        <v>143.1875</v>
      </c>
      <c r="CB369" s="4">
        <v>1221.0625</v>
      </c>
      <c r="CC369" s="11">
        <v>181</v>
      </c>
      <c r="CD369" s="11">
        <v>42</v>
      </c>
      <c r="CE369" s="4"/>
      <c r="CF369" s="4">
        <v>93.961799999999997</v>
      </c>
      <c r="CG369" s="4">
        <v>113.41759999999999</v>
      </c>
      <c r="CH369" s="4">
        <v>6.8209999999999997</v>
      </c>
      <c r="CI369" s="4">
        <v>52.846699999999998</v>
      </c>
      <c r="CJ369" s="4">
        <v>4.9365000000000006</v>
      </c>
      <c r="CK369" s="6">
        <v>7157.5</v>
      </c>
      <c r="CL369" s="11">
        <v>5</v>
      </c>
      <c r="CM369" s="11">
        <v>32</v>
      </c>
      <c r="CN369" s="11">
        <v>27</v>
      </c>
      <c r="CO369" s="11">
        <v>39</v>
      </c>
      <c r="CP369" s="11">
        <v>35.4</v>
      </c>
      <c r="CQ369" s="11">
        <v>82</v>
      </c>
      <c r="CR369" s="11">
        <v>241</v>
      </c>
      <c r="CS369" s="11">
        <v>315</v>
      </c>
      <c r="CT369" s="11">
        <v>169</v>
      </c>
      <c r="CU369" s="11">
        <v>143.6</v>
      </c>
      <c r="CV369" s="11">
        <v>1215.5999999999999</v>
      </c>
      <c r="CW369" s="11">
        <v>179</v>
      </c>
      <c r="CX369" s="11">
        <v>42</v>
      </c>
      <c r="CY369" s="11"/>
      <c r="CZ369" s="11">
        <v>93.961799999999997</v>
      </c>
      <c r="DA369" s="11">
        <v>113.41759999999999</v>
      </c>
      <c r="DB369" s="11">
        <v>7.4090000000000007</v>
      </c>
      <c r="DC369" s="11">
        <v>52.846699999999998</v>
      </c>
      <c r="DD369" s="11">
        <v>4.9523999999999999</v>
      </c>
      <c r="DE369" s="11">
        <v>7165</v>
      </c>
      <c r="DF369" s="11">
        <v>0</v>
      </c>
      <c r="DG369" s="11">
        <v>0</v>
      </c>
      <c r="DH369" s="11"/>
      <c r="DI369" s="11"/>
      <c r="DJ369" s="11"/>
      <c r="DK369" s="11"/>
      <c r="DL369" s="11"/>
      <c r="DM369" s="11"/>
      <c r="DN369" s="11"/>
      <c r="DO369" s="11"/>
      <c r="DP369" s="11"/>
      <c r="DQ369" s="11"/>
      <c r="DR369" s="11"/>
      <c r="DS369" s="11"/>
      <c r="DT369" s="11"/>
      <c r="DU369" s="11"/>
      <c r="DV369" s="11"/>
      <c r="DW369" s="11"/>
      <c r="DX369" s="11"/>
      <c r="DY369" s="11"/>
      <c r="DZ369" s="11" t="s">
        <v>57</v>
      </c>
    </row>
    <row r="370" spans="1:130">
      <c r="A370" s="1">
        <v>369</v>
      </c>
      <c r="B370" s="11">
        <v>15</v>
      </c>
      <c r="C370" s="6">
        <v>410310</v>
      </c>
      <c r="D370" s="6">
        <v>7896454</v>
      </c>
      <c r="E370" s="17">
        <v>-39.852600000000002</v>
      </c>
      <c r="F370" s="17">
        <v>-19.023</v>
      </c>
      <c r="G370" s="4">
        <v>2780496.6834300002</v>
      </c>
      <c r="H370" s="4">
        <f t="shared" si="210"/>
        <v>2.78049668343</v>
      </c>
      <c r="I370" s="4">
        <f t="shared" si="211"/>
        <v>2.78049668343</v>
      </c>
      <c r="J370" s="4">
        <v>0</v>
      </c>
      <c r="K370" s="4">
        <f t="shared" si="212"/>
        <v>0</v>
      </c>
      <c r="L370" s="4">
        <f t="shared" si="213"/>
        <v>0</v>
      </c>
      <c r="M370" s="4">
        <v>0</v>
      </c>
      <c r="N370" s="4">
        <f t="shared" si="214"/>
        <v>0</v>
      </c>
      <c r="O370" s="4">
        <f t="shared" si="215"/>
        <v>0</v>
      </c>
      <c r="P370" s="4">
        <v>274947.90450200002</v>
      </c>
      <c r="Q370" s="4">
        <f t="shared" si="216"/>
        <v>0.27494790450200002</v>
      </c>
      <c r="R370" s="4">
        <f t="shared" si="217"/>
        <v>0.27494790450200002</v>
      </c>
      <c r="S370" s="4">
        <v>20537292.294199999</v>
      </c>
      <c r="T370" s="4">
        <f t="shared" si="218"/>
        <v>20.5372922942</v>
      </c>
      <c r="U370" s="4">
        <f t="shared" si="219"/>
        <v>20.5372922942</v>
      </c>
      <c r="V370" s="4">
        <v>1768034.83669</v>
      </c>
      <c r="W370" s="4">
        <f t="shared" si="220"/>
        <v>1.7680348366900001</v>
      </c>
      <c r="X370" s="4">
        <f t="shared" si="221"/>
        <v>1.7680348366900003</v>
      </c>
      <c r="Y370" s="4">
        <v>0</v>
      </c>
      <c r="Z370" s="4">
        <f t="shared" si="222"/>
        <v>0</v>
      </c>
      <c r="AA370" s="4">
        <f t="shared" si="223"/>
        <v>0</v>
      </c>
      <c r="AB370" s="4">
        <v>0</v>
      </c>
      <c r="AC370" s="4">
        <f t="shared" si="224"/>
        <v>0</v>
      </c>
      <c r="AD370" s="4">
        <f t="shared" si="225"/>
        <v>0</v>
      </c>
      <c r="AE370" s="4">
        <v>19074994.372299999</v>
      </c>
      <c r="AF370" s="4">
        <f t="shared" si="226"/>
        <v>19.074994372299997</v>
      </c>
      <c r="AG370" s="4">
        <f t="shared" si="227"/>
        <v>19.074994372300001</v>
      </c>
      <c r="AH370" s="4">
        <v>7622809.0821399996</v>
      </c>
      <c r="AI370" s="4">
        <f t="shared" si="228"/>
        <v>7.6228090821399999</v>
      </c>
      <c r="AJ370" s="4">
        <f t="shared" si="229"/>
        <v>7.6228090821399999</v>
      </c>
      <c r="AK370" s="4">
        <v>47434669.474600002</v>
      </c>
      <c r="AL370" s="4">
        <f t="shared" si="230"/>
        <v>47.4346694746</v>
      </c>
      <c r="AM370" s="4">
        <f t="shared" si="231"/>
        <v>47.4346694746</v>
      </c>
      <c r="AN370" s="4">
        <v>302082.18887700001</v>
      </c>
      <c r="AO370" s="4">
        <f t="shared" si="232"/>
        <v>0.302082188877</v>
      </c>
      <c r="AP370" s="4">
        <f t="shared" si="233"/>
        <v>0.302082188877</v>
      </c>
      <c r="AQ370" s="4">
        <v>204673.16331500001</v>
      </c>
      <c r="AR370" s="4">
        <f t="shared" si="234"/>
        <v>0.20467316331500002</v>
      </c>
      <c r="AS370" s="4">
        <f t="shared" si="235"/>
        <v>0.20467316331500002</v>
      </c>
      <c r="AT370" s="4">
        <v>100000000</v>
      </c>
      <c r="AU370" s="4">
        <v>0</v>
      </c>
      <c r="AV370" s="4">
        <f t="shared" si="236"/>
        <v>0</v>
      </c>
      <c r="AW370" s="4">
        <f t="shared" si="252"/>
        <v>0</v>
      </c>
      <c r="AX370" s="4">
        <v>0</v>
      </c>
      <c r="AY370" s="4">
        <f t="shared" si="238"/>
        <v>0</v>
      </c>
      <c r="AZ370" s="4">
        <f t="shared" si="239"/>
        <v>0</v>
      </c>
      <c r="BA370" s="4">
        <v>100000000</v>
      </c>
      <c r="BB370" s="4">
        <f t="shared" si="240"/>
        <v>100</v>
      </c>
      <c r="BC370" s="4">
        <f t="shared" si="241"/>
        <v>100</v>
      </c>
      <c r="BD370" s="4">
        <v>0</v>
      </c>
      <c r="BE370" s="4">
        <f t="shared" si="242"/>
        <v>0</v>
      </c>
      <c r="BF370" s="4">
        <f t="shared" si="243"/>
        <v>0</v>
      </c>
      <c r="BG370" s="4">
        <v>100000000</v>
      </c>
      <c r="BH370" s="4">
        <f t="shared" si="244"/>
        <v>100</v>
      </c>
      <c r="BI370" s="4">
        <f t="shared" si="245"/>
        <v>100</v>
      </c>
      <c r="BJ370" s="4">
        <v>0</v>
      </c>
      <c r="BK370" s="4">
        <f t="shared" si="246"/>
        <v>0</v>
      </c>
      <c r="BL370" s="4">
        <f t="shared" si="247"/>
        <v>0</v>
      </c>
      <c r="BM370" s="4">
        <v>0</v>
      </c>
      <c r="BN370" s="4">
        <f t="shared" si="248"/>
        <v>0</v>
      </c>
      <c r="BO370" s="4">
        <f t="shared" si="249"/>
        <v>0</v>
      </c>
      <c r="BP370" s="4">
        <v>0</v>
      </c>
      <c r="BQ370" s="4">
        <f t="shared" si="250"/>
        <v>0</v>
      </c>
      <c r="BR370" s="4">
        <f t="shared" si="251"/>
        <v>0</v>
      </c>
      <c r="BS370" s="4">
        <v>100000000</v>
      </c>
      <c r="BT370" s="11">
        <v>4</v>
      </c>
      <c r="BU370" s="11">
        <v>45</v>
      </c>
      <c r="BV370" s="4">
        <v>15.057471264367816</v>
      </c>
      <c r="BW370" s="11">
        <v>82</v>
      </c>
      <c r="BX370" s="4">
        <v>241.35652173913044</v>
      </c>
      <c r="BY370" s="11">
        <v>314</v>
      </c>
      <c r="BZ370" s="11">
        <v>170</v>
      </c>
      <c r="CA370" s="4">
        <v>140.19999999999999</v>
      </c>
      <c r="CB370" s="4">
        <v>1241.3739130434783</v>
      </c>
      <c r="CC370" s="11">
        <v>181</v>
      </c>
      <c r="CD370" s="11">
        <v>45</v>
      </c>
      <c r="CE370" s="4"/>
      <c r="CF370" s="4">
        <v>93.961799999999997</v>
      </c>
      <c r="CG370" s="4">
        <v>113.41759999999999</v>
      </c>
      <c r="CH370" s="4">
        <v>6.8209999999999997</v>
      </c>
      <c r="CI370" s="4">
        <v>52.846699999999998</v>
      </c>
      <c r="CJ370" s="4">
        <v>4.9365000000000006</v>
      </c>
      <c r="CK370" s="6">
        <v>7157.5</v>
      </c>
      <c r="CL370" s="4">
        <v>0</v>
      </c>
      <c r="CM370" s="4">
        <v>0</v>
      </c>
      <c r="CN370" s="11"/>
      <c r="CO370" s="11"/>
      <c r="CP370" s="11"/>
      <c r="CQ370" s="11"/>
      <c r="CR370" s="11"/>
      <c r="CS370" s="11"/>
      <c r="CT370" s="11"/>
      <c r="CU370" s="11"/>
      <c r="CV370" s="11"/>
      <c r="CW370" s="11"/>
      <c r="CX370" s="11"/>
      <c r="CY370" s="11"/>
      <c r="CZ370" s="11"/>
      <c r="DA370" s="11"/>
      <c r="DB370" s="11"/>
      <c r="DC370" s="11"/>
      <c r="DD370" s="11"/>
      <c r="DE370" s="11"/>
      <c r="DF370" s="11">
        <v>1</v>
      </c>
      <c r="DG370" s="11">
        <v>2</v>
      </c>
      <c r="DH370" s="11">
        <v>7</v>
      </c>
      <c r="DI370" s="11">
        <v>7</v>
      </c>
      <c r="DJ370" s="11">
        <v>7</v>
      </c>
      <c r="DK370" s="11">
        <v>82</v>
      </c>
      <c r="DL370" s="11">
        <v>241</v>
      </c>
      <c r="DM370" s="11">
        <v>312</v>
      </c>
      <c r="DN370" s="11">
        <v>172</v>
      </c>
      <c r="DO370" s="11">
        <v>140</v>
      </c>
      <c r="DP370" s="11">
        <v>1245</v>
      </c>
      <c r="DQ370" s="11">
        <v>179</v>
      </c>
      <c r="DR370" s="11">
        <v>49</v>
      </c>
      <c r="DS370" s="11"/>
      <c r="DT370" s="11"/>
      <c r="DU370" s="11"/>
      <c r="DV370" s="11">
        <v>5.8410000000000002</v>
      </c>
      <c r="DW370" s="11"/>
      <c r="DX370" s="11">
        <v>4.91</v>
      </c>
      <c r="DY370" s="11">
        <v>7145</v>
      </c>
      <c r="DZ370" s="11" t="s">
        <v>57</v>
      </c>
    </row>
    <row r="371" spans="1:130">
      <c r="A371" s="1">
        <v>370</v>
      </c>
      <c r="B371" s="11">
        <v>15</v>
      </c>
      <c r="C371" s="6">
        <v>419357</v>
      </c>
      <c r="D371" s="6">
        <v>7896318</v>
      </c>
      <c r="E371" s="17">
        <v>-39.7667</v>
      </c>
      <c r="F371" s="17">
        <v>-19.0246</v>
      </c>
      <c r="G371" s="4">
        <v>10735158.0956</v>
      </c>
      <c r="H371" s="4">
        <f t="shared" si="210"/>
        <v>10.735158095599999</v>
      </c>
      <c r="I371" s="4">
        <f t="shared" si="211"/>
        <v>13.293622066182472</v>
      </c>
      <c r="J371" s="4">
        <v>0</v>
      </c>
      <c r="K371" s="4">
        <f t="shared" si="212"/>
        <v>0</v>
      </c>
      <c r="L371" s="4">
        <f t="shared" si="213"/>
        <v>0</v>
      </c>
      <c r="M371" s="4">
        <v>0</v>
      </c>
      <c r="N371" s="4">
        <f t="shared" si="214"/>
        <v>0</v>
      </c>
      <c r="O371" s="4">
        <f t="shared" si="215"/>
        <v>0</v>
      </c>
      <c r="P371" s="4">
        <v>0</v>
      </c>
      <c r="Q371" s="4">
        <f t="shared" si="216"/>
        <v>0</v>
      </c>
      <c r="R371" s="4">
        <f t="shared" si="217"/>
        <v>0</v>
      </c>
      <c r="S371" s="4">
        <v>0</v>
      </c>
      <c r="T371" s="4">
        <f t="shared" si="218"/>
        <v>0</v>
      </c>
      <c r="U371" s="4">
        <f t="shared" si="219"/>
        <v>0</v>
      </c>
      <c r="V371" s="4">
        <v>0</v>
      </c>
      <c r="W371" s="4">
        <f t="shared" si="220"/>
        <v>0</v>
      </c>
      <c r="X371" s="4">
        <f t="shared" si="221"/>
        <v>0</v>
      </c>
      <c r="Y371" s="4">
        <v>0</v>
      </c>
      <c r="Z371" s="4">
        <f t="shared" si="222"/>
        <v>0</v>
      </c>
      <c r="AA371" s="4">
        <f t="shared" si="223"/>
        <v>0</v>
      </c>
      <c r="AB371" s="4">
        <v>5512396.5578100001</v>
      </c>
      <c r="AC371" s="4">
        <f t="shared" si="224"/>
        <v>5.5123965578099998</v>
      </c>
      <c r="AD371" s="4">
        <f t="shared" si="225"/>
        <v>6.8261422762359079</v>
      </c>
      <c r="AE371" s="4">
        <v>0</v>
      </c>
      <c r="AF371" s="4">
        <f t="shared" si="226"/>
        <v>0</v>
      </c>
      <c r="AG371" s="4">
        <f t="shared" si="227"/>
        <v>0</v>
      </c>
      <c r="AH371" s="4">
        <v>4276940.1667099996</v>
      </c>
      <c r="AI371" s="4">
        <f t="shared" si="228"/>
        <v>4.2769401667099993</v>
      </c>
      <c r="AJ371" s="4">
        <f t="shared" si="229"/>
        <v>5.2962448870894292</v>
      </c>
      <c r="AK371" s="4">
        <v>59588844.512400001</v>
      </c>
      <c r="AL371" s="4">
        <f t="shared" si="230"/>
        <v>59.588844512400001</v>
      </c>
      <c r="AM371" s="4">
        <f t="shared" si="231"/>
        <v>73.790397053680536</v>
      </c>
      <c r="AN371" s="4">
        <v>640860.41746300005</v>
      </c>
      <c r="AO371" s="4">
        <f t="shared" si="232"/>
        <v>0.64086041746300004</v>
      </c>
      <c r="AP371" s="4">
        <f t="shared" si="233"/>
        <v>0.79359391925684464</v>
      </c>
      <c r="AQ371" s="4">
        <v>0</v>
      </c>
      <c r="AR371" s="4">
        <f t="shared" si="234"/>
        <v>0</v>
      </c>
      <c r="AS371" s="4">
        <f t="shared" si="235"/>
        <v>0</v>
      </c>
      <c r="AT371" s="4">
        <v>80754199.586500004</v>
      </c>
      <c r="AU371" s="4">
        <v>0</v>
      </c>
      <c r="AV371" s="4">
        <f t="shared" si="236"/>
        <v>0</v>
      </c>
      <c r="AW371" s="4">
        <f t="shared" si="252"/>
        <v>0</v>
      </c>
      <c r="AX371" s="4">
        <v>0</v>
      </c>
      <c r="AY371" s="4">
        <f t="shared" si="238"/>
        <v>0</v>
      </c>
      <c r="AZ371" s="4">
        <f t="shared" si="239"/>
        <v>0</v>
      </c>
      <c r="BA371" s="4">
        <v>80754199.586500004</v>
      </c>
      <c r="BB371" s="4">
        <f t="shared" si="240"/>
        <v>80.754199586500008</v>
      </c>
      <c r="BC371" s="4">
        <f t="shared" si="241"/>
        <v>100</v>
      </c>
      <c r="BD371" s="4">
        <v>0</v>
      </c>
      <c r="BE371" s="4">
        <f t="shared" si="242"/>
        <v>0</v>
      </c>
      <c r="BF371" s="4">
        <f t="shared" si="243"/>
        <v>0</v>
      </c>
      <c r="BG371" s="4">
        <v>80754199.586500004</v>
      </c>
      <c r="BH371" s="4">
        <f t="shared" si="244"/>
        <v>80.754199586500008</v>
      </c>
      <c r="BI371" s="4">
        <f t="shared" si="245"/>
        <v>100</v>
      </c>
      <c r="BJ371" s="4">
        <v>0</v>
      </c>
      <c r="BK371" s="4">
        <f t="shared" si="246"/>
        <v>0</v>
      </c>
      <c r="BL371" s="4">
        <f t="shared" si="247"/>
        <v>0</v>
      </c>
      <c r="BM371" s="4">
        <v>0</v>
      </c>
      <c r="BN371" s="4">
        <f t="shared" si="248"/>
        <v>0</v>
      </c>
      <c r="BO371" s="4">
        <f t="shared" si="249"/>
        <v>0</v>
      </c>
      <c r="BP371" s="4">
        <v>0</v>
      </c>
      <c r="BQ371" s="4">
        <f t="shared" si="250"/>
        <v>0</v>
      </c>
      <c r="BR371" s="4">
        <f t="shared" si="251"/>
        <v>0</v>
      </c>
      <c r="BS371" s="4">
        <v>80754199.586500004</v>
      </c>
      <c r="BT371" s="11">
        <v>0</v>
      </c>
      <c r="BU371" s="11">
        <v>10</v>
      </c>
      <c r="BV371" s="4">
        <v>5.382352941176471</v>
      </c>
      <c r="BW371" s="11">
        <v>82.5</v>
      </c>
      <c r="BX371" s="4">
        <v>238.54838709677421</v>
      </c>
      <c r="BY371" s="11">
        <v>312</v>
      </c>
      <c r="BZ371" s="11">
        <v>0</v>
      </c>
      <c r="CA371" s="4">
        <v>135.75268817204301</v>
      </c>
      <c r="CB371" s="4">
        <v>1251.0752688172042</v>
      </c>
      <c r="CC371" s="11">
        <v>181</v>
      </c>
      <c r="CD371" s="11">
        <v>0</v>
      </c>
      <c r="CE371" s="4"/>
      <c r="CF371" s="4">
        <v>93.961799999999997</v>
      </c>
      <c r="CG371" s="4">
        <v>113.41759999999999</v>
      </c>
      <c r="CH371" s="4">
        <v>6.8209999999999997</v>
      </c>
      <c r="CI371" s="4">
        <v>52.846699999999998</v>
      </c>
      <c r="CJ371" s="4">
        <v>4.9365000000000006</v>
      </c>
      <c r="CK371" s="6">
        <v>7157.5</v>
      </c>
      <c r="CL371" s="4">
        <v>0</v>
      </c>
      <c r="CM371" s="4">
        <v>0</v>
      </c>
      <c r="CN371" s="11"/>
      <c r="CO371" s="11"/>
      <c r="CP371" s="11"/>
      <c r="CQ371" s="11"/>
      <c r="CR371" s="11"/>
      <c r="CS371" s="11"/>
      <c r="CT371" s="11"/>
      <c r="CU371" s="11"/>
      <c r="CV371" s="11"/>
      <c r="CW371" s="11"/>
      <c r="CX371" s="11"/>
      <c r="CY371" s="11"/>
      <c r="CZ371" s="11"/>
      <c r="DA371" s="11"/>
      <c r="DB371" s="11"/>
      <c r="DC371" s="11"/>
      <c r="DD371" s="11"/>
      <c r="DE371" s="11"/>
      <c r="DF371" s="11">
        <v>0</v>
      </c>
      <c r="DG371" s="11">
        <v>0</v>
      </c>
      <c r="DH371" s="11"/>
      <c r="DI371" s="11"/>
      <c r="DJ371" s="11"/>
      <c r="DK371" s="11"/>
      <c r="DL371" s="11"/>
      <c r="DM371" s="11"/>
      <c r="DN371" s="11"/>
      <c r="DO371" s="11"/>
      <c r="DP371" s="11"/>
      <c r="DQ371" s="11"/>
      <c r="DR371" s="11"/>
      <c r="DS371" s="11"/>
      <c r="DT371" s="11"/>
      <c r="DU371" s="11"/>
      <c r="DV371" s="11"/>
      <c r="DW371" s="11"/>
      <c r="DX371" s="11"/>
      <c r="DY371" s="11"/>
      <c r="DZ371" s="11" t="s">
        <v>55</v>
      </c>
    </row>
    <row r="372" spans="1:130">
      <c r="A372" s="1">
        <v>371</v>
      </c>
      <c r="B372" s="11">
        <v>16</v>
      </c>
      <c r="C372" s="6">
        <v>274103</v>
      </c>
      <c r="D372" s="6">
        <v>7910879</v>
      </c>
      <c r="E372" s="17">
        <v>-41.144799999999996</v>
      </c>
      <c r="F372" s="17">
        <v>-18.882200000000001</v>
      </c>
      <c r="G372" s="4">
        <v>0</v>
      </c>
      <c r="H372" s="4">
        <f t="shared" si="210"/>
        <v>0</v>
      </c>
      <c r="I372" s="4">
        <f t="shared" si="211"/>
        <v>0</v>
      </c>
      <c r="J372" s="4">
        <v>0</v>
      </c>
      <c r="K372" s="4">
        <f t="shared" si="212"/>
        <v>0</v>
      </c>
      <c r="L372" s="4">
        <f t="shared" si="213"/>
        <v>0</v>
      </c>
      <c r="M372" s="4">
        <v>4949.9759999799999</v>
      </c>
      <c r="N372" s="4">
        <f t="shared" si="214"/>
        <v>4.9499759999799995E-3</v>
      </c>
      <c r="O372" s="4">
        <f t="shared" si="215"/>
        <v>0.18465153585624422</v>
      </c>
      <c r="P372" s="4">
        <v>0</v>
      </c>
      <c r="Q372" s="4">
        <f t="shared" si="216"/>
        <v>0</v>
      </c>
      <c r="R372" s="4">
        <f t="shared" si="217"/>
        <v>0</v>
      </c>
      <c r="S372" s="4">
        <v>290509.20925800002</v>
      </c>
      <c r="T372" s="4">
        <f t="shared" si="218"/>
        <v>0.290509209258</v>
      </c>
      <c r="U372" s="4">
        <f t="shared" si="219"/>
        <v>10.837016516865837</v>
      </c>
      <c r="V372" s="4">
        <v>0</v>
      </c>
      <c r="W372" s="4">
        <f t="shared" si="220"/>
        <v>0</v>
      </c>
      <c r="X372" s="4">
        <f t="shared" si="221"/>
        <v>0</v>
      </c>
      <c r="Y372" s="4">
        <v>0</v>
      </c>
      <c r="Z372" s="4">
        <f t="shared" si="222"/>
        <v>0</v>
      </c>
      <c r="AA372" s="4">
        <f t="shared" si="223"/>
        <v>0</v>
      </c>
      <c r="AB372" s="4">
        <v>0</v>
      </c>
      <c r="AC372" s="4">
        <f t="shared" si="224"/>
        <v>0</v>
      </c>
      <c r="AD372" s="4">
        <f t="shared" si="225"/>
        <v>0</v>
      </c>
      <c r="AE372" s="4">
        <v>1950217.5940400001</v>
      </c>
      <c r="AF372" s="4">
        <f t="shared" si="226"/>
        <v>1.9502175940400002</v>
      </c>
      <c r="AG372" s="4">
        <f t="shared" si="227"/>
        <v>72.749983837257076</v>
      </c>
      <c r="AH372" s="4">
        <v>0</v>
      </c>
      <c r="AI372" s="4">
        <f t="shared" si="228"/>
        <v>0</v>
      </c>
      <c r="AJ372" s="4">
        <f t="shared" si="229"/>
        <v>0</v>
      </c>
      <c r="AK372" s="4">
        <v>0</v>
      </c>
      <c r="AL372" s="4">
        <f t="shared" si="230"/>
        <v>0</v>
      </c>
      <c r="AM372" s="4">
        <f t="shared" si="231"/>
        <v>0</v>
      </c>
      <c r="AN372" s="4">
        <v>0</v>
      </c>
      <c r="AO372" s="4">
        <f t="shared" si="232"/>
        <v>0</v>
      </c>
      <c r="AP372" s="4">
        <f t="shared" si="233"/>
        <v>0</v>
      </c>
      <c r="AQ372" s="4">
        <v>435034.78362300002</v>
      </c>
      <c r="AR372" s="4">
        <f t="shared" si="234"/>
        <v>0.43503478362300002</v>
      </c>
      <c r="AS372" s="4">
        <f t="shared" si="235"/>
        <v>16.228329379213232</v>
      </c>
      <c r="AT372" s="4">
        <v>2680712.0650399998</v>
      </c>
      <c r="AU372" s="4">
        <v>2678942.3879300002</v>
      </c>
      <c r="AV372" s="4">
        <f t="shared" si="236"/>
        <v>2.6789423879300003</v>
      </c>
      <c r="AW372" s="4">
        <f t="shared" si="252"/>
        <v>99.933984811980423</v>
      </c>
      <c r="AX372" s="4">
        <v>0</v>
      </c>
      <c r="AY372" s="4">
        <f t="shared" si="238"/>
        <v>0</v>
      </c>
      <c r="AZ372" s="4">
        <f t="shared" si="239"/>
        <v>0</v>
      </c>
      <c r="BA372" s="4">
        <v>1769.67711386</v>
      </c>
      <c r="BB372" s="4">
        <f t="shared" si="240"/>
        <v>1.7696771138599999E-3</v>
      </c>
      <c r="BC372" s="4">
        <f t="shared" si="241"/>
        <v>6.6015188163581984E-2</v>
      </c>
      <c r="BD372" s="4">
        <v>0</v>
      </c>
      <c r="BE372" s="4">
        <f t="shared" si="242"/>
        <v>0</v>
      </c>
      <c r="BF372" s="4">
        <f t="shared" si="243"/>
        <v>0</v>
      </c>
      <c r="BG372" s="4">
        <v>0</v>
      </c>
      <c r="BH372" s="4">
        <f t="shared" si="244"/>
        <v>0</v>
      </c>
      <c r="BI372" s="4">
        <f t="shared" si="245"/>
        <v>0</v>
      </c>
      <c r="BJ372" s="4">
        <v>2680712.0650399998</v>
      </c>
      <c r="BK372" s="4">
        <f t="shared" si="246"/>
        <v>2.6807120650399998</v>
      </c>
      <c r="BL372" s="4">
        <f t="shared" si="247"/>
        <v>100</v>
      </c>
      <c r="BM372" s="4">
        <v>0</v>
      </c>
      <c r="BN372" s="4">
        <f t="shared" si="248"/>
        <v>0</v>
      </c>
      <c r="BO372" s="4">
        <f t="shared" si="249"/>
        <v>0</v>
      </c>
      <c r="BP372" s="4">
        <v>0</v>
      </c>
      <c r="BQ372" s="4">
        <f t="shared" si="250"/>
        <v>0</v>
      </c>
      <c r="BR372" s="4">
        <f t="shared" si="251"/>
        <v>0</v>
      </c>
      <c r="BS372" s="4">
        <v>2680712.0650399998</v>
      </c>
      <c r="BT372" s="11">
        <v>440</v>
      </c>
      <c r="BU372" s="11">
        <v>770</v>
      </c>
      <c r="BV372" s="4">
        <v>630.6</v>
      </c>
      <c r="BW372" s="11">
        <v>80</v>
      </c>
      <c r="BX372" s="4">
        <v>215.6</v>
      </c>
      <c r="BY372" s="11">
        <v>310</v>
      </c>
      <c r="BZ372" s="11">
        <v>120</v>
      </c>
      <c r="CA372" s="4">
        <v>171</v>
      </c>
      <c r="CB372" s="4">
        <v>1228.2</v>
      </c>
      <c r="CC372" s="11">
        <v>212</v>
      </c>
      <c r="CD372" s="11">
        <v>25</v>
      </c>
      <c r="CE372" s="4">
        <v>1.004</v>
      </c>
      <c r="CF372" s="4">
        <v>78.8352</v>
      </c>
      <c r="CG372" s="4">
        <v>101.7045</v>
      </c>
      <c r="CH372" s="4">
        <v>4.7949999999999999</v>
      </c>
      <c r="CI372" s="4">
        <v>52.766199999999998</v>
      </c>
      <c r="CJ372" s="4">
        <v>5.4610000000000003</v>
      </c>
      <c r="CK372" s="6">
        <v>6455</v>
      </c>
      <c r="CL372" s="4">
        <v>0</v>
      </c>
      <c r="CM372" s="4">
        <v>0</v>
      </c>
      <c r="CN372" s="11"/>
      <c r="CO372" s="11"/>
      <c r="CP372" s="11"/>
      <c r="CQ372" s="11"/>
      <c r="CR372" s="11"/>
      <c r="CS372" s="11"/>
      <c r="CT372" s="11"/>
      <c r="CU372" s="11"/>
      <c r="CV372" s="11"/>
      <c r="CW372" s="11"/>
      <c r="CX372" s="11"/>
      <c r="CY372" s="11"/>
      <c r="CZ372" s="11"/>
      <c r="DA372" s="11"/>
      <c r="DB372" s="11"/>
      <c r="DC372" s="11"/>
      <c r="DD372" s="11"/>
      <c r="DE372" s="11"/>
      <c r="DF372" s="11">
        <v>0</v>
      </c>
      <c r="DG372" s="11">
        <v>0</v>
      </c>
      <c r="DH372" s="11"/>
      <c r="DI372" s="11"/>
      <c r="DJ372" s="11"/>
      <c r="DK372" s="11"/>
      <c r="DL372" s="11"/>
      <c r="DM372" s="11"/>
      <c r="DN372" s="11"/>
      <c r="DO372" s="11"/>
      <c r="DP372" s="11"/>
      <c r="DQ372" s="11"/>
      <c r="DR372" s="11"/>
      <c r="DS372" s="11"/>
      <c r="DT372" s="11"/>
      <c r="DU372" s="11"/>
      <c r="DV372" s="11"/>
      <c r="DW372" s="11"/>
      <c r="DX372" s="11"/>
      <c r="DY372" s="11"/>
      <c r="DZ372" s="11" t="s">
        <v>55</v>
      </c>
    </row>
    <row r="373" spans="1:130">
      <c r="A373" s="1">
        <v>372</v>
      </c>
      <c r="B373" s="11">
        <v>16</v>
      </c>
      <c r="C373" s="6">
        <v>281364</v>
      </c>
      <c r="D373" s="6">
        <v>7907640</v>
      </c>
      <c r="E373" s="17">
        <v>-41.0762</v>
      </c>
      <c r="F373" s="17">
        <v>-18.912299999999998</v>
      </c>
      <c r="G373" s="4">
        <v>0</v>
      </c>
      <c r="H373" s="4">
        <f t="shared" si="210"/>
        <v>0</v>
      </c>
      <c r="I373" s="4">
        <f t="shared" si="211"/>
        <v>0</v>
      </c>
      <c r="J373" s="4">
        <v>0</v>
      </c>
      <c r="K373" s="4">
        <f t="shared" si="212"/>
        <v>0</v>
      </c>
      <c r="L373" s="4">
        <f t="shared" si="213"/>
        <v>0</v>
      </c>
      <c r="M373" s="4">
        <v>597604.60320400004</v>
      </c>
      <c r="N373" s="4">
        <f t="shared" si="214"/>
        <v>0.597604603204</v>
      </c>
      <c r="O373" s="4">
        <f t="shared" si="215"/>
        <v>0.89530327306649848</v>
      </c>
      <c r="P373" s="4">
        <v>687595.36951800005</v>
      </c>
      <c r="Q373" s="4">
        <f t="shared" si="216"/>
        <v>0.68759536951800004</v>
      </c>
      <c r="R373" s="4">
        <f t="shared" si="217"/>
        <v>1.0301232312708419</v>
      </c>
      <c r="S373" s="4">
        <v>5082739.97272</v>
      </c>
      <c r="T373" s="4">
        <f t="shared" si="218"/>
        <v>5.0827399727199998</v>
      </c>
      <c r="U373" s="4">
        <f t="shared" si="219"/>
        <v>7.6147233627796158</v>
      </c>
      <c r="V373" s="4">
        <v>134378.982957</v>
      </c>
      <c r="W373" s="4">
        <f t="shared" si="220"/>
        <v>0.13437898295699999</v>
      </c>
      <c r="X373" s="4">
        <f t="shared" si="221"/>
        <v>0.20132030882580057</v>
      </c>
      <c r="Y373" s="4">
        <v>0</v>
      </c>
      <c r="Z373" s="4">
        <f t="shared" si="222"/>
        <v>0</v>
      </c>
      <c r="AA373" s="4">
        <f t="shared" si="223"/>
        <v>0</v>
      </c>
      <c r="AB373" s="4">
        <v>0</v>
      </c>
      <c r="AC373" s="4">
        <f t="shared" si="224"/>
        <v>0</v>
      </c>
      <c r="AD373" s="4">
        <f t="shared" si="225"/>
        <v>0</v>
      </c>
      <c r="AE373" s="4">
        <v>52948749.797300003</v>
      </c>
      <c r="AF373" s="4">
        <f t="shared" si="226"/>
        <v>52.948749797300003</v>
      </c>
      <c r="AG373" s="4">
        <f t="shared" si="227"/>
        <v>79.325341110398739</v>
      </c>
      <c r="AH373" s="4">
        <v>0</v>
      </c>
      <c r="AI373" s="4">
        <f t="shared" si="228"/>
        <v>0</v>
      </c>
      <c r="AJ373" s="4">
        <f t="shared" si="229"/>
        <v>0</v>
      </c>
      <c r="AK373" s="4">
        <v>0</v>
      </c>
      <c r="AL373" s="4">
        <f t="shared" si="230"/>
        <v>0</v>
      </c>
      <c r="AM373" s="4">
        <f t="shared" si="231"/>
        <v>0</v>
      </c>
      <c r="AN373" s="4">
        <v>0</v>
      </c>
      <c r="AO373" s="4">
        <f t="shared" si="232"/>
        <v>0</v>
      </c>
      <c r="AP373" s="4">
        <f t="shared" si="233"/>
        <v>0</v>
      </c>
      <c r="AQ373" s="4">
        <v>7297775.88057</v>
      </c>
      <c r="AR373" s="4">
        <f t="shared" si="234"/>
        <v>7.2977758805699997</v>
      </c>
      <c r="AS373" s="4">
        <f t="shared" si="235"/>
        <v>10.933186586833733</v>
      </c>
      <c r="AT373" s="4">
        <v>66748846.025899999</v>
      </c>
      <c r="AU373" s="4">
        <v>66505148.986500002</v>
      </c>
      <c r="AV373" s="4">
        <f t="shared" si="236"/>
        <v>66.505148986500004</v>
      </c>
      <c r="AW373" s="4">
        <f t="shared" si="252"/>
        <v>99.634904490625303</v>
      </c>
      <c r="AX373" s="4">
        <v>0</v>
      </c>
      <c r="AY373" s="4">
        <f t="shared" si="238"/>
        <v>0</v>
      </c>
      <c r="AZ373" s="4">
        <f t="shared" si="239"/>
        <v>0</v>
      </c>
      <c r="BA373" s="4">
        <v>243697.052562</v>
      </c>
      <c r="BB373" s="4">
        <f t="shared" si="240"/>
        <v>0.243697052562</v>
      </c>
      <c r="BC373" s="4">
        <f t="shared" si="241"/>
        <v>0.36509552909340226</v>
      </c>
      <c r="BD373" s="4">
        <v>0</v>
      </c>
      <c r="BE373" s="4">
        <f t="shared" si="242"/>
        <v>0</v>
      </c>
      <c r="BF373" s="4">
        <f t="shared" si="243"/>
        <v>0</v>
      </c>
      <c r="BG373" s="4">
        <v>17318565.777600002</v>
      </c>
      <c r="BH373" s="4">
        <f t="shared" si="244"/>
        <v>17.3185657776</v>
      </c>
      <c r="BI373" s="4">
        <f t="shared" si="245"/>
        <v>25.94586544744163</v>
      </c>
      <c r="BJ373" s="4">
        <v>49430280.248300001</v>
      </c>
      <c r="BK373" s="4">
        <f t="shared" si="246"/>
        <v>49.430280248300001</v>
      </c>
      <c r="BL373" s="4">
        <f t="shared" si="247"/>
        <v>74.054134552558381</v>
      </c>
      <c r="BM373" s="4">
        <v>0</v>
      </c>
      <c r="BN373" s="4">
        <f t="shared" si="248"/>
        <v>0</v>
      </c>
      <c r="BO373" s="4">
        <f t="shared" si="249"/>
        <v>0</v>
      </c>
      <c r="BP373" s="4">
        <v>0</v>
      </c>
      <c r="BQ373" s="4">
        <f t="shared" si="250"/>
        <v>0</v>
      </c>
      <c r="BR373" s="4">
        <f t="shared" si="251"/>
        <v>0</v>
      </c>
      <c r="BS373" s="4">
        <v>66748846.025900006</v>
      </c>
      <c r="BT373" s="11">
        <v>440</v>
      </c>
      <c r="BU373" s="11">
        <v>867</v>
      </c>
      <c r="BV373" s="4">
        <v>705.23</v>
      </c>
      <c r="BW373" s="11">
        <v>80</v>
      </c>
      <c r="BX373" s="4">
        <v>210.61320754716982</v>
      </c>
      <c r="BY373" s="11">
        <v>310</v>
      </c>
      <c r="BZ373" s="11">
        <v>115</v>
      </c>
      <c r="CA373" s="4">
        <v>169.31132075471697</v>
      </c>
      <c r="CB373" s="4">
        <v>1248.4150943396226</v>
      </c>
      <c r="CC373" s="11">
        <v>213</v>
      </c>
      <c r="CD373" s="11">
        <v>25</v>
      </c>
      <c r="CE373" s="4">
        <v>1.004</v>
      </c>
      <c r="CF373" s="4">
        <v>78.8352</v>
      </c>
      <c r="CG373" s="4">
        <v>101.7045</v>
      </c>
      <c r="CH373" s="4">
        <v>4.7949999999999999</v>
      </c>
      <c r="CI373" s="4">
        <v>52.766199999999998</v>
      </c>
      <c r="CJ373" s="4">
        <v>5.4610000000000003</v>
      </c>
      <c r="CK373" s="6">
        <v>6455</v>
      </c>
      <c r="CL373" s="4">
        <v>0</v>
      </c>
      <c r="CM373" s="4">
        <v>0</v>
      </c>
      <c r="CN373" s="11"/>
      <c r="CO373" s="11"/>
      <c r="CP373" s="11"/>
      <c r="CQ373" s="11"/>
      <c r="CR373" s="11"/>
      <c r="CS373" s="11"/>
      <c r="CT373" s="11"/>
      <c r="CU373" s="11"/>
      <c r="CV373" s="11"/>
      <c r="CW373" s="11"/>
      <c r="CX373" s="11"/>
      <c r="CY373" s="11"/>
      <c r="CZ373" s="11"/>
      <c r="DA373" s="11"/>
      <c r="DB373" s="11"/>
      <c r="DC373" s="11"/>
      <c r="DD373" s="11"/>
      <c r="DE373" s="11"/>
      <c r="DF373" s="11">
        <v>1</v>
      </c>
      <c r="DG373" s="11">
        <v>2</v>
      </c>
      <c r="DH373" s="11">
        <v>648</v>
      </c>
      <c r="DI373" s="11">
        <v>648</v>
      </c>
      <c r="DJ373" s="11">
        <v>648</v>
      </c>
      <c r="DK373" s="11">
        <v>80</v>
      </c>
      <c r="DL373" s="11">
        <v>214</v>
      </c>
      <c r="DM373" s="11">
        <v>296</v>
      </c>
      <c r="DN373" s="11">
        <v>128</v>
      </c>
      <c r="DO373" s="11">
        <v>168</v>
      </c>
      <c r="DP373" s="11">
        <v>1236</v>
      </c>
      <c r="DQ373" s="11">
        <v>207</v>
      </c>
      <c r="DR373" s="11">
        <v>28</v>
      </c>
      <c r="DS373" s="11">
        <v>1.004</v>
      </c>
      <c r="DT373" s="11">
        <v>78.8352</v>
      </c>
      <c r="DU373" s="11">
        <v>101.7045</v>
      </c>
      <c r="DV373" s="11">
        <v>4.7949999999999999</v>
      </c>
      <c r="DW373" s="11">
        <v>52.766199999999998</v>
      </c>
      <c r="DX373" s="11">
        <v>5.4610000000000003</v>
      </c>
      <c r="DY373" s="11">
        <v>6455</v>
      </c>
      <c r="DZ373" s="11" t="s">
        <v>55</v>
      </c>
    </row>
    <row r="374" spans="1:130">
      <c r="A374" s="1">
        <v>373</v>
      </c>
      <c r="B374" s="11">
        <v>16</v>
      </c>
      <c r="C374" s="6">
        <v>290310</v>
      </c>
      <c r="D374" s="6">
        <v>7906454</v>
      </c>
      <c r="E374" s="17">
        <v>-40.991500000000002</v>
      </c>
      <c r="F374" s="17">
        <v>-18.9239</v>
      </c>
      <c r="G374" s="4">
        <v>0</v>
      </c>
      <c r="H374" s="4">
        <f t="shared" si="210"/>
        <v>0</v>
      </c>
      <c r="I374" s="4">
        <f t="shared" si="211"/>
        <v>0</v>
      </c>
      <c r="J374" s="4">
        <v>0</v>
      </c>
      <c r="K374" s="4">
        <f t="shared" si="212"/>
        <v>0</v>
      </c>
      <c r="L374" s="4">
        <f t="shared" si="213"/>
        <v>0</v>
      </c>
      <c r="M374" s="4">
        <v>1175318.2390000001</v>
      </c>
      <c r="N374" s="4">
        <f t="shared" si="214"/>
        <v>1.1753182390000001</v>
      </c>
      <c r="O374" s="4">
        <f t="shared" si="215"/>
        <v>1.1753182390000001</v>
      </c>
      <c r="P374" s="4">
        <v>119250.535487</v>
      </c>
      <c r="Q374" s="4">
        <f t="shared" si="216"/>
        <v>0.119250535487</v>
      </c>
      <c r="R374" s="4">
        <f t="shared" si="217"/>
        <v>0.11925053548700001</v>
      </c>
      <c r="S374" s="4">
        <v>9371151.5796000008</v>
      </c>
      <c r="T374" s="4">
        <f t="shared" si="218"/>
        <v>9.3711515796000011</v>
      </c>
      <c r="U374" s="4">
        <f t="shared" si="219"/>
        <v>9.3711515796000011</v>
      </c>
      <c r="V374" s="4">
        <v>778447.09284900001</v>
      </c>
      <c r="W374" s="4">
        <f t="shared" si="220"/>
        <v>0.77844709284900004</v>
      </c>
      <c r="X374" s="4">
        <f t="shared" si="221"/>
        <v>0.77844709284900004</v>
      </c>
      <c r="Y374" s="4">
        <v>0</v>
      </c>
      <c r="Z374" s="4">
        <f t="shared" si="222"/>
        <v>0</v>
      </c>
      <c r="AA374" s="4">
        <f t="shared" si="223"/>
        <v>0</v>
      </c>
      <c r="AB374" s="4">
        <v>0</v>
      </c>
      <c r="AC374" s="4">
        <f t="shared" si="224"/>
        <v>0</v>
      </c>
      <c r="AD374" s="4">
        <f t="shared" si="225"/>
        <v>0</v>
      </c>
      <c r="AE374" s="4">
        <v>75195956.675999999</v>
      </c>
      <c r="AF374" s="4">
        <f t="shared" si="226"/>
        <v>75.195956675999994</v>
      </c>
      <c r="AG374" s="4">
        <f t="shared" si="227"/>
        <v>75.195956675999994</v>
      </c>
      <c r="AH374" s="4">
        <v>0</v>
      </c>
      <c r="AI374" s="4">
        <f t="shared" si="228"/>
        <v>0</v>
      </c>
      <c r="AJ374" s="4">
        <f t="shared" si="229"/>
        <v>0</v>
      </c>
      <c r="AK374" s="4">
        <v>0</v>
      </c>
      <c r="AL374" s="4">
        <f t="shared" si="230"/>
        <v>0</v>
      </c>
      <c r="AM374" s="4">
        <f t="shared" si="231"/>
        <v>0</v>
      </c>
      <c r="AN374" s="4">
        <v>0</v>
      </c>
      <c r="AO374" s="4">
        <f t="shared" si="232"/>
        <v>0</v>
      </c>
      <c r="AP374" s="4">
        <f t="shared" si="233"/>
        <v>0</v>
      </c>
      <c r="AQ374" s="4">
        <v>13359875.8771</v>
      </c>
      <c r="AR374" s="4">
        <f t="shared" si="234"/>
        <v>13.3598758771</v>
      </c>
      <c r="AS374" s="4">
        <f t="shared" si="235"/>
        <v>13.3598758771</v>
      </c>
      <c r="AT374" s="4">
        <v>100000000</v>
      </c>
      <c r="AU374" s="4">
        <v>98138122.277400002</v>
      </c>
      <c r="AV374" s="4">
        <f t="shared" si="236"/>
        <v>98.138122277400001</v>
      </c>
      <c r="AW374" s="4">
        <f t="shared" si="252"/>
        <v>98.138122277400001</v>
      </c>
      <c r="AX374" s="4">
        <v>0</v>
      </c>
      <c r="AY374" s="4">
        <f t="shared" si="238"/>
        <v>0</v>
      </c>
      <c r="AZ374" s="4">
        <f t="shared" si="239"/>
        <v>0</v>
      </c>
      <c r="BA374" s="4">
        <v>1861877.7226199999</v>
      </c>
      <c r="BB374" s="4">
        <f t="shared" si="240"/>
        <v>1.8618777226199998</v>
      </c>
      <c r="BC374" s="4">
        <f t="shared" si="241"/>
        <v>1.8618777226199998</v>
      </c>
      <c r="BD374" s="4">
        <v>0</v>
      </c>
      <c r="BE374" s="4">
        <f t="shared" si="242"/>
        <v>0</v>
      </c>
      <c r="BF374" s="4">
        <f t="shared" si="243"/>
        <v>0</v>
      </c>
      <c r="BG374" s="4">
        <v>99320049.878600001</v>
      </c>
      <c r="BH374" s="4">
        <f t="shared" si="244"/>
        <v>99.320049878600003</v>
      </c>
      <c r="BI374" s="4">
        <f t="shared" si="245"/>
        <v>99.320049878600003</v>
      </c>
      <c r="BJ374" s="4">
        <v>679950.12136800005</v>
      </c>
      <c r="BK374" s="4">
        <f t="shared" si="246"/>
        <v>0.67995012136800004</v>
      </c>
      <c r="BL374" s="4">
        <f t="shared" si="247"/>
        <v>0.67995012136800004</v>
      </c>
      <c r="BM374" s="4">
        <v>0</v>
      </c>
      <c r="BN374" s="4">
        <f t="shared" si="248"/>
        <v>0</v>
      </c>
      <c r="BO374" s="4">
        <f t="shared" si="249"/>
        <v>0</v>
      </c>
      <c r="BP374" s="4">
        <v>0</v>
      </c>
      <c r="BQ374" s="4">
        <f t="shared" si="250"/>
        <v>0</v>
      </c>
      <c r="BR374" s="4">
        <f t="shared" si="251"/>
        <v>0</v>
      </c>
      <c r="BS374" s="4">
        <v>99999999.999968007</v>
      </c>
      <c r="BT374" s="11">
        <v>398</v>
      </c>
      <c r="BU374" s="11">
        <v>843</v>
      </c>
      <c r="BV374" s="4">
        <v>671.67741935483866</v>
      </c>
      <c r="BW374" s="11">
        <v>80</v>
      </c>
      <c r="BX374" s="4">
        <v>212.95714285714286</v>
      </c>
      <c r="BY374" s="11">
        <v>310</v>
      </c>
      <c r="BZ374" s="11">
        <v>117</v>
      </c>
      <c r="CA374" s="4">
        <v>167.54285714285714</v>
      </c>
      <c r="CB374" s="4">
        <v>1240.6785714285713</v>
      </c>
      <c r="CC374" s="11">
        <v>210</v>
      </c>
      <c r="CD374" s="11">
        <v>26</v>
      </c>
      <c r="CE374" s="4">
        <v>1.0074999999999998</v>
      </c>
      <c r="CF374" s="4">
        <v>80.25985</v>
      </c>
      <c r="CG374" s="4">
        <v>97.834849999999989</v>
      </c>
      <c r="CH374" s="4">
        <v>4.6485000000000003</v>
      </c>
      <c r="CI374" s="4">
        <v>59.549849999999999</v>
      </c>
      <c r="CJ374" s="4">
        <v>5.3160000000000007</v>
      </c>
      <c r="CK374" s="6">
        <v>6648</v>
      </c>
      <c r="CL374" s="4">
        <v>0</v>
      </c>
      <c r="CM374" s="4">
        <v>0</v>
      </c>
      <c r="CN374" s="11"/>
      <c r="CO374" s="11"/>
      <c r="CP374" s="11"/>
      <c r="CQ374" s="11"/>
      <c r="CR374" s="11"/>
      <c r="CS374" s="11"/>
      <c r="CT374" s="11"/>
      <c r="CU374" s="11"/>
      <c r="CV374" s="11"/>
      <c r="CW374" s="11"/>
      <c r="CX374" s="11"/>
      <c r="CY374" s="11"/>
      <c r="CZ374" s="11"/>
      <c r="DA374" s="11"/>
      <c r="DB374" s="11"/>
      <c r="DC374" s="11"/>
      <c r="DD374" s="11"/>
      <c r="DE374" s="11"/>
      <c r="DF374" s="11">
        <v>1</v>
      </c>
      <c r="DG374" s="11">
        <v>50</v>
      </c>
      <c r="DH374" s="11">
        <v>557</v>
      </c>
      <c r="DI374" s="11">
        <v>557</v>
      </c>
      <c r="DJ374" s="11">
        <v>557</v>
      </c>
      <c r="DK374" s="11">
        <v>80</v>
      </c>
      <c r="DL374" s="11">
        <v>220</v>
      </c>
      <c r="DM374" s="11">
        <v>301</v>
      </c>
      <c r="DN374" s="11">
        <v>134</v>
      </c>
      <c r="DO374" s="11">
        <v>167</v>
      </c>
      <c r="DP374" s="11">
        <v>1218</v>
      </c>
      <c r="DQ374" s="11">
        <v>203</v>
      </c>
      <c r="DR374" s="11">
        <v>28</v>
      </c>
      <c r="DS374" s="11">
        <v>1.0109999999999999</v>
      </c>
      <c r="DT374" s="11">
        <v>81.6845</v>
      </c>
      <c r="DU374" s="11">
        <v>93.965199999999996</v>
      </c>
      <c r="DV374" s="11">
        <v>4.5019999999999998</v>
      </c>
      <c r="DW374" s="11">
        <v>66.333500000000001</v>
      </c>
      <c r="DX374" s="11">
        <v>5.1710000000000003</v>
      </c>
      <c r="DY374" s="11">
        <v>6841</v>
      </c>
      <c r="DZ374" s="11" t="s">
        <v>57</v>
      </c>
    </row>
    <row r="375" spans="1:130">
      <c r="A375" s="1">
        <v>374</v>
      </c>
      <c r="B375" s="11">
        <v>16</v>
      </c>
      <c r="C375" s="6">
        <v>300310</v>
      </c>
      <c r="D375" s="6">
        <v>7906454</v>
      </c>
      <c r="E375" s="17">
        <v>-40.896500000000003</v>
      </c>
      <c r="F375" s="17">
        <v>-18.924900000000001</v>
      </c>
      <c r="G375" s="4">
        <v>0</v>
      </c>
      <c r="H375" s="4">
        <f t="shared" si="210"/>
        <v>0</v>
      </c>
      <c r="I375" s="4">
        <f t="shared" si="211"/>
        <v>0</v>
      </c>
      <c r="J375" s="4">
        <v>0</v>
      </c>
      <c r="K375" s="4">
        <f t="shared" si="212"/>
        <v>0</v>
      </c>
      <c r="L375" s="4">
        <f t="shared" si="213"/>
        <v>0</v>
      </c>
      <c r="M375" s="4">
        <v>5615408.1559100002</v>
      </c>
      <c r="N375" s="4">
        <f t="shared" si="214"/>
        <v>5.61540815591</v>
      </c>
      <c r="O375" s="4">
        <f t="shared" si="215"/>
        <v>5.61540815591</v>
      </c>
      <c r="P375" s="4">
        <v>175254.76923599999</v>
      </c>
      <c r="Q375" s="4">
        <f t="shared" si="216"/>
        <v>0.175254769236</v>
      </c>
      <c r="R375" s="4">
        <f t="shared" si="217"/>
        <v>0.175254769236</v>
      </c>
      <c r="S375" s="4">
        <v>13901775.4882</v>
      </c>
      <c r="T375" s="4">
        <f t="shared" si="218"/>
        <v>13.9017754882</v>
      </c>
      <c r="U375" s="4">
        <f t="shared" si="219"/>
        <v>13.9017754882</v>
      </c>
      <c r="V375" s="4">
        <v>57997.326013999998</v>
      </c>
      <c r="W375" s="4">
        <f t="shared" si="220"/>
        <v>5.7997326013999997E-2</v>
      </c>
      <c r="X375" s="4">
        <f t="shared" si="221"/>
        <v>5.7997326013999997E-2</v>
      </c>
      <c r="Y375" s="4">
        <v>0</v>
      </c>
      <c r="Z375" s="4">
        <f t="shared" si="222"/>
        <v>0</v>
      </c>
      <c r="AA375" s="4">
        <f t="shared" si="223"/>
        <v>0</v>
      </c>
      <c r="AB375" s="4">
        <v>0</v>
      </c>
      <c r="AC375" s="4">
        <f t="shared" si="224"/>
        <v>0</v>
      </c>
      <c r="AD375" s="4">
        <f t="shared" si="225"/>
        <v>0</v>
      </c>
      <c r="AE375" s="4">
        <v>62470289.917199999</v>
      </c>
      <c r="AF375" s="4">
        <f t="shared" si="226"/>
        <v>62.470289917199999</v>
      </c>
      <c r="AG375" s="4">
        <f t="shared" si="227"/>
        <v>62.470289917199992</v>
      </c>
      <c r="AH375" s="4">
        <v>0</v>
      </c>
      <c r="AI375" s="4">
        <f t="shared" si="228"/>
        <v>0</v>
      </c>
      <c r="AJ375" s="4">
        <f t="shared" si="229"/>
        <v>0</v>
      </c>
      <c r="AK375" s="4">
        <v>0</v>
      </c>
      <c r="AL375" s="4">
        <f t="shared" si="230"/>
        <v>0</v>
      </c>
      <c r="AM375" s="4">
        <f t="shared" si="231"/>
        <v>0</v>
      </c>
      <c r="AN375" s="4">
        <v>0</v>
      </c>
      <c r="AO375" s="4">
        <f t="shared" si="232"/>
        <v>0</v>
      </c>
      <c r="AP375" s="4">
        <f t="shared" si="233"/>
        <v>0</v>
      </c>
      <c r="AQ375" s="4">
        <v>17779274.343400002</v>
      </c>
      <c r="AR375" s="4">
        <f t="shared" si="234"/>
        <v>17.779274343400001</v>
      </c>
      <c r="AS375" s="4">
        <f t="shared" si="235"/>
        <v>17.779274343400001</v>
      </c>
      <c r="AT375" s="4">
        <v>100000000</v>
      </c>
      <c r="AU375" s="4">
        <v>70399642.847299993</v>
      </c>
      <c r="AV375" s="4">
        <f t="shared" si="236"/>
        <v>70.399642847299987</v>
      </c>
      <c r="AW375" s="4">
        <f t="shared" si="252"/>
        <v>70.399642847299987</v>
      </c>
      <c r="AX375" s="4">
        <v>0</v>
      </c>
      <c r="AY375" s="4">
        <f t="shared" si="238"/>
        <v>0</v>
      </c>
      <c r="AZ375" s="4">
        <f t="shared" si="239"/>
        <v>0</v>
      </c>
      <c r="BA375" s="4">
        <v>29600357.1527</v>
      </c>
      <c r="BB375" s="4">
        <f t="shared" si="240"/>
        <v>29.600357152699999</v>
      </c>
      <c r="BC375" s="4">
        <f t="shared" si="241"/>
        <v>29.600357152700003</v>
      </c>
      <c r="BD375" s="4">
        <v>0</v>
      </c>
      <c r="BE375" s="4">
        <f t="shared" si="242"/>
        <v>0</v>
      </c>
      <c r="BF375" s="4">
        <f t="shared" si="243"/>
        <v>0</v>
      </c>
      <c r="BG375" s="4">
        <v>100000000</v>
      </c>
      <c r="BH375" s="4">
        <f t="shared" si="244"/>
        <v>100</v>
      </c>
      <c r="BI375" s="4">
        <f t="shared" si="245"/>
        <v>100</v>
      </c>
      <c r="BJ375" s="4">
        <v>0</v>
      </c>
      <c r="BK375" s="4">
        <f t="shared" si="246"/>
        <v>0</v>
      </c>
      <c r="BL375" s="4">
        <f t="shared" si="247"/>
        <v>0</v>
      </c>
      <c r="BM375" s="4">
        <v>0</v>
      </c>
      <c r="BN375" s="4">
        <f t="shared" si="248"/>
        <v>0</v>
      </c>
      <c r="BO375" s="4">
        <f t="shared" si="249"/>
        <v>0</v>
      </c>
      <c r="BP375" s="4">
        <v>0</v>
      </c>
      <c r="BQ375" s="4">
        <f t="shared" si="250"/>
        <v>0</v>
      </c>
      <c r="BR375" s="4">
        <f t="shared" si="251"/>
        <v>0</v>
      </c>
      <c r="BS375" s="4">
        <v>100000000</v>
      </c>
      <c r="BT375" s="11">
        <v>152</v>
      </c>
      <c r="BU375" s="11">
        <v>745</v>
      </c>
      <c r="BV375" s="4">
        <v>498.50694444444446</v>
      </c>
      <c r="BW375" s="11">
        <v>80</v>
      </c>
      <c r="BX375" s="4">
        <v>221.9290780141844</v>
      </c>
      <c r="BY375" s="11">
        <v>321</v>
      </c>
      <c r="BZ375" s="11">
        <v>124</v>
      </c>
      <c r="CA375" s="4">
        <v>164.6950354609929</v>
      </c>
      <c r="CB375" s="4">
        <v>1206.3475177304965</v>
      </c>
      <c r="CC375" s="11">
        <v>206</v>
      </c>
      <c r="CD375" s="11">
        <v>24</v>
      </c>
      <c r="CE375" s="4">
        <v>1.0109999999999999</v>
      </c>
      <c r="CF375" s="4">
        <v>81.6845</v>
      </c>
      <c r="CG375" s="4">
        <v>93.965199999999996</v>
      </c>
      <c r="CH375" s="4">
        <v>4.5019999999999998</v>
      </c>
      <c r="CI375" s="4">
        <v>66.333500000000001</v>
      </c>
      <c r="CJ375" s="4">
        <v>5.1710000000000003</v>
      </c>
      <c r="CK375" s="6">
        <v>6841</v>
      </c>
      <c r="CL375" s="4">
        <v>0</v>
      </c>
      <c r="CM375" s="4">
        <v>0</v>
      </c>
      <c r="CN375" s="11"/>
      <c r="CO375" s="11"/>
      <c r="CP375" s="11"/>
      <c r="CQ375" s="11"/>
      <c r="CR375" s="11"/>
      <c r="CS375" s="11"/>
      <c r="CT375" s="11"/>
      <c r="CU375" s="11"/>
      <c r="CV375" s="11"/>
      <c r="CW375" s="11"/>
      <c r="CX375" s="11"/>
      <c r="CY375" s="11"/>
      <c r="CZ375" s="11"/>
      <c r="DA375" s="11"/>
      <c r="DB375" s="11"/>
      <c r="DC375" s="11"/>
      <c r="DD375" s="11"/>
      <c r="DE375" s="11"/>
      <c r="DF375" s="11">
        <v>3</v>
      </c>
      <c r="DG375" s="11">
        <v>12</v>
      </c>
      <c r="DH375" s="11">
        <v>166</v>
      </c>
      <c r="DI375" s="11">
        <v>355</v>
      </c>
      <c r="DJ375" s="11">
        <v>288.66666666666669</v>
      </c>
      <c r="DK375" s="11">
        <v>80</v>
      </c>
      <c r="DL375" s="11">
        <v>229.33333333333334</v>
      </c>
      <c r="DM375" s="11">
        <v>316</v>
      </c>
      <c r="DN375" s="11">
        <v>140</v>
      </c>
      <c r="DO375" s="11">
        <v>164.33333333333334</v>
      </c>
      <c r="DP375" s="11">
        <v>1177.3333333333333</v>
      </c>
      <c r="DQ375" s="11">
        <v>198</v>
      </c>
      <c r="DR375" s="11">
        <v>25</v>
      </c>
      <c r="DS375" s="11">
        <v>1.0109999999999999</v>
      </c>
      <c r="DT375" s="11">
        <v>81.6845</v>
      </c>
      <c r="DU375" s="11">
        <v>93.965199999999996</v>
      </c>
      <c r="DV375" s="11">
        <v>4.5019999999999998</v>
      </c>
      <c r="DW375" s="11">
        <v>66.333500000000001</v>
      </c>
      <c r="DX375" s="11">
        <v>5.1710000000000003</v>
      </c>
      <c r="DY375" s="11">
        <v>6841</v>
      </c>
      <c r="DZ375" s="11" t="s">
        <v>57</v>
      </c>
    </row>
    <row r="376" spans="1:130">
      <c r="A376" s="1">
        <v>375</v>
      </c>
      <c r="B376" s="11">
        <v>16</v>
      </c>
      <c r="C376" s="6">
        <v>310310</v>
      </c>
      <c r="D376" s="6">
        <v>7906454</v>
      </c>
      <c r="E376" s="17">
        <v>-40.801600000000001</v>
      </c>
      <c r="F376" s="17">
        <v>-18.925899999999999</v>
      </c>
      <c r="G376" s="4">
        <v>0</v>
      </c>
      <c r="H376" s="4">
        <f t="shared" si="210"/>
        <v>0</v>
      </c>
      <c r="I376" s="4">
        <f t="shared" si="211"/>
        <v>0</v>
      </c>
      <c r="J376" s="4">
        <v>0</v>
      </c>
      <c r="K376" s="4">
        <f t="shared" si="212"/>
        <v>0</v>
      </c>
      <c r="L376" s="4">
        <f t="shared" si="213"/>
        <v>0</v>
      </c>
      <c r="M376" s="4">
        <v>8427339.1577199996</v>
      </c>
      <c r="N376" s="4">
        <f t="shared" si="214"/>
        <v>8.4273391577199988</v>
      </c>
      <c r="O376" s="4">
        <f t="shared" si="215"/>
        <v>8.4273391577200005</v>
      </c>
      <c r="P376" s="4">
        <v>6053.5015258399999</v>
      </c>
      <c r="Q376" s="4">
        <f t="shared" si="216"/>
        <v>6.0535015258400002E-3</v>
      </c>
      <c r="R376" s="4">
        <f t="shared" si="217"/>
        <v>6.0535015258400002E-3</v>
      </c>
      <c r="S376" s="4">
        <v>14522871.3873</v>
      </c>
      <c r="T376" s="4">
        <f t="shared" si="218"/>
        <v>14.5228713873</v>
      </c>
      <c r="U376" s="4">
        <f t="shared" si="219"/>
        <v>14.522871387299999</v>
      </c>
      <c r="V376" s="4">
        <v>41226.008619300002</v>
      </c>
      <c r="W376" s="4">
        <f t="shared" si="220"/>
        <v>4.1226008619300002E-2</v>
      </c>
      <c r="X376" s="4">
        <f t="shared" si="221"/>
        <v>4.1226008619300002E-2</v>
      </c>
      <c r="Y376" s="4">
        <v>0</v>
      </c>
      <c r="Z376" s="4">
        <f t="shared" si="222"/>
        <v>0</v>
      </c>
      <c r="AA376" s="4">
        <f t="shared" si="223"/>
        <v>0</v>
      </c>
      <c r="AB376" s="4">
        <v>0</v>
      </c>
      <c r="AC376" s="4">
        <f t="shared" si="224"/>
        <v>0</v>
      </c>
      <c r="AD376" s="4">
        <f t="shared" si="225"/>
        <v>0</v>
      </c>
      <c r="AE376" s="4">
        <v>55456745.076399997</v>
      </c>
      <c r="AF376" s="4">
        <f t="shared" si="226"/>
        <v>55.456745076399997</v>
      </c>
      <c r="AG376" s="4">
        <f t="shared" si="227"/>
        <v>55.456745076399997</v>
      </c>
      <c r="AH376" s="4">
        <v>0</v>
      </c>
      <c r="AI376" s="4">
        <f t="shared" si="228"/>
        <v>0</v>
      </c>
      <c r="AJ376" s="4">
        <f t="shared" si="229"/>
        <v>0</v>
      </c>
      <c r="AK376" s="4">
        <v>0</v>
      </c>
      <c r="AL376" s="4">
        <f t="shared" si="230"/>
        <v>0</v>
      </c>
      <c r="AM376" s="4">
        <f t="shared" si="231"/>
        <v>0</v>
      </c>
      <c r="AN376" s="4">
        <v>0</v>
      </c>
      <c r="AO376" s="4">
        <f t="shared" si="232"/>
        <v>0</v>
      </c>
      <c r="AP376" s="4">
        <f t="shared" si="233"/>
        <v>0</v>
      </c>
      <c r="AQ376" s="4">
        <v>21545764.8684</v>
      </c>
      <c r="AR376" s="4">
        <f t="shared" si="234"/>
        <v>21.545764868399999</v>
      </c>
      <c r="AS376" s="4">
        <f t="shared" si="235"/>
        <v>21.545764868399999</v>
      </c>
      <c r="AT376" s="4">
        <v>100000000</v>
      </c>
      <c r="AU376" s="4">
        <v>11440899.3116</v>
      </c>
      <c r="AV376" s="4">
        <f t="shared" si="236"/>
        <v>11.440899311599999</v>
      </c>
      <c r="AW376" s="4">
        <f t="shared" si="252"/>
        <v>11.440899311600001</v>
      </c>
      <c r="AX376" s="4">
        <v>0</v>
      </c>
      <c r="AY376" s="4">
        <f t="shared" si="238"/>
        <v>0</v>
      </c>
      <c r="AZ376" s="4">
        <f t="shared" si="239"/>
        <v>0</v>
      </c>
      <c r="BA376" s="4">
        <v>88559100.6884</v>
      </c>
      <c r="BB376" s="4">
        <f t="shared" si="240"/>
        <v>88.559100688399994</v>
      </c>
      <c r="BC376" s="4">
        <f t="shared" si="241"/>
        <v>88.559100688400008</v>
      </c>
      <c r="BD376" s="4">
        <v>0</v>
      </c>
      <c r="BE376" s="4">
        <f t="shared" si="242"/>
        <v>0</v>
      </c>
      <c r="BF376" s="4">
        <f t="shared" si="243"/>
        <v>0</v>
      </c>
      <c r="BG376" s="4">
        <v>100000000</v>
      </c>
      <c r="BH376" s="4">
        <f t="shared" si="244"/>
        <v>100</v>
      </c>
      <c r="BI376" s="4">
        <f t="shared" si="245"/>
        <v>100</v>
      </c>
      <c r="BJ376" s="4">
        <v>0</v>
      </c>
      <c r="BK376" s="4">
        <f t="shared" si="246"/>
        <v>0</v>
      </c>
      <c r="BL376" s="4">
        <f t="shared" si="247"/>
        <v>0</v>
      </c>
      <c r="BM376" s="4">
        <v>0</v>
      </c>
      <c r="BN376" s="4">
        <f t="shared" si="248"/>
        <v>0</v>
      </c>
      <c r="BO376" s="4">
        <f t="shared" si="249"/>
        <v>0</v>
      </c>
      <c r="BP376" s="4">
        <v>0</v>
      </c>
      <c r="BQ376" s="4">
        <f t="shared" si="250"/>
        <v>0</v>
      </c>
      <c r="BR376" s="4">
        <f t="shared" si="251"/>
        <v>0</v>
      </c>
      <c r="BS376" s="4">
        <v>100000000</v>
      </c>
      <c r="BT376" s="11">
        <v>147</v>
      </c>
      <c r="BU376" s="11">
        <v>701</v>
      </c>
      <c r="BV376" s="4">
        <v>352.10596026490066</v>
      </c>
      <c r="BW376" s="11">
        <v>80</v>
      </c>
      <c r="BX376" s="4">
        <v>230.34415584415584</v>
      </c>
      <c r="BY376" s="11">
        <v>321</v>
      </c>
      <c r="BZ376" s="11">
        <v>127</v>
      </c>
      <c r="CA376" s="4">
        <v>161.2012987012987</v>
      </c>
      <c r="CB376" s="4">
        <v>1174.7727272727273</v>
      </c>
      <c r="CC376" s="11">
        <v>201</v>
      </c>
      <c r="CD376" s="11">
        <v>25</v>
      </c>
      <c r="CE376" s="4">
        <v>1.0109999999999999</v>
      </c>
      <c r="CF376" s="4">
        <v>81.6845</v>
      </c>
      <c r="CG376" s="4">
        <v>93.965199999999996</v>
      </c>
      <c r="CH376" s="4">
        <v>4.5019999999999998</v>
      </c>
      <c r="CI376" s="4">
        <v>66.333500000000001</v>
      </c>
      <c r="CJ376" s="4">
        <v>5.1710000000000003</v>
      </c>
      <c r="CK376" s="6">
        <v>6841</v>
      </c>
      <c r="CL376" s="4">
        <v>0</v>
      </c>
      <c r="CM376" s="4">
        <v>0</v>
      </c>
      <c r="CN376" s="11"/>
      <c r="CO376" s="11"/>
      <c r="CP376" s="11"/>
      <c r="CQ376" s="11"/>
      <c r="CR376" s="11"/>
      <c r="CS376" s="11"/>
      <c r="CT376" s="11"/>
      <c r="CU376" s="11"/>
      <c r="CV376" s="11"/>
      <c r="CW376" s="11"/>
      <c r="CX376" s="11"/>
      <c r="CY376" s="11"/>
      <c r="CZ376" s="11"/>
      <c r="DA376" s="11"/>
      <c r="DB376" s="11"/>
      <c r="DC376" s="11"/>
      <c r="DD376" s="11"/>
      <c r="DE376" s="11"/>
      <c r="DF376" s="11">
        <v>4</v>
      </c>
      <c r="DG376" s="11">
        <v>18</v>
      </c>
      <c r="DH376" s="11">
        <v>170</v>
      </c>
      <c r="DI376" s="11">
        <v>277</v>
      </c>
      <c r="DJ376" s="11">
        <v>240</v>
      </c>
      <c r="DK376" s="11">
        <v>80</v>
      </c>
      <c r="DL376" s="11">
        <v>235.25</v>
      </c>
      <c r="DM376" s="11">
        <v>318</v>
      </c>
      <c r="DN376" s="11">
        <v>148</v>
      </c>
      <c r="DO376" s="11">
        <v>160.75</v>
      </c>
      <c r="DP376" s="11">
        <v>1154.5</v>
      </c>
      <c r="DQ376" s="11">
        <v>193</v>
      </c>
      <c r="DR376" s="11">
        <v>26</v>
      </c>
      <c r="DS376" s="11">
        <v>1.0109999999999999</v>
      </c>
      <c r="DT376" s="11">
        <v>81.6845</v>
      </c>
      <c r="DU376" s="11">
        <v>93.965199999999996</v>
      </c>
      <c r="DV376" s="11">
        <v>4.5019999999999998</v>
      </c>
      <c r="DW376" s="11">
        <v>66.333500000000001</v>
      </c>
      <c r="DX376" s="11">
        <v>5.1710000000000003</v>
      </c>
      <c r="DY376" s="11">
        <v>6841</v>
      </c>
      <c r="DZ376" s="11" t="s">
        <v>57</v>
      </c>
    </row>
    <row r="377" spans="1:130">
      <c r="A377" s="1">
        <v>376</v>
      </c>
      <c r="B377" s="11">
        <v>16</v>
      </c>
      <c r="C377" s="6">
        <v>320310</v>
      </c>
      <c r="D377" s="6">
        <v>7906454</v>
      </c>
      <c r="E377" s="17">
        <v>-40.706699999999998</v>
      </c>
      <c r="F377" s="17">
        <v>-18.9268</v>
      </c>
      <c r="G377" s="4">
        <v>0</v>
      </c>
      <c r="H377" s="4">
        <f t="shared" si="210"/>
        <v>0</v>
      </c>
      <c r="I377" s="4">
        <f t="shared" si="211"/>
        <v>0</v>
      </c>
      <c r="J377" s="4">
        <v>0</v>
      </c>
      <c r="K377" s="4">
        <f t="shared" si="212"/>
        <v>0</v>
      </c>
      <c r="L377" s="4">
        <f t="shared" si="213"/>
        <v>0</v>
      </c>
      <c r="M377" s="4">
        <v>19028919.392700002</v>
      </c>
      <c r="N377" s="4">
        <f t="shared" si="214"/>
        <v>19.028919392700001</v>
      </c>
      <c r="O377" s="4">
        <f t="shared" si="215"/>
        <v>19.028919392700004</v>
      </c>
      <c r="P377" s="4">
        <v>0</v>
      </c>
      <c r="Q377" s="4">
        <f t="shared" si="216"/>
        <v>0</v>
      </c>
      <c r="R377" s="4">
        <f t="shared" si="217"/>
        <v>0</v>
      </c>
      <c r="S377" s="4">
        <v>14980619.7588</v>
      </c>
      <c r="T377" s="4">
        <f t="shared" si="218"/>
        <v>14.9806197588</v>
      </c>
      <c r="U377" s="4">
        <f t="shared" si="219"/>
        <v>14.980619758800001</v>
      </c>
      <c r="V377" s="4">
        <v>0</v>
      </c>
      <c r="W377" s="4">
        <f t="shared" si="220"/>
        <v>0</v>
      </c>
      <c r="X377" s="4">
        <f t="shared" si="221"/>
        <v>0</v>
      </c>
      <c r="Y377" s="4">
        <v>0</v>
      </c>
      <c r="Z377" s="4">
        <f t="shared" si="222"/>
        <v>0</v>
      </c>
      <c r="AA377" s="4">
        <f t="shared" si="223"/>
        <v>0</v>
      </c>
      <c r="AB377" s="4">
        <v>0</v>
      </c>
      <c r="AC377" s="4">
        <f t="shared" si="224"/>
        <v>0</v>
      </c>
      <c r="AD377" s="4">
        <f t="shared" si="225"/>
        <v>0</v>
      </c>
      <c r="AE377" s="4">
        <v>47237561.644100003</v>
      </c>
      <c r="AF377" s="4">
        <f t="shared" si="226"/>
        <v>47.237561644100005</v>
      </c>
      <c r="AG377" s="4">
        <f t="shared" si="227"/>
        <v>47.237561644099998</v>
      </c>
      <c r="AH377" s="4">
        <v>0</v>
      </c>
      <c r="AI377" s="4">
        <f t="shared" si="228"/>
        <v>0</v>
      </c>
      <c r="AJ377" s="4">
        <f t="shared" si="229"/>
        <v>0</v>
      </c>
      <c r="AK377" s="4">
        <v>0</v>
      </c>
      <c r="AL377" s="4">
        <f t="shared" si="230"/>
        <v>0</v>
      </c>
      <c r="AM377" s="4">
        <f t="shared" si="231"/>
        <v>0</v>
      </c>
      <c r="AN377" s="4">
        <v>0</v>
      </c>
      <c r="AO377" s="4">
        <f t="shared" si="232"/>
        <v>0</v>
      </c>
      <c r="AP377" s="4">
        <f t="shared" si="233"/>
        <v>0</v>
      </c>
      <c r="AQ377" s="4">
        <v>18752899.204300001</v>
      </c>
      <c r="AR377" s="4">
        <f t="shared" si="234"/>
        <v>18.7528992043</v>
      </c>
      <c r="AS377" s="4">
        <f t="shared" si="235"/>
        <v>18.752899204300004</v>
      </c>
      <c r="AT377" s="4">
        <v>100000000</v>
      </c>
      <c r="AU377" s="4">
        <v>0</v>
      </c>
      <c r="AV377" s="4">
        <f t="shared" si="236"/>
        <v>0</v>
      </c>
      <c r="AW377" s="4">
        <f t="shared" si="252"/>
        <v>0</v>
      </c>
      <c r="AX377" s="4">
        <v>0</v>
      </c>
      <c r="AY377" s="4">
        <f t="shared" si="238"/>
        <v>0</v>
      </c>
      <c r="AZ377" s="4">
        <f t="shared" si="239"/>
        <v>0</v>
      </c>
      <c r="BA377" s="4">
        <v>100000000</v>
      </c>
      <c r="BB377" s="4">
        <f t="shared" si="240"/>
        <v>100</v>
      </c>
      <c r="BC377" s="4">
        <f t="shared" si="241"/>
        <v>100</v>
      </c>
      <c r="BD377" s="4">
        <v>0</v>
      </c>
      <c r="BE377" s="4">
        <f t="shared" si="242"/>
        <v>0</v>
      </c>
      <c r="BF377" s="4">
        <f t="shared" si="243"/>
        <v>0</v>
      </c>
      <c r="BG377" s="4">
        <v>100000000</v>
      </c>
      <c r="BH377" s="4">
        <f t="shared" si="244"/>
        <v>100</v>
      </c>
      <c r="BI377" s="4">
        <f t="shared" si="245"/>
        <v>100</v>
      </c>
      <c r="BJ377" s="4">
        <v>0</v>
      </c>
      <c r="BK377" s="4">
        <f t="shared" si="246"/>
        <v>0</v>
      </c>
      <c r="BL377" s="4">
        <f t="shared" si="247"/>
        <v>0</v>
      </c>
      <c r="BM377" s="4">
        <v>0</v>
      </c>
      <c r="BN377" s="4">
        <f t="shared" si="248"/>
        <v>0</v>
      </c>
      <c r="BO377" s="4">
        <f t="shared" si="249"/>
        <v>0</v>
      </c>
      <c r="BP377" s="4">
        <v>0</v>
      </c>
      <c r="BQ377" s="4">
        <f t="shared" si="250"/>
        <v>0</v>
      </c>
      <c r="BR377" s="4">
        <f t="shared" si="251"/>
        <v>0</v>
      </c>
      <c r="BS377" s="4">
        <v>100000000</v>
      </c>
      <c r="BT377" s="11">
        <v>137</v>
      </c>
      <c r="BU377" s="11">
        <v>646</v>
      </c>
      <c r="BV377" s="4">
        <v>214.39310344827587</v>
      </c>
      <c r="BW377" s="11">
        <v>80</v>
      </c>
      <c r="BX377" s="4">
        <v>236.97857142857143</v>
      </c>
      <c r="BY377" s="11">
        <v>319</v>
      </c>
      <c r="BZ377" s="11">
        <v>133</v>
      </c>
      <c r="CA377" s="4">
        <v>157.09285714285716</v>
      </c>
      <c r="CB377" s="4">
        <v>1150.0714285714287</v>
      </c>
      <c r="CC377" s="11">
        <v>195</v>
      </c>
      <c r="CD377" s="11">
        <v>26</v>
      </c>
      <c r="CE377" s="4">
        <v>1.0109999999999999</v>
      </c>
      <c r="CF377" s="4">
        <v>81.6845</v>
      </c>
      <c r="CG377" s="4">
        <v>93.965199999999996</v>
      </c>
      <c r="CH377" s="4">
        <v>4.5019999999999998</v>
      </c>
      <c r="CI377" s="4">
        <v>66.333500000000001</v>
      </c>
      <c r="CJ377" s="4">
        <v>5.1710000000000003</v>
      </c>
      <c r="CK377" s="6">
        <v>6841</v>
      </c>
      <c r="CL377" s="11">
        <v>1</v>
      </c>
      <c r="CM377" s="11">
        <v>10</v>
      </c>
      <c r="CN377" s="11">
        <v>160</v>
      </c>
      <c r="CO377" s="11">
        <v>160</v>
      </c>
      <c r="CP377" s="11">
        <v>160</v>
      </c>
      <c r="CQ377" s="11">
        <v>80</v>
      </c>
      <c r="CR377" s="11">
        <v>239</v>
      </c>
      <c r="CS377" s="11">
        <v>315</v>
      </c>
      <c r="CT377" s="11">
        <v>159</v>
      </c>
      <c r="CU377" s="11">
        <v>156</v>
      </c>
      <c r="CV377" s="11">
        <v>1148</v>
      </c>
      <c r="CW377" s="11">
        <v>190</v>
      </c>
      <c r="CX377" s="11">
        <v>27</v>
      </c>
      <c r="CY377" s="11">
        <v>1.0109999999999999</v>
      </c>
      <c r="CZ377" s="11">
        <v>81.6845</v>
      </c>
      <c r="DA377" s="11">
        <v>93.965199999999996</v>
      </c>
      <c r="DB377" s="11">
        <v>4.5019999999999998</v>
      </c>
      <c r="DC377" s="11">
        <v>66.333500000000001</v>
      </c>
      <c r="DD377" s="11">
        <v>5.1710000000000003</v>
      </c>
      <c r="DE377" s="11">
        <v>6841</v>
      </c>
      <c r="DF377" s="11">
        <v>7</v>
      </c>
      <c r="DG377" s="11">
        <v>104</v>
      </c>
      <c r="DH377" s="11">
        <v>142</v>
      </c>
      <c r="DI377" s="11">
        <v>173</v>
      </c>
      <c r="DJ377" s="11">
        <v>158.85714285714286</v>
      </c>
      <c r="DK377" s="11">
        <v>80</v>
      </c>
      <c r="DL377" s="11">
        <v>239.14285714285714</v>
      </c>
      <c r="DM377" s="11">
        <v>318</v>
      </c>
      <c r="DN377" s="11">
        <v>155</v>
      </c>
      <c r="DO377" s="11">
        <v>157</v>
      </c>
      <c r="DP377" s="11">
        <v>1142.7142857142858</v>
      </c>
      <c r="DQ377" s="11">
        <v>190</v>
      </c>
      <c r="DR377" s="11">
        <v>26</v>
      </c>
      <c r="DS377" s="11">
        <v>1.0109999999999999</v>
      </c>
      <c r="DT377" s="11">
        <v>81.6845</v>
      </c>
      <c r="DU377" s="11">
        <v>93.965199999999996</v>
      </c>
      <c r="DV377" s="11">
        <v>4.5019999999999998</v>
      </c>
      <c r="DW377" s="11">
        <v>66.333500000000001</v>
      </c>
      <c r="DX377" s="11">
        <v>5.1710000000000003</v>
      </c>
      <c r="DY377" s="11">
        <v>6841</v>
      </c>
      <c r="DZ377" s="11" t="s">
        <v>57</v>
      </c>
    </row>
    <row r="378" spans="1:130">
      <c r="A378" s="1">
        <v>377</v>
      </c>
      <c r="B378" s="11">
        <v>16</v>
      </c>
      <c r="C378" s="6">
        <v>330310</v>
      </c>
      <c r="D378" s="6">
        <v>7906454</v>
      </c>
      <c r="E378" s="17">
        <v>-40.611800000000002</v>
      </c>
      <c r="F378" s="17">
        <v>-18.927600000000002</v>
      </c>
      <c r="G378" s="4">
        <v>0</v>
      </c>
      <c r="H378" s="4">
        <f t="shared" si="210"/>
        <v>0</v>
      </c>
      <c r="I378" s="4">
        <f t="shared" si="211"/>
        <v>0</v>
      </c>
      <c r="J378" s="4">
        <v>0</v>
      </c>
      <c r="K378" s="4">
        <f t="shared" si="212"/>
        <v>0</v>
      </c>
      <c r="L378" s="4">
        <f t="shared" si="213"/>
        <v>0</v>
      </c>
      <c r="M378" s="4">
        <v>7093981.3727200003</v>
      </c>
      <c r="N378" s="4">
        <f t="shared" si="214"/>
        <v>7.0939813727200001</v>
      </c>
      <c r="O378" s="4">
        <f t="shared" si="215"/>
        <v>7.0939813727200001</v>
      </c>
      <c r="P378" s="4">
        <v>309597.15492599999</v>
      </c>
      <c r="Q378" s="4">
        <f t="shared" si="216"/>
        <v>0.30959715492599998</v>
      </c>
      <c r="R378" s="4">
        <f t="shared" si="217"/>
        <v>0.30959715492599998</v>
      </c>
      <c r="S378" s="4">
        <v>11821080.251700001</v>
      </c>
      <c r="T378" s="4">
        <f t="shared" si="218"/>
        <v>11.821080251700002</v>
      </c>
      <c r="U378" s="4">
        <f t="shared" si="219"/>
        <v>11.8210802517</v>
      </c>
      <c r="V378" s="4">
        <v>2337.63875057</v>
      </c>
      <c r="W378" s="4">
        <f t="shared" si="220"/>
        <v>2.3376387505699998E-3</v>
      </c>
      <c r="X378" s="4">
        <f t="shared" si="221"/>
        <v>2.3376387505700002E-3</v>
      </c>
      <c r="Y378" s="4">
        <v>0</v>
      </c>
      <c r="Z378" s="4">
        <f t="shared" si="222"/>
        <v>0</v>
      </c>
      <c r="AA378" s="4">
        <f t="shared" si="223"/>
        <v>0</v>
      </c>
      <c r="AB378" s="4">
        <v>0</v>
      </c>
      <c r="AC378" s="4">
        <f t="shared" si="224"/>
        <v>0</v>
      </c>
      <c r="AD378" s="4">
        <f t="shared" si="225"/>
        <v>0</v>
      </c>
      <c r="AE378" s="4">
        <v>66060159.9652</v>
      </c>
      <c r="AF378" s="4">
        <f t="shared" si="226"/>
        <v>66.0601599652</v>
      </c>
      <c r="AG378" s="4">
        <f t="shared" si="227"/>
        <v>66.0601599652</v>
      </c>
      <c r="AH378" s="4">
        <v>0</v>
      </c>
      <c r="AI378" s="4">
        <f t="shared" si="228"/>
        <v>0</v>
      </c>
      <c r="AJ378" s="4">
        <f t="shared" si="229"/>
        <v>0</v>
      </c>
      <c r="AK378" s="4">
        <v>0</v>
      </c>
      <c r="AL378" s="4">
        <f t="shared" si="230"/>
        <v>0</v>
      </c>
      <c r="AM378" s="4">
        <f t="shared" si="231"/>
        <v>0</v>
      </c>
      <c r="AN378" s="4">
        <v>68844.765806900003</v>
      </c>
      <c r="AO378" s="4">
        <f t="shared" si="232"/>
        <v>6.8844765806900007E-2</v>
      </c>
      <c r="AP378" s="4">
        <f t="shared" si="233"/>
        <v>6.8844765806900007E-2</v>
      </c>
      <c r="AQ378" s="4">
        <v>14643998.8509</v>
      </c>
      <c r="AR378" s="4">
        <f t="shared" si="234"/>
        <v>14.643998850899999</v>
      </c>
      <c r="AS378" s="4">
        <f t="shared" si="235"/>
        <v>14.643998850900001</v>
      </c>
      <c r="AT378" s="4">
        <v>100000000</v>
      </c>
      <c r="AU378" s="4">
        <v>0</v>
      </c>
      <c r="AV378" s="4">
        <f t="shared" si="236"/>
        <v>0</v>
      </c>
      <c r="AW378" s="4">
        <f t="shared" si="252"/>
        <v>0</v>
      </c>
      <c r="AX378" s="4">
        <v>0</v>
      </c>
      <c r="AY378" s="4">
        <f t="shared" si="238"/>
        <v>0</v>
      </c>
      <c r="AZ378" s="4">
        <f t="shared" si="239"/>
        <v>0</v>
      </c>
      <c r="BA378" s="4">
        <v>100000000</v>
      </c>
      <c r="BB378" s="4">
        <f t="shared" si="240"/>
        <v>100</v>
      </c>
      <c r="BC378" s="4">
        <f t="shared" si="241"/>
        <v>100</v>
      </c>
      <c r="BD378" s="4">
        <v>0</v>
      </c>
      <c r="BE378" s="4">
        <f t="shared" si="242"/>
        <v>0</v>
      </c>
      <c r="BF378" s="4">
        <f t="shared" si="243"/>
        <v>0</v>
      </c>
      <c r="BG378" s="4">
        <v>100000000</v>
      </c>
      <c r="BH378" s="4">
        <f t="shared" si="244"/>
        <v>100</v>
      </c>
      <c r="BI378" s="4">
        <f t="shared" si="245"/>
        <v>100</v>
      </c>
      <c r="BJ378" s="4">
        <v>0</v>
      </c>
      <c r="BK378" s="4">
        <f t="shared" si="246"/>
        <v>0</v>
      </c>
      <c r="BL378" s="4">
        <f t="shared" si="247"/>
        <v>0</v>
      </c>
      <c r="BM378" s="4">
        <v>0</v>
      </c>
      <c r="BN378" s="4">
        <f t="shared" si="248"/>
        <v>0</v>
      </c>
      <c r="BO378" s="4">
        <f t="shared" si="249"/>
        <v>0</v>
      </c>
      <c r="BP378" s="4">
        <v>0</v>
      </c>
      <c r="BQ378" s="4">
        <f t="shared" si="250"/>
        <v>0</v>
      </c>
      <c r="BR378" s="4">
        <f t="shared" si="251"/>
        <v>0</v>
      </c>
      <c r="BS378" s="4">
        <v>100000000</v>
      </c>
      <c r="BT378" s="11">
        <v>134</v>
      </c>
      <c r="BU378" s="11">
        <v>413</v>
      </c>
      <c r="BV378" s="4">
        <v>194.95</v>
      </c>
      <c r="BW378" s="11">
        <v>80.5</v>
      </c>
      <c r="BX378" s="4">
        <v>237.31788079470198</v>
      </c>
      <c r="BY378" s="11">
        <v>317</v>
      </c>
      <c r="BZ378" s="11">
        <v>145</v>
      </c>
      <c r="CA378" s="4">
        <v>154.21192052980132</v>
      </c>
      <c r="CB378" s="4">
        <v>1150.4635761589404</v>
      </c>
      <c r="CC378" s="11">
        <v>192</v>
      </c>
      <c r="CD378" s="11">
        <v>28</v>
      </c>
      <c r="CE378" s="4">
        <v>1.0109999999999999</v>
      </c>
      <c r="CF378" s="4">
        <v>81.6845</v>
      </c>
      <c r="CG378" s="4">
        <v>93.965199999999996</v>
      </c>
      <c r="CH378" s="4">
        <v>4.5019999999999998</v>
      </c>
      <c r="CI378" s="4">
        <v>66.333500000000001</v>
      </c>
      <c r="CJ378" s="4">
        <v>5.1710000000000003</v>
      </c>
      <c r="CK378" s="6">
        <v>6841</v>
      </c>
      <c r="CL378" s="4">
        <v>0</v>
      </c>
      <c r="CM378" s="4">
        <v>0</v>
      </c>
      <c r="CN378" s="11"/>
      <c r="CO378" s="11"/>
      <c r="CP378" s="11"/>
      <c r="CQ378" s="11"/>
      <c r="CR378" s="11"/>
      <c r="CS378" s="11"/>
      <c r="CT378" s="11"/>
      <c r="CU378" s="11"/>
      <c r="CV378" s="11"/>
      <c r="CW378" s="11"/>
      <c r="CX378" s="11"/>
      <c r="CY378" s="11"/>
      <c r="CZ378" s="11"/>
      <c r="DA378" s="11"/>
      <c r="DB378" s="11"/>
      <c r="DC378" s="11"/>
      <c r="DD378" s="11"/>
      <c r="DE378" s="11"/>
      <c r="DF378" s="11">
        <v>3</v>
      </c>
      <c r="DG378" s="11">
        <v>25</v>
      </c>
      <c r="DH378" s="11">
        <v>143</v>
      </c>
      <c r="DI378" s="11">
        <v>159</v>
      </c>
      <c r="DJ378" s="11">
        <v>148.33333333333334</v>
      </c>
      <c r="DK378" s="11">
        <v>80</v>
      </c>
      <c r="DL378" s="11">
        <v>240.33333333333334</v>
      </c>
      <c r="DM378" s="11">
        <v>317</v>
      </c>
      <c r="DN378" s="11">
        <v>160</v>
      </c>
      <c r="DO378" s="11">
        <v>155</v>
      </c>
      <c r="DP378" s="11">
        <v>1139.3333333333333</v>
      </c>
      <c r="DQ378" s="11">
        <v>187</v>
      </c>
      <c r="DR378" s="11">
        <v>28</v>
      </c>
      <c r="DS378" s="11">
        <v>1.0109999999999999</v>
      </c>
      <c r="DT378" s="11">
        <v>81.6845</v>
      </c>
      <c r="DU378" s="11">
        <v>93.965199999999996</v>
      </c>
      <c r="DV378" s="11">
        <v>4.5019999999999998</v>
      </c>
      <c r="DW378" s="11">
        <v>66.333500000000001</v>
      </c>
      <c r="DX378" s="11">
        <v>5.1710000000000003</v>
      </c>
      <c r="DY378" s="11">
        <v>6841</v>
      </c>
      <c r="DZ378" s="11" t="s">
        <v>57</v>
      </c>
    </row>
    <row r="379" spans="1:130">
      <c r="A379" s="1">
        <v>378</v>
      </c>
      <c r="B379" s="11">
        <v>17</v>
      </c>
      <c r="C379" s="6">
        <v>340310</v>
      </c>
      <c r="D379" s="6">
        <v>7906454</v>
      </c>
      <c r="E379" s="17">
        <v>-40.516800000000003</v>
      </c>
      <c r="F379" s="17">
        <v>-18.9284</v>
      </c>
      <c r="G379" s="4">
        <v>0</v>
      </c>
      <c r="H379" s="4">
        <f t="shared" si="210"/>
        <v>0</v>
      </c>
      <c r="I379" s="4">
        <f t="shared" si="211"/>
        <v>0</v>
      </c>
      <c r="J379" s="4">
        <v>0</v>
      </c>
      <c r="K379" s="4">
        <f t="shared" si="212"/>
        <v>0</v>
      </c>
      <c r="L379" s="4">
        <f t="shared" si="213"/>
        <v>0</v>
      </c>
      <c r="M379" s="4">
        <v>1877196.0646599999</v>
      </c>
      <c r="N379" s="4">
        <f t="shared" si="214"/>
        <v>1.8771960646599999</v>
      </c>
      <c r="O379" s="4">
        <f t="shared" si="215"/>
        <v>1.8771960646600001</v>
      </c>
      <c r="P379" s="4">
        <v>556645.07127399999</v>
      </c>
      <c r="Q379" s="4">
        <f t="shared" si="216"/>
        <v>0.55664507127399998</v>
      </c>
      <c r="R379" s="4">
        <f t="shared" si="217"/>
        <v>0.55664507127399998</v>
      </c>
      <c r="S379" s="4">
        <v>15565768.6998</v>
      </c>
      <c r="T379" s="4">
        <f t="shared" si="218"/>
        <v>15.5657686998</v>
      </c>
      <c r="U379" s="4">
        <f t="shared" si="219"/>
        <v>15.565768699800001</v>
      </c>
      <c r="V379" s="4">
        <v>27449.687999400001</v>
      </c>
      <c r="W379" s="4">
        <f t="shared" si="220"/>
        <v>2.7449687999400001E-2</v>
      </c>
      <c r="X379" s="4">
        <f t="shared" si="221"/>
        <v>2.7449687999400004E-2</v>
      </c>
      <c r="Y379" s="4">
        <v>0</v>
      </c>
      <c r="Z379" s="4">
        <f t="shared" si="222"/>
        <v>0</v>
      </c>
      <c r="AA379" s="4">
        <f t="shared" si="223"/>
        <v>0</v>
      </c>
      <c r="AB379" s="4">
        <v>0</v>
      </c>
      <c r="AC379" s="4">
        <f t="shared" si="224"/>
        <v>0</v>
      </c>
      <c r="AD379" s="4">
        <f t="shared" si="225"/>
        <v>0</v>
      </c>
      <c r="AE379" s="4">
        <v>67719582.181999996</v>
      </c>
      <c r="AF379" s="4">
        <f t="shared" si="226"/>
        <v>67.719582181999996</v>
      </c>
      <c r="AG379" s="4">
        <f t="shared" si="227"/>
        <v>67.719582181999996</v>
      </c>
      <c r="AH379" s="4">
        <v>0</v>
      </c>
      <c r="AI379" s="4">
        <f t="shared" si="228"/>
        <v>0</v>
      </c>
      <c r="AJ379" s="4">
        <f t="shared" si="229"/>
        <v>0</v>
      </c>
      <c r="AK379" s="4">
        <v>0</v>
      </c>
      <c r="AL379" s="4">
        <f t="shared" si="230"/>
        <v>0</v>
      </c>
      <c r="AM379" s="4">
        <f t="shared" si="231"/>
        <v>0</v>
      </c>
      <c r="AN379" s="4">
        <v>52199.519997700001</v>
      </c>
      <c r="AO379" s="4">
        <f t="shared" si="232"/>
        <v>5.2199519997699999E-2</v>
      </c>
      <c r="AP379" s="4">
        <f t="shared" si="233"/>
        <v>5.2199519997700006E-2</v>
      </c>
      <c r="AQ379" s="4">
        <v>14201158.7743</v>
      </c>
      <c r="AR379" s="4">
        <f t="shared" si="234"/>
        <v>14.2011587743</v>
      </c>
      <c r="AS379" s="4">
        <f t="shared" si="235"/>
        <v>14.2011587743</v>
      </c>
      <c r="AT379" s="4">
        <v>100000000</v>
      </c>
      <c r="AU379" s="4">
        <v>0</v>
      </c>
      <c r="AV379" s="4">
        <f t="shared" si="236"/>
        <v>0</v>
      </c>
      <c r="AW379" s="4">
        <f t="shared" si="252"/>
        <v>0</v>
      </c>
      <c r="AX379" s="4">
        <v>0</v>
      </c>
      <c r="AY379" s="4">
        <f t="shared" si="238"/>
        <v>0</v>
      </c>
      <c r="AZ379" s="4">
        <f t="shared" si="239"/>
        <v>0</v>
      </c>
      <c r="BA379" s="4">
        <v>100000000</v>
      </c>
      <c r="BB379" s="4">
        <f t="shared" si="240"/>
        <v>100</v>
      </c>
      <c r="BC379" s="4">
        <f t="shared" si="241"/>
        <v>100</v>
      </c>
      <c r="BD379" s="4">
        <v>0</v>
      </c>
      <c r="BE379" s="4">
        <f t="shared" si="242"/>
        <v>0</v>
      </c>
      <c r="BF379" s="4">
        <f t="shared" si="243"/>
        <v>0</v>
      </c>
      <c r="BG379" s="4">
        <v>91627254.631799996</v>
      </c>
      <c r="BH379" s="4">
        <f t="shared" si="244"/>
        <v>91.6272546318</v>
      </c>
      <c r="BI379" s="4">
        <f t="shared" si="245"/>
        <v>91.627254631799985</v>
      </c>
      <c r="BJ379" s="4">
        <v>8372745.3682199996</v>
      </c>
      <c r="BK379" s="4">
        <f t="shared" si="246"/>
        <v>8.3727453682200004</v>
      </c>
      <c r="BL379" s="4">
        <f t="shared" si="247"/>
        <v>8.3727453682200004</v>
      </c>
      <c r="BM379" s="4">
        <v>0</v>
      </c>
      <c r="BN379" s="4">
        <f t="shared" si="248"/>
        <v>0</v>
      </c>
      <c r="BO379" s="4">
        <f t="shared" si="249"/>
        <v>0</v>
      </c>
      <c r="BP379" s="4">
        <v>0</v>
      </c>
      <c r="BQ379" s="4">
        <f t="shared" si="250"/>
        <v>0</v>
      </c>
      <c r="BR379" s="4">
        <f t="shared" si="251"/>
        <v>0</v>
      </c>
      <c r="BS379" s="4">
        <v>100000000.00002</v>
      </c>
      <c r="BT379" s="11">
        <v>111</v>
      </c>
      <c r="BU379" s="11">
        <v>275</v>
      </c>
      <c r="BV379" s="4">
        <v>182.54929577464787</v>
      </c>
      <c r="BW379" s="11">
        <v>80.5</v>
      </c>
      <c r="BX379" s="4">
        <v>237.29496402877697</v>
      </c>
      <c r="BY379" s="11">
        <v>317</v>
      </c>
      <c r="BZ379" s="11">
        <v>154</v>
      </c>
      <c r="CA379" s="4">
        <v>151.9496402877698</v>
      </c>
      <c r="CB379" s="4">
        <v>1154.3741007194244</v>
      </c>
      <c r="CC379" s="11">
        <v>188</v>
      </c>
      <c r="CD379" s="11">
        <v>29</v>
      </c>
      <c r="CE379" s="4">
        <v>1.0109999999999999</v>
      </c>
      <c r="CF379" s="4">
        <v>86.069600000000008</v>
      </c>
      <c r="CG379" s="4">
        <v>100.3946</v>
      </c>
      <c r="CH379" s="4">
        <v>5.2799999999999994</v>
      </c>
      <c r="CI379" s="4">
        <v>61.817149999999998</v>
      </c>
      <c r="CJ379" s="4">
        <v>4.9160000000000004</v>
      </c>
      <c r="CK379" s="6">
        <v>6949.5</v>
      </c>
      <c r="CL379" s="11">
        <v>1</v>
      </c>
      <c r="CM379" s="11">
        <v>17</v>
      </c>
      <c r="CN379" s="11">
        <v>168</v>
      </c>
      <c r="CO379" s="11">
        <v>168</v>
      </c>
      <c r="CP379" s="11">
        <v>168</v>
      </c>
      <c r="CQ379" s="11">
        <v>81</v>
      </c>
      <c r="CR379" s="11">
        <v>235</v>
      </c>
      <c r="CS379" s="11">
        <v>311</v>
      </c>
      <c r="CT379" s="11">
        <v>159</v>
      </c>
      <c r="CU379" s="11">
        <v>152</v>
      </c>
      <c r="CV379" s="11">
        <v>1165</v>
      </c>
      <c r="CW379" s="11">
        <v>186</v>
      </c>
      <c r="CX379" s="11">
        <v>31</v>
      </c>
      <c r="CY379" s="11">
        <v>1.0109999999999999</v>
      </c>
      <c r="CZ379" s="11">
        <v>81.6845</v>
      </c>
      <c r="DA379" s="11">
        <v>93.965199999999996</v>
      </c>
      <c r="DB379" s="11">
        <v>4.5019999999999998</v>
      </c>
      <c r="DC379" s="11">
        <v>66.333500000000001</v>
      </c>
      <c r="DD379" s="11">
        <v>5.1710000000000003</v>
      </c>
      <c r="DE379" s="11">
        <v>6841</v>
      </c>
      <c r="DF379" s="11">
        <v>1</v>
      </c>
      <c r="DG379" s="11">
        <v>2</v>
      </c>
      <c r="DH379" s="11">
        <v>136</v>
      </c>
      <c r="DI379" s="11">
        <v>136</v>
      </c>
      <c r="DJ379" s="11">
        <v>136</v>
      </c>
      <c r="DK379" s="11">
        <v>81</v>
      </c>
      <c r="DL379" s="11">
        <v>239</v>
      </c>
      <c r="DM379" s="11">
        <v>315</v>
      </c>
      <c r="DN379" s="11">
        <v>163</v>
      </c>
      <c r="DO379" s="11">
        <v>152</v>
      </c>
      <c r="DP379" s="11">
        <v>1149</v>
      </c>
      <c r="DQ379" s="11">
        <v>185</v>
      </c>
      <c r="DR379" s="11">
        <v>30</v>
      </c>
      <c r="DS379" s="11">
        <v>1.0109999999999999</v>
      </c>
      <c r="DT379" s="11">
        <v>81.6845</v>
      </c>
      <c r="DU379" s="11">
        <v>93.965199999999996</v>
      </c>
      <c r="DV379" s="11">
        <v>4.5019999999999998</v>
      </c>
      <c r="DW379" s="11">
        <v>66.333500000000001</v>
      </c>
      <c r="DX379" s="11">
        <v>5.1710000000000003</v>
      </c>
      <c r="DY379" s="11">
        <v>6841</v>
      </c>
      <c r="DZ379" s="11" t="s">
        <v>57</v>
      </c>
    </row>
    <row r="380" spans="1:130">
      <c r="A380" s="1">
        <v>379</v>
      </c>
      <c r="B380" s="11">
        <v>17</v>
      </c>
      <c r="C380" s="6">
        <v>350310</v>
      </c>
      <c r="D380" s="6">
        <v>7906454</v>
      </c>
      <c r="E380" s="17">
        <v>-40.421900000000001</v>
      </c>
      <c r="F380" s="17">
        <v>-18.929200000000002</v>
      </c>
      <c r="G380" s="4">
        <v>0</v>
      </c>
      <c r="H380" s="4">
        <f t="shared" si="210"/>
        <v>0</v>
      </c>
      <c r="I380" s="4">
        <f t="shared" si="211"/>
        <v>0</v>
      </c>
      <c r="J380" s="4">
        <v>87748.426506899996</v>
      </c>
      <c r="K380" s="4">
        <f t="shared" si="212"/>
        <v>8.7748426506899999E-2</v>
      </c>
      <c r="L380" s="4">
        <f t="shared" si="213"/>
        <v>8.7748426506899999E-2</v>
      </c>
      <c r="M380" s="4">
        <v>2016438.9452</v>
      </c>
      <c r="N380" s="4">
        <f t="shared" si="214"/>
        <v>2.0164389452</v>
      </c>
      <c r="O380" s="4">
        <f t="shared" si="215"/>
        <v>2.0164389452</v>
      </c>
      <c r="P380" s="4">
        <v>714633.87972099998</v>
      </c>
      <c r="Q380" s="4">
        <f t="shared" si="216"/>
        <v>0.71463387972100001</v>
      </c>
      <c r="R380" s="4">
        <f t="shared" si="217"/>
        <v>0.71463387972100001</v>
      </c>
      <c r="S380" s="4">
        <v>15937486.442600001</v>
      </c>
      <c r="T380" s="4">
        <f t="shared" si="218"/>
        <v>15.937486442600001</v>
      </c>
      <c r="U380" s="4">
        <f t="shared" si="219"/>
        <v>15.937486442600001</v>
      </c>
      <c r="V380" s="4">
        <v>6299.8875005199998</v>
      </c>
      <c r="W380" s="4">
        <f t="shared" si="220"/>
        <v>6.2998875005200001E-3</v>
      </c>
      <c r="X380" s="4">
        <f t="shared" si="221"/>
        <v>6.2998875005199993E-3</v>
      </c>
      <c r="Y380" s="4">
        <v>0</v>
      </c>
      <c r="Z380" s="4">
        <f t="shared" si="222"/>
        <v>0</v>
      </c>
      <c r="AA380" s="4">
        <f t="shared" si="223"/>
        <v>0</v>
      </c>
      <c r="AB380" s="4">
        <v>0</v>
      </c>
      <c r="AC380" s="4">
        <f t="shared" si="224"/>
        <v>0</v>
      </c>
      <c r="AD380" s="4">
        <f t="shared" si="225"/>
        <v>0</v>
      </c>
      <c r="AE380" s="4">
        <v>76301485.230499998</v>
      </c>
      <c r="AF380" s="4">
        <f t="shared" si="226"/>
        <v>76.301485230499992</v>
      </c>
      <c r="AG380" s="4">
        <f t="shared" si="227"/>
        <v>76.301485230499992</v>
      </c>
      <c r="AH380" s="4">
        <v>0</v>
      </c>
      <c r="AI380" s="4">
        <f t="shared" si="228"/>
        <v>0</v>
      </c>
      <c r="AJ380" s="4">
        <f t="shared" si="229"/>
        <v>0</v>
      </c>
      <c r="AK380" s="4">
        <v>0</v>
      </c>
      <c r="AL380" s="4">
        <f t="shared" si="230"/>
        <v>0</v>
      </c>
      <c r="AM380" s="4">
        <f t="shared" si="231"/>
        <v>0</v>
      </c>
      <c r="AN380" s="4">
        <v>0</v>
      </c>
      <c r="AO380" s="4">
        <f t="shared" si="232"/>
        <v>0</v>
      </c>
      <c r="AP380" s="4">
        <f t="shared" si="233"/>
        <v>0</v>
      </c>
      <c r="AQ380" s="4">
        <v>4935907.1879899995</v>
      </c>
      <c r="AR380" s="4">
        <f t="shared" si="234"/>
        <v>4.9359071879899998</v>
      </c>
      <c r="AS380" s="4">
        <f t="shared" si="235"/>
        <v>4.9359071879899998</v>
      </c>
      <c r="AT380" s="4">
        <v>100000000</v>
      </c>
      <c r="AU380" s="4">
        <v>0</v>
      </c>
      <c r="AV380" s="4">
        <f t="shared" si="236"/>
        <v>0</v>
      </c>
      <c r="AW380" s="4">
        <f t="shared" si="252"/>
        <v>0</v>
      </c>
      <c r="AX380" s="4">
        <v>0</v>
      </c>
      <c r="AY380" s="4">
        <f t="shared" si="238"/>
        <v>0</v>
      </c>
      <c r="AZ380" s="4">
        <f t="shared" si="239"/>
        <v>0</v>
      </c>
      <c r="BA380" s="4">
        <v>100000000</v>
      </c>
      <c r="BB380" s="4">
        <f t="shared" si="240"/>
        <v>100</v>
      </c>
      <c r="BC380" s="4">
        <f t="shared" si="241"/>
        <v>100</v>
      </c>
      <c r="BD380" s="4">
        <v>0</v>
      </c>
      <c r="BE380" s="4">
        <f t="shared" si="242"/>
        <v>0</v>
      </c>
      <c r="BF380" s="4">
        <f t="shared" si="243"/>
        <v>0</v>
      </c>
      <c r="BG380" s="4">
        <v>100000000</v>
      </c>
      <c r="BH380" s="4">
        <f t="shared" si="244"/>
        <v>100</v>
      </c>
      <c r="BI380" s="4">
        <f t="shared" si="245"/>
        <v>100</v>
      </c>
      <c r="BJ380" s="4">
        <v>0</v>
      </c>
      <c r="BK380" s="4">
        <f t="shared" si="246"/>
        <v>0</v>
      </c>
      <c r="BL380" s="4">
        <f t="shared" si="247"/>
        <v>0</v>
      </c>
      <c r="BM380" s="4">
        <v>0</v>
      </c>
      <c r="BN380" s="4">
        <f t="shared" si="248"/>
        <v>0</v>
      </c>
      <c r="BO380" s="4">
        <f t="shared" si="249"/>
        <v>0</v>
      </c>
      <c r="BP380" s="4">
        <v>0</v>
      </c>
      <c r="BQ380" s="4">
        <f t="shared" si="250"/>
        <v>0</v>
      </c>
      <c r="BR380" s="4">
        <f t="shared" si="251"/>
        <v>0</v>
      </c>
      <c r="BS380" s="4">
        <v>100000000</v>
      </c>
      <c r="BT380" s="11">
        <v>99</v>
      </c>
      <c r="BU380" s="11">
        <v>411</v>
      </c>
      <c r="BV380" s="4">
        <v>184.55072463768116</v>
      </c>
      <c r="BW380" s="11">
        <v>81</v>
      </c>
      <c r="BX380" s="4">
        <v>236.22627737226279</v>
      </c>
      <c r="BY380" s="11">
        <v>317</v>
      </c>
      <c r="BZ380" s="11">
        <v>148</v>
      </c>
      <c r="CA380" s="4">
        <v>150.4014598540146</v>
      </c>
      <c r="CB380" s="4">
        <v>1163.6277372262773</v>
      </c>
      <c r="CC380" s="11">
        <v>188</v>
      </c>
      <c r="CD380" s="11">
        <v>31</v>
      </c>
      <c r="CE380" s="4">
        <v>1.0109999999999999</v>
      </c>
      <c r="CF380" s="4">
        <v>90.454700000000003</v>
      </c>
      <c r="CG380" s="4">
        <v>106.824</v>
      </c>
      <c r="CH380" s="4">
        <v>6.0579999999999998</v>
      </c>
      <c r="CI380" s="4">
        <v>57.300800000000002</v>
      </c>
      <c r="CJ380" s="4">
        <v>4.6609999999999996</v>
      </c>
      <c r="CK380" s="6">
        <v>7058</v>
      </c>
      <c r="CL380" s="11">
        <v>1</v>
      </c>
      <c r="CM380" s="11">
        <v>5</v>
      </c>
      <c r="CN380" s="11">
        <v>114</v>
      </c>
      <c r="CO380" s="11">
        <v>114</v>
      </c>
      <c r="CP380" s="11">
        <v>114</v>
      </c>
      <c r="CQ380" s="11">
        <v>81</v>
      </c>
      <c r="CR380" s="11">
        <v>239</v>
      </c>
      <c r="CS380" s="11">
        <v>314</v>
      </c>
      <c r="CT380" s="11">
        <v>163</v>
      </c>
      <c r="CU380" s="11">
        <v>151</v>
      </c>
      <c r="CV380" s="11">
        <v>1149</v>
      </c>
      <c r="CW380" s="11">
        <v>183</v>
      </c>
      <c r="CX380" s="11">
        <v>31</v>
      </c>
      <c r="CY380" s="11">
        <v>1.0109999999999999</v>
      </c>
      <c r="CZ380" s="11">
        <v>90.454700000000003</v>
      </c>
      <c r="DA380" s="11">
        <v>106.824</v>
      </c>
      <c r="DB380" s="11">
        <v>6.0579999999999998</v>
      </c>
      <c r="DC380" s="11">
        <v>57.300800000000002</v>
      </c>
      <c r="DD380" s="11">
        <v>4.6609999999999996</v>
      </c>
      <c r="DE380" s="11">
        <v>7058</v>
      </c>
      <c r="DF380" s="11">
        <v>2</v>
      </c>
      <c r="DG380" s="11">
        <v>4</v>
      </c>
      <c r="DH380" s="11">
        <v>115</v>
      </c>
      <c r="DI380" s="11">
        <v>161</v>
      </c>
      <c r="DJ380" s="11">
        <v>138</v>
      </c>
      <c r="DK380" s="11">
        <v>81</v>
      </c>
      <c r="DL380" s="11">
        <v>239</v>
      </c>
      <c r="DM380" s="11">
        <v>314</v>
      </c>
      <c r="DN380" s="11">
        <v>163</v>
      </c>
      <c r="DO380" s="11">
        <v>150.5</v>
      </c>
      <c r="DP380" s="11">
        <v>1157.5</v>
      </c>
      <c r="DQ380" s="11">
        <v>184</v>
      </c>
      <c r="DR380" s="11">
        <v>32</v>
      </c>
      <c r="DS380" s="11">
        <v>1.0109999999999999</v>
      </c>
      <c r="DT380" s="11">
        <v>90.454700000000003</v>
      </c>
      <c r="DU380" s="11">
        <v>106.824</v>
      </c>
      <c r="DV380" s="11">
        <v>6.0579999999999998</v>
      </c>
      <c r="DW380" s="11">
        <v>57.300800000000002</v>
      </c>
      <c r="DX380" s="11">
        <v>4.6609999999999996</v>
      </c>
      <c r="DY380" s="11">
        <v>7058</v>
      </c>
      <c r="DZ380" s="11" t="s">
        <v>57</v>
      </c>
    </row>
    <row r="381" spans="1:130">
      <c r="A381" s="1">
        <v>380</v>
      </c>
      <c r="B381" s="11">
        <v>17</v>
      </c>
      <c r="C381" s="6">
        <v>360310</v>
      </c>
      <c r="D381" s="6">
        <v>7906454</v>
      </c>
      <c r="E381" s="17">
        <v>-40.326900000000002</v>
      </c>
      <c r="F381" s="17">
        <v>-18.9299</v>
      </c>
      <c r="G381" s="4">
        <v>0</v>
      </c>
      <c r="H381" s="4">
        <f t="shared" si="210"/>
        <v>0</v>
      </c>
      <c r="I381" s="4">
        <f t="shared" si="211"/>
        <v>0</v>
      </c>
      <c r="J381" s="4">
        <v>0</v>
      </c>
      <c r="K381" s="4">
        <f t="shared" si="212"/>
        <v>0</v>
      </c>
      <c r="L381" s="4">
        <f t="shared" si="213"/>
        <v>0</v>
      </c>
      <c r="M381" s="4">
        <v>407738.54850999999</v>
      </c>
      <c r="N381" s="4">
        <f t="shared" si="214"/>
        <v>0.40773854851000002</v>
      </c>
      <c r="O381" s="4">
        <f t="shared" si="215"/>
        <v>0.40773854851000002</v>
      </c>
      <c r="P381" s="4">
        <v>6987879.2841100004</v>
      </c>
      <c r="Q381" s="4">
        <f t="shared" si="216"/>
        <v>6.9878792841099999</v>
      </c>
      <c r="R381" s="4">
        <f t="shared" si="217"/>
        <v>6.9878792841100008</v>
      </c>
      <c r="S381" s="4">
        <v>14049920.9431</v>
      </c>
      <c r="T381" s="4">
        <f t="shared" si="218"/>
        <v>14.0499209431</v>
      </c>
      <c r="U381" s="4">
        <f t="shared" si="219"/>
        <v>14.0499209431</v>
      </c>
      <c r="V381" s="4">
        <v>0</v>
      </c>
      <c r="W381" s="4">
        <f t="shared" si="220"/>
        <v>0</v>
      </c>
      <c r="X381" s="4">
        <f t="shared" si="221"/>
        <v>0</v>
      </c>
      <c r="Y381" s="4">
        <v>0</v>
      </c>
      <c r="Z381" s="4">
        <f t="shared" si="222"/>
        <v>0</v>
      </c>
      <c r="AA381" s="4">
        <f t="shared" si="223"/>
        <v>0</v>
      </c>
      <c r="AB381" s="4">
        <v>0</v>
      </c>
      <c r="AC381" s="4">
        <f t="shared" si="224"/>
        <v>0</v>
      </c>
      <c r="AD381" s="4">
        <f t="shared" si="225"/>
        <v>0</v>
      </c>
      <c r="AE381" s="4">
        <v>73845955.8653</v>
      </c>
      <c r="AF381" s="4">
        <f t="shared" si="226"/>
        <v>73.845955865299999</v>
      </c>
      <c r="AG381" s="4">
        <f t="shared" si="227"/>
        <v>73.845955865299999</v>
      </c>
      <c r="AH381" s="4">
        <v>0</v>
      </c>
      <c r="AI381" s="4">
        <f t="shared" si="228"/>
        <v>0</v>
      </c>
      <c r="AJ381" s="4">
        <f t="shared" si="229"/>
        <v>0</v>
      </c>
      <c r="AK381" s="4">
        <v>0</v>
      </c>
      <c r="AL381" s="4">
        <f t="shared" si="230"/>
        <v>0</v>
      </c>
      <c r="AM381" s="4">
        <f t="shared" si="231"/>
        <v>0</v>
      </c>
      <c r="AN381" s="4">
        <v>18449.689501199999</v>
      </c>
      <c r="AO381" s="4">
        <f t="shared" si="232"/>
        <v>1.84496895012E-2</v>
      </c>
      <c r="AP381" s="4">
        <f t="shared" si="233"/>
        <v>1.8449689501199996E-2</v>
      </c>
      <c r="AQ381" s="4">
        <v>4690055.6694200002</v>
      </c>
      <c r="AR381" s="4">
        <f t="shared" si="234"/>
        <v>4.6900556694200004</v>
      </c>
      <c r="AS381" s="4">
        <f t="shared" si="235"/>
        <v>4.6900556694199995</v>
      </c>
      <c r="AT381" s="4">
        <v>100000000</v>
      </c>
      <c r="AU381" s="4">
        <v>0</v>
      </c>
      <c r="AV381" s="4">
        <f t="shared" si="236"/>
        <v>0</v>
      </c>
      <c r="AW381" s="4">
        <f t="shared" si="252"/>
        <v>0</v>
      </c>
      <c r="AX381" s="4">
        <v>0</v>
      </c>
      <c r="AY381" s="4">
        <f t="shared" si="238"/>
        <v>0</v>
      </c>
      <c r="AZ381" s="4">
        <f t="shared" si="239"/>
        <v>0</v>
      </c>
      <c r="BA381" s="4">
        <v>100000000</v>
      </c>
      <c r="BB381" s="4">
        <f t="shared" si="240"/>
        <v>100</v>
      </c>
      <c r="BC381" s="4">
        <f t="shared" si="241"/>
        <v>100</v>
      </c>
      <c r="BD381" s="4">
        <v>0</v>
      </c>
      <c r="BE381" s="4">
        <f t="shared" si="242"/>
        <v>0</v>
      </c>
      <c r="BF381" s="4">
        <f t="shared" si="243"/>
        <v>0</v>
      </c>
      <c r="BG381" s="4">
        <v>100000000</v>
      </c>
      <c r="BH381" s="4">
        <f t="shared" si="244"/>
        <v>100</v>
      </c>
      <c r="BI381" s="4">
        <f t="shared" si="245"/>
        <v>100</v>
      </c>
      <c r="BJ381" s="4">
        <v>0</v>
      </c>
      <c r="BK381" s="4">
        <f t="shared" si="246"/>
        <v>0</v>
      </c>
      <c r="BL381" s="4">
        <f t="shared" si="247"/>
        <v>0</v>
      </c>
      <c r="BM381" s="4">
        <v>0</v>
      </c>
      <c r="BN381" s="4">
        <f t="shared" si="248"/>
        <v>0</v>
      </c>
      <c r="BO381" s="4">
        <f t="shared" si="249"/>
        <v>0</v>
      </c>
      <c r="BP381" s="4">
        <v>0</v>
      </c>
      <c r="BQ381" s="4">
        <f t="shared" si="250"/>
        <v>0</v>
      </c>
      <c r="BR381" s="4">
        <f t="shared" si="251"/>
        <v>0</v>
      </c>
      <c r="BS381" s="4">
        <v>100000000</v>
      </c>
      <c r="BT381" s="11">
        <v>101</v>
      </c>
      <c r="BU381" s="11">
        <v>394</v>
      </c>
      <c r="BV381" s="4">
        <v>162.39333333333335</v>
      </c>
      <c r="BW381" s="11">
        <v>81</v>
      </c>
      <c r="BX381" s="4">
        <v>236.55882352941177</v>
      </c>
      <c r="BY381" s="11">
        <v>315</v>
      </c>
      <c r="BZ381" s="11">
        <v>150</v>
      </c>
      <c r="CA381" s="4">
        <v>149.13970588235293</v>
      </c>
      <c r="CB381" s="4">
        <v>1171.1838235294117</v>
      </c>
      <c r="CC381" s="11">
        <v>186</v>
      </c>
      <c r="CD381" s="11">
        <v>33</v>
      </c>
      <c r="CE381" s="4">
        <v>1.0109999999999999</v>
      </c>
      <c r="CF381" s="4">
        <v>90.454700000000003</v>
      </c>
      <c r="CG381" s="4">
        <v>106.824</v>
      </c>
      <c r="CH381" s="4">
        <v>6.0579999999999998</v>
      </c>
      <c r="CI381" s="4">
        <v>57.300800000000002</v>
      </c>
      <c r="CJ381" s="4">
        <v>4.6609999999999996</v>
      </c>
      <c r="CK381" s="6">
        <v>7058</v>
      </c>
      <c r="CL381" s="4">
        <v>0</v>
      </c>
      <c r="CM381" s="4">
        <v>0</v>
      </c>
      <c r="CN381" s="11"/>
      <c r="CO381" s="11"/>
      <c r="CP381" s="11"/>
      <c r="CQ381" s="11"/>
      <c r="CR381" s="11"/>
      <c r="CS381" s="11"/>
      <c r="CT381" s="11"/>
      <c r="CU381" s="11"/>
      <c r="CV381" s="11"/>
      <c r="CW381" s="11"/>
      <c r="CX381" s="11"/>
      <c r="CY381" s="11"/>
      <c r="CZ381" s="11"/>
      <c r="DA381" s="11"/>
      <c r="DB381" s="11"/>
      <c r="DC381" s="11"/>
      <c r="DD381" s="11"/>
      <c r="DE381" s="11"/>
      <c r="DF381" s="11">
        <v>2</v>
      </c>
      <c r="DG381" s="11">
        <v>10</v>
      </c>
      <c r="DH381" s="11">
        <v>124</v>
      </c>
      <c r="DI381" s="11">
        <v>138</v>
      </c>
      <c r="DJ381" s="11">
        <v>131</v>
      </c>
      <c r="DK381" s="11">
        <v>81</v>
      </c>
      <c r="DL381" s="11">
        <v>238</v>
      </c>
      <c r="DM381" s="11">
        <v>313</v>
      </c>
      <c r="DN381" s="11">
        <v>163</v>
      </c>
      <c r="DO381" s="11">
        <v>149.5</v>
      </c>
      <c r="DP381" s="11">
        <v>1169.5</v>
      </c>
      <c r="DQ381" s="11">
        <v>183</v>
      </c>
      <c r="DR381" s="11">
        <v>33</v>
      </c>
      <c r="DS381" s="11">
        <v>1.0109999999999999</v>
      </c>
      <c r="DT381" s="11">
        <v>90.454700000000003</v>
      </c>
      <c r="DU381" s="11">
        <v>106.824</v>
      </c>
      <c r="DV381" s="11">
        <v>6.0579999999999998</v>
      </c>
      <c r="DW381" s="11">
        <v>57.300800000000002</v>
      </c>
      <c r="DX381" s="11">
        <v>4.6609999999999996</v>
      </c>
      <c r="DY381" s="11">
        <v>7058</v>
      </c>
      <c r="DZ381" s="11" t="s">
        <v>57</v>
      </c>
    </row>
    <row r="382" spans="1:130">
      <c r="A382" s="1">
        <v>381</v>
      </c>
      <c r="B382" s="11">
        <v>17</v>
      </c>
      <c r="C382" s="6">
        <v>370310</v>
      </c>
      <c r="D382" s="6">
        <v>7906454</v>
      </c>
      <c r="E382" s="17">
        <v>-40.231999999999999</v>
      </c>
      <c r="F382" s="17">
        <v>-18.930499999999999</v>
      </c>
      <c r="G382" s="4">
        <v>0</v>
      </c>
      <c r="H382" s="4">
        <f t="shared" si="210"/>
        <v>0</v>
      </c>
      <c r="I382" s="4">
        <f t="shared" si="211"/>
        <v>0</v>
      </c>
      <c r="J382" s="4">
        <v>0</v>
      </c>
      <c r="K382" s="4">
        <f t="shared" si="212"/>
        <v>0</v>
      </c>
      <c r="L382" s="4">
        <f t="shared" si="213"/>
        <v>0</v>
      </c>
      <c r="M382" s="4">
        <v>1486358.36693</v>
      </c>
      <c r="N382" s="4">
        <f t="shared" si="214"/>
        <v>1.48635836693</v>
      </c>
      <c r="O382" s="4">
        <f t="shared" si="215"/>
        <v>1.48635836693</v>
      </c>
      <c r="P382" s="4">
        <v>6627384.8258199999</v>
      </c>
      <c r="Q382" s="4">
        <f t="shared" si="216"/>
        <v>6.6273848258200001</v>
      </c>
      <c r="R382" s="4">
        <f t="shared" si="217"/>
        <v>6.6273848258200001</v>
      </c>
      <c r="S382" s="4">
        <v>44882136.963</v>
      </c>
      <c r="T382" s="4">
        <f t="shared" si="218"/>
        <v>44.882136963000001</v>
      </c>
      <c r="U382" s="4">
        <f t="shared" si="219"/>
        <v>44.882136963000001</v>
      </c>
      <c r="V382" s="4">
        <v>49949.340000800003</v>
      </c>
      <c r="W382" s="4">
        <f t="shared" si="220"/>
        <v>4.9949340000800001E-2</v>
      </c>
      <c r="X382" s="4">
        <f t="shared" si="221"/>
        <v>4.9949340000799994E-2</v>
      </c>
      <c r="Y382" s="4">
        <v>0</v>
      </c>
      <c r="Z382" s="4">
        <f t="shared" si="222"/>
        <v>0</v>
      </c>
      <c r="AA382" s="4">
        <f t="shared" si="223"/>
        <v>0</v>
      </c>
      <c r="AB382" s="4">
        <v>0</v>
      </c>
      <c r="AC382" s="4">
        <f t="shared" si="224"/>
        <v>0</v>
      </c>
      <c r="AD382" s="4">
        <f t="shared" si="225"/>
        <v>0</v>
      </c>
      <c r="AE382" s="4">
        <v>43962185.046999998</v>
      </c>
      <c r="AF382" s="4">
        <f t="shared" si="226"/>
        <v>43.962185046999998</v>
      </c>
      <c r="AG382" s="4">
        <f t="shared" si="227"/>
        <v>43.962185046999998</v>
      </c>
      <c r="AH382" s="4">
        <v>0</v>
      </c>
      <c r="AI382" s="4">
        <f t="shared" si="228"/>
        <v>0</v>
      </c>
      <c r="AJ382" s="4">
        <f t="shared" si="229"/>
        <v>0</v>
      </c>
      <c r="AK382" s="4">
        <v>0</v>
      </c>
      <c r="AL382" s="4">
        <f t="shared" si="230"/>
        <v>0</v>
      </c>
      <c r="AM382" s="4">
        <f t="shared" si="231"/>
        <v>0</v>
      </c>
      <c r="AN382" s="4">
        <v>54899.223001500002</v>
      </c>
      <c r="AO382" s="4">
        <f t="shared" si="232"/>
        <v>5.4899223001500005E-2</v>
      </c>
      <c r="AP382" s="4">
        <f t="shared" si="233"/>
        <v>5.4899223001499999E-2</v>
      </c>
      <c r="AQ382" s="4">
        <v>2937086.2341999998</v>
      </c>
      <c r="AR382" s="4">
        <f t="shared" si="234"/>
        <v>2.9370862341999997</v>
      </c>
      <c r="AS382" s="4">
        <f t="shared" si="235"/>
        <v>2.9370862341999997</v>
      </c>
      <c r="AT382" s="4">
        <v>100000000</v>
      </c>
      <c r="AU382" s="4">
        <v>0</v>
      </c>
      <c r="AV382" s="4">
        <f t="shared" si="236"/>
        <v>0</v>
      </c>
      <c r="AW382" s="4">
        <f t="shared" si="252"/>
        <v>0</v>
      </c>
      <c r="AX382" s="4">
        <v>0</v>
      </c>
      <c r="AY382" s="4">
        <f t="shared" si="238"/>
        <v>0</v>
      </c>
      <c r="AZ382" s="4">
        <f t="shared" si="239"/>
        <v>0</v>
      </c>
      <c r="BA382" s="4">
        <v>100000000</v>
      </c>
      <c r="BB382" s="4">
        <f t="shared" si="240"/>
        <v>100</v>
      </c>
      <c r="BC382" s="4">
        <f t="shared" si="241"/>
        <v>100</v>
      </c>
      <c r="BD382" s="4">
        <v>0</v>
      </c>
      <c r="BE382" s="4">
        <f t="shared" si="242"/>
        <v>0</v>
      </c>
      <c r="BF382" s="4">
        <f t="shared" si="243"/>
        <v>0</v>
      </c>
      <c r="BG382" s="4">
        <v>100000000</v>
      </c>
      <c r="BH382" s="4">
        <f t="shared" si="244"/>
        <v>100</v>
      </c>
      <c r="BI382" s="4">
        <f t="shared" si="245"/>
        <v>100</v>
      </c>
      <c r="BJ382" s="4">
        <v>0</v>
      </c>
      <c r="BK382" s="4">
        <f t="shared" si="246"/>
        <v>0</v>
      </c>
      <c r="BL382" s="4">
        <f t="shared" si="247"/>
        <v>0</v>
      </c>
      <c r="BM382" s="4">
        <v>0</v>
      </c>
      <c r="BN382" s="4">
        <f t="shared" si="248"/>
        <v>0</v>
      </c>
      <c r="BO382" s="4">
        <f t="shared" si="249"/>
        <v>0</v>
      </c>
      <c r="BP382" s="4">
        <v>0</v>
      </c>
      <c r="BQ382" s="4">
        <f t="shared" si="250"/>
        <v>0</v>
      </c>
      <c r="BR382" s="4">
        <f t="shared" si="251"/>
        <v>0</v>
      </c>
      <c r="BS382" s="4">
        <v>100000000</v>
      </c>
      <c r="BT382" s="11">
        <v>38</v>
      </c>
      <c r="BU382" s="11">
        <v>265</v>
      </c>
      <c r="BV382" s="4">
        <v>120.08759124087591</v>
      </c>
      <c r="BW382" s="11">
        <v>81.5</v>
      </c>
      <c r="BX382" s="4">
        <v>238.12698412698413</v>
      </c>
      <c r="BY382" s="11">
        <v>317</v>
      </c>
      <c r="BZ382" s="11">
        <v>157</v>
      </c>
      <c r="CA382" s="4">
        <v>148.05555555555554</v>
      </c>
      <c r="CB382" s="4">
        <v>1176.5714285714287</v>
      </c>
      <c r="CC382" s="11">
        <v>183</v>
      </c>
      <c r="CD382" s="11">
        <v>34</v>
      </c>
      <c r="CE382" s="4">
        <v>1.0109999999999999</v>
      </c>
      <c r="CF382" s="4">
        <v>90.454700000000003</v>
      </c>
      <c r="CG382" s="4">
        <v>106.824</v>
      </c>
      <c r="CH382" s="4">
        <v>6.0579999999999998</v>
      </c>
      <c r="CI382" s="4">
        <v>57.300800000000002</v>
      </c>
      <c r="CJ382" s="4">
        <v>4.6609999999999996</v>
      </c>
      <c r="CK382" s="6">
        <v>7058</v>
      </c>
      <c r="CL382" s="4">
        <v>0</v>
      </c>
      <c r="CM382" s="4">
        <v>0</v>
      </c>
      <c r="CN382" s="11"/>
      <c r="CO382" s="11"/>
      <c r="CP382" s="11"/>
      <c r="CQ382" s="11"/>
      <c r="CR382" s="11"/>
      <c r="CS382" s="11"/>
      <c r="CT382" s="11"/>
      <c r="CU382" s="11"/>
      <c r="CV382" s="11"/>
      <c r="CW382" s="11"/>
      <c r="CX382" s="11"/>
      <c r="CY382" s="11"/>
      <c r="CZ382" s="11"/>
      <c r="DA382" s="11"/>
      <c r="DB382" s="11"/>
      <c r="DC382" s="11"/>
      <c r="DD382" s="11"/>
      <c r="DE382" s="11"/>
      <c r="DF382" s="11">
        <v>2</v>
      </c>
      <c r="DG382" s="11">
        <v>4</v>
      </c>
      <c r="DH382" s="11">
        <v>123</v>
      </c>
      <c r="DI382" s="11">
        <v>128</v>
      </c>
      <c r="DJ382" s="11">
        <v>125.5</v>
      </c>
      <c r="DK382" s="11">
        <v>81</v>
      </c>
      <c r="DL382" s="11">
        <v>238</v>
      </c>
      <c r="DM382" s="11">
        <v>312</v>
      </c>
      <c r="DN382" s="11">
        <v>164</v>
      </c>
      <c r="DO382" s="11">
        <v>148</v>
      </c>
      <c r="DP382" s="11">
        <v>1175</v>
      </c>
      <c r="DQ382" s="11">
        <v>181</v>
      </c>
      <c r="DR382" s="11">
        <v>36</v>
      </c>
      <c r="DS382" s="11">
        <v>1.0109999999999999</v>
      </c>
      <c r="DT382" s="11">
        <v>90.454700000000003</v>
      </c>
      <c r="DU382" s="11">
        <v>106.824</v>
      </c>
      <c r="DV382" s="11">
        <v>6.0579999999999998</v>
      </c>
      <c r="DW382" s="11">
        <v>57.300800000000002</v>
      </c>
      <c r="DX382" s="11">
        <v>4.6609999999999996</v>
      </c>
      <c r="DY382" s="11">
        <v>7058</v>
      </c>
      <c r="DZ382" s="11" t="s">
        <v>57</v>
      </c>
    </row>
    <row r="383" spans="1:130">
      <c r="A383" s="1">
        <v>382</v>
      </c>
      <c r="B383" s="11">
        <v>17</v>
      </c>
      <c r="C383" s="6">
        <v>380310</v>
      </c>
      <c r="D383" s="6">
        <v>7906454</v>
      </c>
      <c r="E383" s="17">
        <v>-40.137</v>
      </c>
      <c r="F383" s="17">
        <v>-18.931100000000001</v>
      </c>
      <c r="G383" s="4">
        <v>0</v>
      </c>
      <c r="H383" s="4">
        <f t="shared" si="210"/>
        <v>0</v>
      </c>
      <c r="I383" s="4">
        <f t="shared" si="211"/>
        <v>0</v>
      </c>
      <c r="J383" s="4">
        <v>168747.709504</v>
      </c>
      <c r="K383" s="4">
        <f t="shared" si="212"/>
        <v>0.168747709504</v>
      </c>
      <c r="L383" s="4">
        <f t="shared" si="213"/>
        <v>0.16874770950399998</v>
      </c>
      <c r="M383" s="4">
        <v>2871593.61644</v>
      </c>
      <c r="N383" s="4">
        <f t="shared" si="214"/>
        <v>2.8715936164400002</v>
      </c>
      <c r="O383" s="4">
        <f t="shared" si="215"/>
        <v>2.8715936164400002</v>
      </c>
      <c r="P383" s="4">
        <v>14953328.6985</v>
      </c>
      <c r="Q383" s="4">
        <f t="shared" si="216"/>
        <v>14.9533286985</v>
      </c>
      <c r="R383" s="4">
        <f t="shared" si="217"/>
        <v>14.953328698499998</v>
      </c>
      <c r="S383" s="4">
        <v>39976391.244999997</v>
      </c>
      <c r="T383" s="4">
        <f t="shared" si="218"/>
        <v>39.976391244999995</v>
      </c>
      <c r="U383" s="4">
        <f t="shared" si="219"/>
        <v>39.976391244999995</v>
      </c>
      <c r="V383" s="4">
        <v>0</v>
      </c>
      <c r="W383" s="4">
        <f t="shared" si="220"/>
        <v>0</v>
      </c>
      <c r="X383" s="4">
        <f t="shared" si="221"/>
        <v>0</v>
      </c>
      <c r="Y383" s="4">
        <v>0</v>
      </c>
      <c r="Z383" s="4">
        <f t="shared" si="222"/>
        <v>0</v>
      </c>
      <c r="AA383" s="4">
        <f t="shared" si="223"/>
        <v>0</v>
      </c>
      <c r="AB383" s="4">
        <v>0</v>
      </c>
      <c r="AC383" s="4">
        <f t="shared" si="224"/>
        <v>0</v>
      </c>
      <c r="AD383" s="4">
        <f t="shared" si="225"/>
        <v>0</v>
      </c>
      <c r="AE383" s="4">
        <v>39156984.526100002</v>
      </c>
      <c r="AF383" s="4">
        <f t="shared" si="226"/>
        <v>39.156984526100004</v>
      </c>
      <c r="AG383" s="4">
        <f t="shared" si="227"/>
        <v>39.156984526100004</v>
      </c>
      <c r="AH383" s="4">
        <v>0</v>
      </c>
      <c r="AI383" s="4">
        <f t="shared" si="228"/>
        <v>0</v>
      </c>
      <c r="AJ383" s="4">
        <f t="shared" si="229"/>
        <v>0</v>
      </c>
      <c r="AK383" s="4">
        <v>0</v>
      </c>
      <c r="AL383" s="4">
        <f t="shared" si="230"/>
        <v>0</v>
      </c>
      <c r="AM383" s="4">
        <f t="shared" si="231"/>
        <v>0</v>
      </c>
      <c r="AN383" s="4">
        <v>218230.70320700001</v>
      </c>
      <c r="AO383" s="4">
        <f t="shared" si="232"/>
        <v>0.21823070320700003</v>
      </c>
      <c r="AP383" s="4">
        <f t="shared" si="233"/>
        <v>0.218230703207</v>
      </c>
      <c r="AQ383" s="4">
        <v>2654723.5013199998</v>
      </c>
      <c r="AR383" s="4">
        <f t="shared" si="234"/>
        <v>2.6547235013199999</v>
      </c>
      <c r="AS383" s="4">
        <f t="shared" si="235"/>
        <v>2.6547235013199999</v>
      </c>
      <c r="AT383" s="4">
        <v>100000000</v>
      </c>
      <c r="AU383" s="4">
        <v>0</v>
      </c>
      <c r="AV383" s="4">
        <f t="shared" si="236"/>
        <v>0</v>
      </c>
      <c r="AW383" s="4">
        <f t="shared" si="252"/>
        <v>0</v>
      </c>
      <c r="AX383" s="4">
        <v>0</v>
      </c>
      <c r="AY383" s="4">
        <f t="shared" si="238"/>
        <v>0</v>
      </c>
      <c r="AZ383" s="4">
        <f t="shared" si="239"/>
        <v>0</v>
      </c>
      <c r="BA383" s="4">
        <v>100000000</v>
      </c>
      <c r="BB383" s="4">
        <f t="shared" si="240"/>
        <v>100</v>
      </c>
      <c r="BC383" s="4">
        <f t="shared" si="241"/>
        <v>100</v>
      </c>
      <c r="BD383" s="4">
        <v>0</v>
      </c>
      <c r="BE383" s="4">
        <f t="shared" si="242"/>
        <v>0</v>
      </c>
      <c r="BF383" s="4">
        <f t="shared" si="243"/>
        <v>0</v>
      </c>
      <c r="BG383" s="4">
        <v>31696519.8332</v>
      </c>
      <c r="BH383" s="4">
        <f t="shared" si="244"/>
        <v>31.6965198332</v>
      </c>
      <c r="BI383" s="4">
        <f t="shared" si="245"/>
        <v>31.6965198332</v>
      </c>
      <c r="BJ383" s="4">
        <v>0</v>
      </c>
      <c r="BK383" s="4">
        <f t="shared" si="246"/>
        <v>0</v>
      </c>
      <c r="BL383" s="4">
        <f t="shared" si="247"/>
        <v>0</v>
      </c>
      <c r="BM383" s="4">
        <v>68303480.166800007</v>
      </c>
      <c r="BN383" s="4">
        <f t="shared" si="248"/>
        <v>68.303480166800014</v>
      </c>
      <c r="BO383" s="4">
        <f t="shared" si="249"/>
        <v>68.303480166800014</v>
      </c>
      <c r="BP383" s="4">
        <v>0</v>
      </c>
      <c r="BQ383" s="4">
        <f t="shared" si="250"/>
        <v>0</v>
      </c>
      <c r="BR383" s="4">
        <f t="shared" si="251"/>
        <v>0</v>
      </c>
      <c r="BS383" s="4">
        <v>100000000</v>
      </c>
      <c r="BT383" s="11">
        <v>10</v>
      </c>
      <c r="BU383" s="11">
        <v>172</v>
      </c>
      <c r="BV383" s="4">
        <v>81.981818181818184</v>
      </c>
      <c r="BW383" s="11">
        <v>81.5</v>
      </c>
      <c r="BX383" s="4">
        <v>239.68595041322314</v>
      </c>
      <c r="BY383" s="11">
        <v>317</v>
      </c>
      <c r="BZ383" s="11">
        <v>161</v>
      </c>
      <c r="CA383" s="4">
        <v>147.07438016528926</v>
      </c>
      <c r="CB383" s="4">
        <v>1185.909090909091</v>
      </c>
      <c r="CC383" s="11">
        <v>181</v>
      </c>
      <c r="CD383" s="11">
        <v>36</v>
      </c>
      <c r="CE383" s="4">
        <v>1.0109999999999999</v>
      </c>
      <c r="CF383" s="4">
        <v>90.454700000000003</v>
      </c>
      <c r="CG383" s="4">
        <v>106.824</v>
      </c>
      <c r="CH383" s="4">
        <v>6.0579999999999998</v>
      </c>
      <c r="CI383" s="4">
        <v>57.300800000000002</v>
      </c>
      <c r="CJ383" s="4">
        <v>4.6609999999999996</v>
      </c>
      <c r="CK383" s="6">
        <v>7058</v>
      </c>
      <c r="CL383" s="11">
        <v>6</v>
      </c>
      <c r="CM383" s="11">
        <v>29</v>
      </c>
      <c r="CN383" s="11">
        <v>67</v>
      </c>
      <c r="CO383" s="11">
        <v>87</v>
      </c>
      <c r="CP383" s="11">
        <v>77.333333333333329</v>
      </c>
      <c r="CQ383" s="11">
        <v>82</v>
      </c>
      <c r="CR383" s="11">
        <v>239.66666666666666</v>
      </c>
      <c r="CS383" s="11">
        <v>314</v>
      </c>
      <c r="CT383" s="11">
        <v>164</v>
      </c>
      <c r="CU383" s="11">
        <v>147.33333333333334</v>
      </c>
      <c r="CV383" s="11">
        <v>1185.8333333333333</v>
      </c>
      <c r="CW383" s="11">
        <v>180</v>
      </c>
      <c r="CX383" s="11">
        <v>38</v>
      </c>
      <c r="CY383" s="11">
        <v>1.0109999999999999</v>
      </c>
      <c r="CZ383" s="11">
        <v>90.454700000000003</v>
      </c>
      <c r="DA383" s="11">
        <v>106.824</v>
      </c>
      <c r="DB383" s="11">
        <v>6.0579999999999998</v>
      </c>
      <c r="DC383" s="11">
        <v>57.300800000000002</v>
      </c>
      <c r="DD383" s="11">
        <v>4.6610000000000005</v>
      </c>
      <c r="DE383" s="11">
        <v>7058</v>
      </c>
      <c r="DF383" s="11">
        <v>2</v>
      </c>
      <c r="DG383" s="11">
        <v>12</v>
      </c>
      <c r="DH383" s="11">
        <v>82</v>
      </c>
      <c r="DI383" s="11">
        <v>87</v>
      </c>
      <c r="DJ383" s="11">
        <v>84.5</v>
      </c>
      <c r="DK383" s="11">
        <v>82</v>
      </c>
      <c r="DL383" s="11">
        <v>240</v>
      </c>
      <c r="DM383" s="11">
        <v>314</v>
      </c>
      <c r="DN383" s="11">
        <v>166</v>
      </c>
      <c r="DO383" s="11">
        <v>147.5</v>
      </c>
      <c r="DP383" s="11">
        <v>1185.5</v>
      </c>
      <c r="DQ383" s="11">
        <v>179</v>
      </c>
      <c r="DR383" s="11">
        <v>38</v>
      </c>
      <c r="DS383" s="11">
        <v>1.0109999999999999</v>
      </c>
      <c r="DT383" s="11">
        <v>90.454700000000003</v>
      </c>
      <c r="DU383" s="11">
        <v>106.824</v>
      </c>
      <c r="DV383" s="11">
        <v>6.0579999999999998</v>
      </c>
      <c r="DW383" s="11">
        <v>57.300800000000002</v>
      </c>
      <c r="DX383" s="11">
        <v>4.6609999999999996</v>
      </c>
      <c r="DY383" s="11">
        <v>7058</v>
      </c>
      <c r="DZ383" s="11" t="s">
        <v>57</v>
      </c>
    </row>
    <row r="384" spans="1:130">
      <c r="A384" s="1">
        <v>383</v>
      </c>
      <c r="B384" s="11">
        <v>15</v>
      </c>
      <c r="C384" s="6">
        <v>390310</v>
      </c>
      <c r="D384" s="6">
        <v>7906454</v>
      </c>
      <c r="E384" s="17">
        <v>-40.042099999999998</v>
      </c>
      <c r="F384" s="17">
        <v>-18.931699999999999</v>
      </c>
      <c r="G384" s="4">
        <v>0</v>
      </c>
      <c r="H384" s="4">
        <f t="shared" si="210"/>
        <v>0</v>
      </c>
      <c r="I384" s="4">
        <f t="shared" si="211"/>
        <v>0</v>
      </c>
      <c r="J384" s="4">
        <v>1786031.52452</v>
      </c>
      <c r="K384" s="4">
        <f t="shared" si="212"/>
        <v>1.78603152452</v>
      </c>
      <c r="L384" s="4">
        <f t="shared" si="213"/>
        <v>1.78603152452</v>
      </c>
      <c r="M384" s="4">
        <v>2162340.0139100002</v>
      </c>
      <c r="N384" s="4">
        <f t="shared" si="214"/>
        <v>2.1623400139100002</v>
      </c>
      <c r="O384" s="4">
        <f t="shared" si="215"/>
        <v>2.1623400139100002</v>
      </c>
      <c r="P384" s="4">
        <v>6282740.7147599999</v>
      </c>
      <c r="Q384" s="4">
        <f t="shared" si="216"/>
        <v>6.2827407147600001</v>
      </c>
      <c r="R384" s="4">
        <f t="shared" si="217"/>
        <v>6.2827407147600001</v>
      </c>
      <c r="S384" s="4">
        <v>19858435.4745</v>
      </c>
      <c r="T384" s="4">
        <f t="shared" si="218"/>
        <v>19.858435474500002</v>
      </c>
      <c r="U384" s="4">
        <f t="shared" si="219"/>
        <v>19.858435474499998</v>
      </c>
      <c r="V384" s="4">
        <v>4817963.1184900003</v>
      </c>
      <c r="W384" s="4">
        <f t="shared" si="220"/>
        <v>4.8179631184900007</v>
      </c>
      <c r="X384" s="4">
        <f t="shared" si="221"/>
        <v>4.8179631184900007</v>
      </c>
      <c r="Y384" s="4">
        <v>0</v>
      </c>
      <c r="Z384" s="4">
        <f t="shared" si="222"/>
        <v>0</v>
      </c>
      <c r="AA384" s="4">
        <f t="shared" si="223"/>
        <v>0</v>
      </c>
      <c r="AB384" s="4">
        <v>0</v>
      </c>
      <c r="AC384" s="4">
        <f t="shared" si="224"/>
        <v>0</v>
      </c>
      <c r="AD384" s="4">
        <f t="shared" si="225"/>
        <v>0</v>
      </c>
      <c r="AE384" s="4">
        <v>62623571.3737</v>
      </c>
      <c r="AF384" s="4">
        <f t="shared" si="226"/>
        <v>62.623571373700003</v>
      </c>
      <c r="AG384" s="4">
        <f t="shared" si="227"/>
        <v>62.623571373700003</v>
      </c>
      <c r="AH384" s="4">
        <v>0</v>
      </c>
      <c r="AI384" s="4">
        <f t="shared" si="228"/>
        <v>0</v>
      </c>
      <c r="AJ384" s="4">
        <f t="shared" si="229"/>
        <v>0</v>
      </c>
      <c r="AK384" s="4">
        <v>0</v>
      </c>
      <c r="AL384" s="4">
        <f t="shared" si="230"/>
        <v>0</v>
      </c>
      <c r="AM384" s="4">
        <f t="shared" si="231"/>
        <v>0</v>
      </c>
      <c r="AN384" s="4">
        <v>490336.23635899997</v>
      </c>
      <c r="AO384" s="4">
        <f t="shared" si="232"/>
        <v>0.49033623635899998</v>
      </c>
      <c r="AP384" s="4">
        <f t="shared" si="233"/>
        <v>0.49033623635899998</v>
      </c>
      <c r="AQ384" s="4">
        <v>1978581.5438399999</v>
      </c>
      <c r="AR384" s="4">
        <f t="shared" si="234"/>
        <v>1.9785815438399998</v>
      </c>
      <c r="AS384" s="4">
        <f t="shared" si="235"/>
        <v>1.9785815438399998</v>
      </c>
      <c r="AT384" s="4">
        <v>100000000</v>
      </c>
      <c r="AU384" s="4">
        <v>0</v>
      </c>
      <c r="AV384" s="4">
        <f t="shared" si="236"/>
        <v>0</v>
      </c>
      <c r="AW384" s="4">
        <f t="shared" si="252"/>
        <v>0</v>
      </c>
      <c r="AX384" s="4">
        <v>0</v>
      </c>
      <c r="AY384" s="4">
        <f t="shared" si="238"/>
        <v>0</v>
      </c>
      <c r="AZ384" s="4">
        <f t="shared" si="239"/>
        <v>0</v>
      </c>
      <c r="BA384" s="4">
        <v>100000000</v>
      </c>
      <c r="BB384" s="4">
        <f t="shared" si="240"/>
        <v>100</v>
      </c>
      <c r="BC384" s="4">
        <f t="shared" si="241"/>
        <v>100</v>
      </c>
      <c r="BD384" s="4">
        <v>0</v>
      </c>
      <c r="BE384" s="4">
        <f t="shared" si="242"/>
        <v>0</v>
      </c>
      <c r="BF384" s="4">
        <f t="shared" si="243"/>
        <v>0</v>
      </c>
      <c r="BG384" s="4">
        <v>83818377.774599999</v>
      </c>
      <c r="BH384" s="4">
        <f t="shared" si="244"/>
        <v>83.818377774599995</v>
      </c>
      <c r="BI384" s="4">
        <f t="shared" si="245"/>
        <v>83.818377774599995</v>
      </c>
      <c r="BJ384" s="4">
        <v>13599798.281300001</v>
      </c>
      <c r="BK384" s="4">
        <f t="shared" si="246"/>
        <v>13.5997982813</v>
      </c>
      <c r="BL384" s="4">
        <f t="shared" si="247"/>
        <v>13.599798281300002</v>
      </c>
      <c r="BM384" s="4">
        <v>2581823.9440600001</v>
      </c>
      <c r="BN384" s="4">
        <f t="shared" si="248"/>
        <v>2.5818239440599999</v>
      </c>
      <c r="BO384" s="4">
        <f t="shared" si="249"/>
        <v>2.5818239440599999</v>
      </c>
      <c r="BP384" s="4">
        <v>0</v>
      </c>
      <c r="BQ384" s="4">
        <f t="shared" si="250"/>
        <v>0</v>
      </c>
      <c r="BR384" s="4">
        <f t="shared" si="251"/>
        <v>0</v>
      </c>
      <c r="BS384" s="4">
        <v>99999999.999960005</v>
      </c>
      <c r="BT384" s="11">
        <v>9</v>
      </c>
      <c r="BU384" s="11">
        <v>85</v>
      </c>
      <c r="BV384" s="4">
        <v>58.7</v>
      </c>
      <c r="BW384" s="11">
        <v>82</v>
      </c>
      <c r="BX384" s="4">
        <v>240.25</v>
      </c>
      <c r="BY384" s="11">
        <v>317</v>
      </c>
      <c r="BZ384" s="11">
        <v>167</v>
      </c>
      <c r="CA384" s="4">
        <v>145.6875</v>
      </c>
      <c r="CB384" s="4">
        <v>1201.0178571428571</v>
      </c>
      <c r="CC384" s="11">
        <v>179</v>
      </c>
      <c r="CD384" s="11">
        <v>39</v>
      </c>
      <c r="CE384" s="4">
        <v>1.0109999999999999</v>
      </c>
      <c r="CF384" s="4">
        <v>90.454700000000003</v>
      </c>
      <c r="CG384" s="4">
        <v>106.824</v>
      </c>
      <c r="CH384" s="4">
        <v>5.9495000000000005</v>
      </c>
      <c r="CI384" s="4">
        <v>57.300800000000002</v>
      </c>
      <c r="CJ384" s="4">
        <v>4.7854999999999999</v>
      </c>
      <c r="CK384" s="6">
        <v>7101.5</v>
      </c>
      <c r="CL384" s="11">
        <v>4</v>
      </c>
      <c r="CM384" s="11">
        <v>29</v>
      </c>
      <c r="CN384" s="11">
        <v>50</v>
      </c>
      <c r="CO384" s="11">
        <v>67</v>
      </c>
      <c r="CP384" s="11">
        <v>61.5</v>
      </c>
      <c r="CQ384" s="11">
        <v>82</v>
      </c>
      <c r="CR384" s="11">
        <v>239.75</v>
      </c>
      <c r="CS384" s="11">
        <v>314</v>
      </c>
      <c r="CT384" s="11">
        <v>167</v>
      </c>
      <c r="CU384" s="11">
        <v>146.25</v>
      </c>
      <c r="CV384" s="11">
        <v>1195.5</v>
      </c>
      <c r="CW384" s="11">
        <v>179</v>
      </c>
      <c r="CX384" s="11">
        <v>40</v>
      </c>
      <c r="CY384" s="11">
        <v>1.0109999999999999</v>
      </c>
      <c r="CZ384" s="11">
        <v>90.454700000000003</v>
      </c>
      <c r="DA384" s="11">
        <v>106.824</v>
      </c>
      <c r="DB384" s="11">
        <v>6.0579999999999998</v>
      </c>
      <c r="DC384" s="11">
        <v>57.300800000000002</v>
      </c>
      <c r="DD384" s="11">
        <v>4.6609999999999996</v>
      </c>
      <c r="DE384" s="11">
        <v>7058</v>
      </c>
      <c r="DF384" s="11">
        <v>7</v>
      </c>
      <c r="DG384" s="11">
        <v>58</v>
      </c>
      <c r="DH384" s="11">
        <v>15</v>
      </c>
      <c r="DI384" s="11">
        <v>73</v>
      </c>
      <c r="DJ384" s="11">
        <v>52</v>
      </c>
      <c r="DK384" s="11">
        <v>82</v>
      </c>
      <c r="DL384" s="11">
        <v>240.57142857142858</v>
      </c>
      <c r="DM384" s="11">
        <v>316</v>
      </c>
      <c r="DN384" s="11">
        <v>168</v>
      </c>
      <c r="DO384" s="11">
        <v>145.57142857142858</v>
      </c>
      <c r="DP384" s="11">
        <v>1200.5714285714287</v>
      </c>
      <c r="DQ384" s="11">
        <v>179</v>
      </c>
      <c r="DR384" s="11">
        <v>41</v>
      </c>
      <c r="DS384" s="11">
        <v>1.0109999999999999</v>
      </c>
      <c r="DT384" s="11">
        <v>90.454700000000003</v>
      </c>
      <c r="DU384" s="11">
        <v>106.82399999999998</v>
      </c>
      <c r="DV384" s="11">
        <v>6.0579999999999998</v>
      </c>
      <c r="DW384" s="11">
        <v>57.300799999999995</v>
      </c>
      <c r="DX384" s="11">
        <v>4.6610000000000005</v>
      </c>
      <c r="DY384" s="11">
        <v>7058</v>
      </c>
      <c r="DZ384" s="11" t="s">
        <v>57</v>
      </c>
    </row>
    <row r="385" spans="1:130">
      <c r="A385" s="1">
        <v>384</v>
      </c>
      <c r="B385" s="11">
        <v>15</v>
      </c>
      <c r="C385" s="6">
        <v>400310</v>
      </c>
      <c r="D385" s="6">
        <v>7906454</v>
      </c>
      <c r="E385" s="17">
        <v>-39.947099999999999</v>
      </c>
      <c r="F385" s="17">
        <v>-18.932200000000002</v>
      </c>
      <c r="G385" s="4">
        <v>212812.90359900001</v>
      </c>
      <c r="H385" s="4">
        <f t="shared" si="210"/>
        <v>0.21281290359900001</v>
      </c>
      <c r="I385" s="4">
        <f t="shared" si="211"/>
        <v>0.21281290359899999</v>
      </c>
      <c r="J385" s="4">
        <v>414445.38531699998</v>
      </c>
      <c r="K385" s="4">
        <f t="shared" si="212"/>
        <v>0.41444538531699998</v>
      </c>
      <c r="L385" s="4">
        <f t="shared" si="213"/>
        <v>0.41444538531700004</v>
      </c>
      <c r="M385" s="4">
        <v>1533807.90989</v>
      </c>
      <c r="N385" s="4">
        <f t="shared" si="214"/>
        <v>1.5338079098899999</v>
      </c>
      <c r="O385" s="4">
        <f t="shared" si="215"/>
        <v>1.5338079098899999</v>
      </c>
      <c r="P385" s="4">
        <v>2638554.2465599999</v>
      </c>
      <c r="Q385" s="4">
        <f t="shared" si="216"/>
        <v>2.63855424656</v>
      </c>
      <c r="R385" s="4">
        <f t="shared" si="217"/>
        <v>2.6385542465599996</v>
      </c>
      <c r="S385" s="4">
        <v>13879251.1719</v>
      </c>
      <c r="T385" s="4">
        <f t="shared" si="218"/>
        <v>13.8792511719</v>
      </c>
      <c r="U385" s="4">
        <f t="shared" si="219"/>
        <v>13.8792511719</v>
      </c>
      <c r="V385" s="4">
        <v>24528851.627500001</v>
      </c>
      <c r="W385" s="4">
        <f t="shared" si="220"/>
        <v>24.5288516275</v>
      </c>
      <c r="X385" s="4">
        <f t="shared" si="221"/>
        <v>24.5288516275</v>
      </c>
      <c r="Y385" s="4">
        <v>0</v>
      </c>
      <c r="Z385" s="4">
        <f t="shared" si="222"/>
        <v>0</v>
      </c>
      <c r="AA385" s="4">
        <f t="shared" si="223"/>
        <v>0</v>
      </c>
      <c r="AB385" s="4">
        <v>0</v>
      </c>
      <c r="AC385" s="4">
        <f t="shared" si="224"/>
        <v>0</v>
      </c>
      <c r="AD385" s="4">
        <f t="shared" si="225"/>
        <v>0</v>
      </c>
      <c r="AE385" s="4">
        <v>56060966.018299997</v>
      </c>
      <c r="AF385" s="4">
        <f t="shared" si="226"/>
        <v>56.0609660183</v>
      </c>
      <c r="AG385" s="4">
        <f t="shared" si="227"/>
        <v>56.060966018299993</v>
      </c>
      <c r="AH385" s="4">
        <v>0</v>
      </c>
      <c r="AI385" s="4">
        <f t="shared" si="228"/>
        <v>0</v>
      </c>
      <c r="AJ385" s="4">
        <f t="shared" si="229"/>
        <v>0</v>
      </c>
      <c r="AK385" s="4">
        <v>0</v>
      </c>
      <c r="AL385" s="4">
        <f t="shared" si="230"/>
        <v>0</v>
      </c>
      <c r="AM385" s="4">
        <f t="shared" si="231"/>
        <v>0</v>
      </c>
      <c r="AN385" s="4">
        <v>261861.41919499999</v>
      </c>
      <c r="AO385" s="4">
        <f t="shared" si="232"/>
        <v>0.261861419195</v>
      </c>
      <c r="AP385" s="4">
        <f t="shared" si="233"/>
        <v>0.261861419195</v>
      </c>
      <c r="AQ385" s="4">
        <v>469449.31770900002</v>
      </c>
      <c r="AR385" s="4">
        <f t="shared" si="234"/>
        <v>0.469449317709</v>
      </c>
      <c r="AS385" s="4">
        <f t="shared" si="235"/>
        <v>0.469449317709</v>
      </c>
      <c r="AT385" s="4">
        <v>100000000</v>
      </c>
      <c r="AU385" s="4">
        <v>0</v>
      </c>
      <c r="AV385" s="4">
        <f t="shared" si="236"/>
        <v>0</v>
      </c>
      <c r="AW385" s="4">
        <f t="shared" si="252"/>
        <v>0</v>
      </c>
      <c r="AX385" s="4">
        <v>0</v>
      </c>
      <c r="AY385" s="4">
        <f t="shared" si="238"/>
        <v>0</v>
      </c>
      <c r="AZ385" s="4">
        <f t="shared" si="239"/>
        <v>0</v>
      </c>
      <c r="BA385" s="4">
        <v>100000000</v>
      </c>
      <c r="BB385" s="4">
        <f t="shared" si="240"/>
        <v>100</v>
      </c>
      <c r="BC385" s="4">
        <f t="shared" si="241"/>
        <v>100</v>
      </c>
      <c r="BD385" s="4">
        <v>0</v>
      </c>
      <c r="BE385" s="4">
        <f t="shared" si="242"/>
        <v>0</v>
      </c>
      <c r="BF385" s="4">
        <f t="shared" si="243"/>
        <v>0</v>
      </c>
      <c r="BG385" s="4">
        <v>100000000</v>
      </c>
      <c r="BH385" s="4">
        <f t="shared" si="244"/>
        <v>100</v>
      </c>
      <c r="BI385" s="4">
        <f t="shared" si="245"/>
        <v>100</v>
      </c>
      <c r="BJ385" s="4">
        <v>0</v>
      </c>
      <c r="BK385" s="4">
        <f t="shared" si="246"/>
        <v>0</v>
      </c>
      <c r="BL385" s="4">
        <f t="shared" si="247"/>
        <v>0</v>
      </c>
      <c r="BM385" s="4">
        <v>0</v>
      </c>
      <c r="BN385" s="4">
        <f t="shared" si="248"/>
        <v>0</v>
      </c>
      <c r="BO385" s="4">
        <f t="shared" si="249"/>
        <v>0</v>
      </c>
      <c r="BP385" s="4">
        <v>0</v>
      </c>
      <c r="BQ385" s="4">
        <f t="shared" si="250"/>
        <v>0</v>
      </c>
      <c r="BR385" s="4">
        <f t="shared" si="251"/>
        <v>0</v>
      </c>
      <c r="BS385" s="4">
        <v>100000000</v>
      </c>
      <c r="BT385" s="11">
        <v>21</v>
      </c>
      <c r="BU385" s="11">
        <v>74</v>
      </c>
      <c r="BV385" s="4">
        <v>43.772357723577237</v>
      </c>
      <c r="BW385" s="11">
        <v>82</v>
      </c>
      <c r="BX385" s="4">
        <v>240.328</v>
      </c>
      <c r="BY385" s="11">
        <v>315</v>
      </c>
      <c r="BZ385" s="11">
        <v>167</v>
      </c>
      <c r="CA385" s="4">
        <v>144.03200000000001</v>
      </c>
      <c r="CB385" s="4">
        <v>1220.1279999999999</v>
      </c>
      <c r="CC385" s="11">
        <v>179</v>
      </c>
      <c r="CD385" s="11">
        <v>42</v>
      </c>
      <c r="CE385" s="4"/>
      <c r="CF385" s="4"/>
      <c r="CG385" s="4"/>
      <c r="CH385" s="4">
        <v>5.8410000000000002</v>
      </c>
      <c r="CI385" s="4"/>
      <c r="CJ385" s="4">
        <v>4.91</v>
      </c>
      <c r="CK385" s="6">
        <v>7145</v>
      </c>
      <c r="CL385" s="11">
        <v>2</v>
      </c>
      <c r="CM385" s="11">
        <v>12</v>
      </c>
      <c r="CN385" s="11">
        <v>20</v>
      </c>
      <c r="CO385" s="11">
        <v>23</v>
      </c>
      <c r="CP385" s="11">
        <v>21.5</v>
      </c>
      <c r="CQ385" s="11">
        <v>82</v>
      </c>
      <c r="CR385" s="11">
        <v>241</v>
      </c>
      <c r="CS385" s="11">
        <v>314</v>
      </c>
      <c r="CT385" s="11">
        <v>170</v>
      </c>
      <c r="CU385" s="11">
        <v>144</v>
      </c>
      <c r="CV385" s="11">
        <v>1218.5</v>
      </c>
      <c r="CW385" s="11">
        <v>178</v>
      </c>
      <c r="CX385" s="11">
        <v>44</v>
      </c>
      <c r="CY385" s="11"/>
      <c r="CZ385" s="11"/>
      <c r="DA385" s="11"/>
      <c r="DB385" s="11">
        <v>5.8410000000000002</v>
      </c>
      <c r="DC385" s="11"/>
      <c r="DD385" s="11">
        <v>4.91</v>
      </c>
      <c r="DE385" s="11">
        <v>7145</v>
      </c>
      <c r="DF385" s="11">
        <v>2</v>
      </c>
      <c r="DG385" s="11">
        <v>4</v>
      </c>
      <c r="DH385" s="11">
        <v>23</v>
      </c>
      <c r="DI385" s="11">
        <v>53</v>
      </c>
      <c r="DJ385" s="11">
        <v>38</v>
      </c>
      <c r="DK385" s="11">
        <v>82</v>
      </c>
      <c r="DL385" s="11">
        <v>240.5</v>
      </c>
      <c r="DM385" s="11">
        <v>314</v>
      </c>
      <c r="DN385" s="11">
        <v>169</v>
      </c>
      <c r="DO385" s="11">
        <v>144.5</v>
      </c>
      <c r="DP385" s="11">
        <v>1219.5</v>
      </c>
      <c r="DQ385" s="11">
        <v>178</v>
      </c>
      <c r="DR385" s="11">
        <v>43</v>
      </c>
      <c r="DS385" s="11"/>
      <c r="DT385" s="11"/>
      <c r="DU385" s="11"/>
      <c r="DV385" s="11">
        <v>5.8410000000000002</v>
      </c>
      <c r="DW385" s="11"/>
      <c r="DX385" s="11">
        <v>4.91</v>
      </c>
      <c r="DY385" s="11">
        <v>7145</v>
      </c>
      <c r="DZ385" s="11" t="s">
        <v>57</v>
      </c>
    </row>
    <row r="386" spans="1:130">
      <c r="A386" s="1">
        <v>385</v>
      </c>
      <c r="B386" s="11">
        <v>15</v>
      </c>
      <c r="C386" s="6">
        <v>410310</v>
      </c>
      <c r="D386" s="6">
        <v>7906454</v>
      </c>
      <c r="E386" s="17">
        <v>-39.852200000000003</v>
      </c>
      <c r="F386" s="17">
        <v>-18.932700000000001</v>
      </c>
      <c r="G386" s="4">
        <v>1122354.9054099999</v>
      </c>
      <c r="H386" s="4">
        <f t="shared" si="210"/>
        <v>1.1223549054099999</v>
      </c>
      <c r="I386" s="4">
        <f t="shared" si="211"/>
        <v>1.1223549054099997</v>
      </c>
      <c r="J386" s="4">
        <v>0</v>
      </c>
      <c r="K386" s="4">
        <f t="shared" si="212"/>
        <v>0</v>
      </c>
      <c r="L386" s="4">
        <f t="shared" si="213"/>
        <v>0</v>
      </c>
      <c r="M386" s="4">
        <v>485544.49951400002</v>
      </c>
      <c r="N386" s="4">
        <f t="shared" si="214"/>
        <v>0.48554449951400003</v>
      </c>
      <c r="O386" s="4">
        <f t="shared" si="215"/>
        <v>0.48554449951400003</v>
      </c>
      <c r="P386" s="4">
        <v>0</v>
      </c>
      <c r="Q386" s="4">
        <f t="shared" si="216"/>
        <v>0</v>
      </c>
      <c r="R386" s="4">
        <f t="shared" si="217"/>
        <v>0</v>
      </c>
      <c r="S386" s="4">
        <v>17537869.205800001</v>
      </c>
      <c r="T386" s="4">
        <f t="shared" si="218"/>
        <v>17.5378692058</v>
      </c>
      <c r="U386" s="4">
        <f t="shared" si="219"/>
        <v>17.5378692058</v>
      </c>
      <c r="V386" s="4">
        <v>16496311.022500001</v>
      </c>
      <c r="W386" s="4">
        <f t="shared" si="220"/>
        <v>16.496311022500002</v>
      </c>
      <c r="X386" s="4">
        <f t="shared" si="221"/>
        <v>16.496311022500002</v>
      </c>
      <c r="Y386" s="4">
        <v>0</v>
      </c>
      <c r="Z386" s="4">
        <f t="shared" si="222"/>
        <v>0</v>
      </c>
      <c r="AA386" s="4">
        <f t="shared" si="223"/>
        <v>0</v>
      </c>
      <c r="AB386" s="4">
        <v>0</v>
      </c>
      <c r="AC386" s="4">
        <f t="shared" si="224"/>
        <v>0</v>
      </c>
      <c r="AD386" s="4">
        <f t="shared" si="225"/>
        <v>0</v>
      </c>
      <c r="AE386" s="4">
        <v>28353627.774599999</v>
      </c>
      <c r="AF386" s="4">
        <f t="shared" si="226"/>
        <v>28.3536277746</v>
      </c>
      <c r="AG386" s="4">
        <f t="shared" si="227"/>
        <v>28.3536277746</v>
      </c>
      <c r="AH386" s="4">
        <v>4174514.0003900002</v>
      </c>
      <c r="AI386" s="4">
        <f t="shared" si="228"/>
        <v>4.1745140003900003</v>
      </c>
      <c r="AJ386" s="4">
        <f t="shared" si="229"/>
        <v>4.1745140003899994</v>
      </c>
      <c r="AK386" s="4">
        <v>31352869.465399999</v>
      </c>
      <c r="AL386" s="4">
        <f t="shared" si="230"/>
        <v>31.352869465399998</v>
      </c>
      <c r="AM386" s="4">
        <f t="shared" si="231"/>
        <v>31.352869465400001</v>
      </c>
      <c r="AN386" s="4">
        <v>80099.014501900005</v>
      </c>
      <c r="AO386" s="4">
        <f t="shared" si="232"/>
        <v>8.0099014501900004E-2</v>
      </c>
      <c r="AP386" s="4">
        <f t="shared" si="233"/>
        <v>8.0099014501900004E-2</v>
      </c>
      <c r="AQ386" s="4">
        <v>396810.11191799998</v>
      </c>
      <c r="AR386" s="4">
        <f t="shared" si="234"/>
        <v>0.39681011191799997</v>
      </c>
      <c r="AS386" s="4">
        <f t="shared" si="235"/>
        <v>0.39681011191799997</v>
      </c>
      <c r="AT386" s="4">
        <v>100000000</v>
      </c>
      <c r="AU386" s="4">
        <v>0</v>
      </c>
      <c r="AV386" s="4">
        <f t="shared" si="236"/>
        <v>0</v>
      </c>
      <c r="AW386" s="4">
        <f t="shared" si="252"/>
        <v>0</v>
      </c>
      <c r="AX386" s="4">
        <v>0</v>
      </c>
      <c r="AY386" s="4">
        <f t="shared" si="238"/>
        <v>0</v>
      </c>
      <c r="AZ386" s="4">
        <f t="shared" si="239"/>
        <v>0</v>
      </c>
      <c r="BA386" s="4">
        <v>100000000</v>
      </c>
      <c r="BB386" s="4">
        <f t="shared" si="240"/>
        <v>100</v>
      </c>
      <c r="BC386" s="4">
        <f t="shared" si="241"/>
        <v>100</v>
      </c>
      <c r="BD386" s="4">
        <v>0</v>
      </c>
      <c r="BE386" s="4">
        <f t="shared" si="242"/>
        <v>0</v>
      </c>
      <c r="BF386" s="4">
        <f t="shared" si="243"/>
        <v>0</v>
      </c>
      <c r="BG386" s="4">
        <v>100000000</v>
      </c>
      <c r="BH386" s="4">
        <f t="shared" si="244"/>
        <v>100</v>
      </c>
      <c r="BI386" s="4">
        <f t="shared" si="245"/>
        <v>100</v>
      </c>
      <c r="BJ386" s="4">
        <v>0</v>
      </c>
      <c r="BK386" s="4">
        <f t="shared" si="246"/>
        <v>0</v>
      </c>
      <c r="BL386" s="4">
        <f t="shared" si="247"/>
        <v>0</v>
      </c>
      <c r="BM386" s="4">
        <v>0</v>
      </c>
      <c r="BN386" s="4">
        <f t="shared" si="248"/>
        <v>0</v>
      </c>
      <c r="BO386" s="4">
        <f t="shared" si="249"/>
        <v>0</v>
      </c>
      <c r="BP386" s="4">
        <v>0</v>
      </c>
      <c r="BQ386" s="4">
        <f t="shared" si="250"/>
        <v>0</v>
      </c>
      <c r="BR386" s="4">
        <f t="shared" si="251"/>
        <v>0</v>
      </c>
      <c r="BS386" s="4">
        <v>100000000</v>
      </c>
      <c r="BT386" s="11">
        <v>5</v>
      </c>
      <c r="BU386" s="11">
        <v>55</v>
      </c>
      <c r="BV386" s="4">
        <v>24.182692307692307</v>
      </c>
      <c r="BW386" s="11">
        <v>82</v>
      </c>
      <c r="BX386" s="4">
        <v>240.8235294117647</v>
      </c>
      <c r="BY386" s="11">
        <v>314</v>
      </c>
      <c r="BZ386" s="11">
        <v>169</v>
      </c>
      <c r="CA386" s="4">
        <v>141.07563025210084</v>
      </c>
      <c r="CB386" s="4">
        <v>1242.6218487394958</v>
      </c>
      <c r="CC386" s="11">
        <v>179</v>
      </c>
      <c r="CD386" s="11">
        <v>46</v>
      </c>
      <c r="CE386" s="4"/>
      <c r="CF386" s="4"/>
      <c r="CG386" s="4"/>
      <c r="CH386" s="4">
        <v>5.8410000000000002</v>
      </c>
      <c r="CI386" s="4"/>
      <c r="CJ386" s="4">
        <v>4.91</v>
      </c>
      <c r="CK386" s="6">
        <v>7145</v>
      </c>
      <c r="CL386" s="4">
        <v>0</v>
      </c>
      <c r="CM386" s="4">
        <v>0</v>
      </c>
      <c r="CN386" s="11"/>
      <c r="CO386" s="11"/>
      <c r="CP386" s="11"/>
      <c r="CQ386" s="11"/>
      <c r="CR386" s="11"/>
      <c r="CS386" s="11"/>
      <c r="CT386" s="11"/>
      <c r="CU386" s="11"/>
      <c r="CV386" s="11"/>
      <c r="CW386" s="11"/>
      <c r="CX386" s="11"/>
      <c r="CY386" s="11"/>
      <c r="CZ386" s="11"/>
      <c r="DA386" s="11"/>
      <c r="DB386" s="11"/>
      <c r="DC386" s="11"/>
      <c r="DD386" s="11"/>
      <c r="DE386" s="11"/>
      <c r="DF386" s="11">
        <v>1</v>
      </c>
      <c r="DG386" s="11">
        <v>2</v>
      </c>
      <c r="DH386" s="11">
        <v>14</v>
      </c>
      <c r="DI386" s="11">
        <v>14</v>
      </c>
      <c r="DJ386" s="11">
        <v>14</v>
      </c>
      <c r="DK386" s="11">
        <v>82</v>
      </c>
      <c r="DL386" s="11">
        <v>241</v>
      </c>
      <c r="DM386" s="11">
        <v>312</v>
      </c>
      <c r="DN386" s="11">
        <v>172</v>
      </c>
      <c r="DO386" s="11">
        <v>140</v>
      </c>
      <c r="DP386" s="11">
        <v>1245</v>
      </c>
      <c r="DQ386" s="11">
        <v>178</v>
      </c>
      <c r="DR386" s="11">
        <v>49</v>
      </c>
      <c r="DS386" s="11"/>
      <c r="DT386" s="11"/>
      <c r="DU386" s="11"/>
      <c r="DV386" s="11">
        <v>5.8410000000000002</v>
      </c>
      <c r="DW386" s="11"/>
      <c r="DX386" s="11">
        <v>4.91</v>
      </c>
      <c r="DY386" s="11">
        <v>7145</v>
      </c>
      <c r="DZ386" s="11" t="s">
        <v>57</v>
      </c>
    </row>
    <row r="387" spans="1:130">
      <c r="A387" s="1">
        <v>386</v>
      </c>
      <c r="B387" s="11">
        <v>15</v>
      </c>
      <c r="C387" s="6">
        <v>418695</v>
      </c>
      <c r="D387" s="6">
        <v>7906303</v>
      </c>
      <c r="E387" s="17">
        <v>-39.772500000000001</v>
      </c>
      <c r="F387" s="17">
        <v>-18.9344</v>
      </c>
      <c r="G387" s="4">
        <v>958035.62253000005</v>
      </c>
      <c r="H387" s="4">
        <f t="shared" ref="H387:H450" si="253">(G387/1000000)</f>
        <v>0.95803562253000007</v>
      </c>
      <c r="I387" s="4">
        <f t="shared" ref="I387:I450" si="254">(G387/AT387)*100</f>
        <v>1.4192728959793866</v>
      </c>
      <c r="J387" s="4">
        <v>0</v>
      </c>
      <c r="K387" s="4">
        <f t="shared" ref="K387:K450" si="255">(J387/1000000)</f>
        <v>0</v>
      </c>
      <c r="L387" s="4">
        <f t="shared" ref="L387:L450" si="256">(J387/AT387)*100</f>
        <v>0</v>
      </c>
      <c r="M387" s="4">
        <v>0</v>
      </c>
      <c r="N387" s="4">
        <f t="shared" ref="N387:N450" si="257">(M387/1000000)</f>
        <v>0</v>
      </c>
      <c r="O387" s="4">
        <f t="shared" ref="O387:O450" si="258">(M387/AT387)*100</f>
        <v>0</v>
      </c>
      <c r="P387" s="4">
        <v>0</v>
      </c>
      <c r="Q387" s="4">
        <f t="shared" ref="Q387:Q450" si="259">(P387/1000000)</f>
        <v>0</v>
      </c>
      <c r="R387" s="4">
        <f t="shared" ref="R387:R450" si="260">(P387/AT387)*100</f>
        <v>0</v>
      </c>
      <c r="S387" s="4">
        <v>0</v>
      </c>
      <c r="T387" s="4">
        <f t="shared" ref="T387:T450" si="261">(S387/1000000)</f>
        <v>0</v>
      </c>
      <c r="U387" s="4">
        <f t="shared" ref="U387:U450" si="262">(S387/AT387)*100</f>
        <v>0</v>
      </c>
      <c r="V387" s="4">
        <v>0</v>
      </c>
      <c r="W387" s="4">
        <f t="shared" ref="W387:W450" si="263">(V387/1000000)</f>
        <v>0</v>
      </c>
      <c r="X387" s="4">
        <f t="shared" ref="X387:X450" si="264">(V387/AT387)*100</f>
        <v>0</v>
      </c>
      <c r="Y387" s="4">
        <v>0</v>
      </c>
      <c r="Z387" s="4">
        <f t="shared" ref="Z387:Z450" si="265">(Y387/1000000)</f>
        <v>0</v>
      </c>
      <c r="AA387" s="4">
        <f t="shared" ref="AA387:AA450" si="266">(Y387/AT387)*100</f>
        <v>0</v>
      </c>
      <c r="AB387" s="4">
        <v>8600948.30339</v>
      </c>
      <c r="AC387" s="4">
        <f t="shared" ref="AC387:AC450" si="267">(AB387/1000000)</f>
        <v>8.60094830339</v>
      </c>
      <c r="AD387" s="4">
        <f t="shared" ref="AD387:AD450" si="268">(AB387/AT387)*100</f>
        <v>12.741794271161419</v>
      </c>
      <c r="AE387" s="4">
        <v>0</v>
      </c>
      <c r="AF387" s="4">
        <f t="shared" ref="AF387:AF450" si="269">(AE387/1000000)</f>
        <v>0</v>
      </c>
      <c r="AG387" s="4">
        <f t="shared" ref="AG387:AG450" si="270">(AE387/AT387)*100</f>
        <v>0</v>
      </c>
      <c r="AH387" s="4">
        <v>6994526.2192200003</v>
      </c>
      <c r="AI387" s="4">
        <f t="shared" ref="AI387:AI450" si="271">(AH387/1000000)</f>
        <v>6.99452621922</v>
      </c>
      <c r="AJ387" s="4">
        <f t="shared" ref="AJ387:AJ450" si="272">(AH387/AT387)*100</f>
        <v>10.361975327118131</v>
      </c>
      <c r="AK387" s="4">
        <v>49121034.594300002</v>
      </c>
      <c r="AL387" s="4">
        <f t="shared" ref="AL387:AL450" si="273">(AK387/1000000)</f>
        <v>49.121034594299999</v>
      </c>
      <c r="AM387" s="4">
        <f t="shared" ref="AM387:AM450" si="274">(AK387/AT387)*100</f>
        <v>72.76989642415171</v>
      </c>
      <c r="AN387" s="4">
        <v>1827316.73385</v>
      </c>
      <c r="AO387" s="4">
        <f t="shared" ref="AO387:AO450" si="275">(AN387/1000000)</f>
        <v>1.82731673385</v>
      </c>
      <c r="AP387" s="4">
        <f t="shared" ref="AP387:AP450" si="276">(AN387/AT387)*100</f>
        <v>2.7070612529772311</v>
      </c>
      <c r="AQ387" s="4">
        <v>0</v>
      </c>
      <c r="AR387" s="4">
        <f t="shared" ref="AR387:AR450" si="277">(AQ387/1000000)</f>
        <v>0</v>
      </c>
      <c r="AS387" s="4">
        <f t="shared" ref="AS387:AS450" si="278">(AQ387/AT387)*100</f>
        <v>0</v>
      </c>
      <c r="AT387" s="4">
        <v>67501861.357600003</v>
      </c>
      <c r="AU387" s="4">
        <v>0</v>
      </c>
      <c r="AV387" s="4">
        <f t="shared" ref="AV387:AV450" si="279">(AU387/1000000)</f>
        <v>0</v>
      </c>
      <c r="AW387" s="4">
        <f t="shared" si="252"/>
        <v>0</v>
      </c>
      <c r="AX387" s="4">
        <v>0</v>
      </c>
      <c r="AY387" s="4">
        <f t="shared" ref="AY387:AY450" si="280">(AX387/1000000)</f>
        <v>0</v>
      </c>
      <c r="AZ387" s="4">
        <f t="shared" ref="AZ387:AZ450" si="281">(AX387/AT387)*100</f>
        <v>0</v>
      </c>
      <c r="BA387" s="4">
        <v>67501861.357600003</v>
      </c>
      <c r="BB387" s="4">
        <f t="shared" ref="BB387:BB450" si="282">(BA387/1000000)</f>
        <v>67.501861357600006</v>
      </c>
      <c r="BC387" s="4">
        <f t="shared" ref="BC387:BC450" si="283">(BA387/AT387)*100</f>
        <v>100</v>
      </c>
      <c r="BD387" s="4">
        <v>0</v>
      </c>
      <c r="BE387" s="4">
        <f t="shared" ref="BE387:BE450" si="284">(BD387/1000000)</f>
        <v>0</v>
      </c>
      <c r="BF387" s="4">
        <f t="shared" ref="BF387:BF450" si="285">(BD387/AT387)*100</f>
        <v>0</v>
      </c>
      <c r="BG387" s="4">
        <v>67501861.357600003</v>
      </c>
      <c r="BH387" s="4">
        <f t="shared" ref="BH387:BH450" si="286">(BG387/1000000)</f>
        <v>67.501861357600006</v>
      </c>
      <c r="BI387" s="4">
        <f t="shared" ref="BI387:BI450" si="287">(BG387/AT387)*100</f>
        <v>100</v>
      </c>
      <c r="BJ387" s="4">
        <v>0</v>
      </c>
      <c r="BK387" s="4">
        <f t="shared" ref="BK387:BK450" si="288">(BJ387/1000000)</f>
        <v>0</v>
      </c>
      <c r="BL387" s="4">
        <f t="shared" ref="BL387:BL450" si="289">(BJ387/AT387)*100</f>
        <v>0</v>
      </c>
      <c r="BM387" s="4">
        <v>0</v>
      </c>
      <c r="BN387" s="4">
        <f t="shared" ref="BN387:BN450" si="290">(BM387/1000000)</f>
        <v>0</v>
      </c>
      <c r="BO387" s="4">
        <f t="shared" ref="BO387:BO450" si="291">(BM387/AT387)*100</f>
        <v>0</v>
      </c>
      <c r="BP387" s="4">
        <v>0</v>
      </c>
      <c r="BQ387" s="4">
        <f t="shared" ref="BQ387:BQ450" si="292">(BP387/1000000)</f>
        <v>0</v>
      </c>
      <c r="BR387" s="4">
        <f t="shared" ref="BR387:BR450" si="293">(BP387/AT387)*100</f>
        <v>0</v>
      </c>
      <c r="BS387" s="4">
        <v>67501861.357600003</v>
      </c>
      <c r="BT387" s="11">
        <v>0</v>
      </c>
      <c r="BU387" s="11">
        <v>10</v>
      </c>
      <c r="BV387" s="4">
        <v>5.5</v>
      </c>
      <c r="BW387" s="11">
        <v>82</v>
      </c>
      <c r="BX387" s="4">
        <v>237.52238805970148</v>
      </c>
      <c r="BY387" s="11">
        <v>312</v>
      </c>
      <c r="BZ387" s="11">
        <v>0</v>
      </c>
      <c r="CA387" s="4">
        <v>135.8955223880597</v>
      </c>
      <c r="CB387" s="4">
        <v>1247.3283582089553</v>
      </c>
      <c r="CC387" s="11">
        <v>180</v>
      </c>
      <c r="CD387" s="11">
        <v>0</v>
      </c>
      <c r="CE387" s="4"/>
      <c r="CF387" s="4"/>
      <c r="CG387" s="4"/>
      <c r="CH387" s="4">
        <v>5.8410000000000002</v>
      </c>
      <c r="CI387" s="4"/>
      <c r="CJ387" s="4">
        <v>4.91</v>
      </c>
      <c r="CK387" s="6">
        <v>7145</v>
      </c>
      <c r="CL387" s="4">
        <v>0</v>
      </c>
      <c r="CM387" s="4">
        <v>0</v>
      </c>
      <c r="CN387" s="11"/>
      <c r="CO387" s="11"/>
      <c r="CP387" s="11"/>
      <c r="CQ387" s="11"/>
      <c r="CR387" s="11"/>
      <c r="CS387" s="11"/>
      <c r="CT387" s="11"/>
      <c r="CU387" s="11"/>
      <c r="CV387" s="11"/>
      <c r="CW387" s="11"/>
      <c r="CX387" s="11"/>
      <c r="CY387" s="11"/>
      <c r="CZ387" s="11"/>
      <c r="DA387" s="11"/>
      <c r="DB387" s="11"/>
      <c r="DC387" s="11"/>
      <c r="DD387" s="11"/>
      <c r="DE387" s="11"/>
      <c r="DF387" s="11">
        <v>0</v>
      </c>
      <c r="DG387" s="11">
        <v>0</v>
      </c>
      <c r="DH387" s="11"/>
      <c r="DI387" s="11"/>
      <c r="DJ387" s="11"/>
      <c r="DK387" s="11"/>
      <c r="DL387" s="11"/>
      <c r="DM387" s="11"/>
      <c r="DN387" s="11"/>
      <c r="DO387" s="11"/>
      <c r="DP387" s="11"/>
      <c r="DQ387" s="11"/>
      <c r="DR387" s="11"/>
      <c r="DS387" s="11"/>
      <c r="DT387" s="11"/>
      <c r="DU387" s="11"/>
      <c r="DV387" s="11"/>
      <c r="DW387" s="11"/>
      <c r="DX387" s="11"/>
      <c r="DY387" s="11"/>
      <c r="DZ387" s="11" t="s">
        <v>55</v>
      </c>
    </row>
    <row r="388" spans="1:130">
      <c r="A388" s="1">
        <v>387</v>
      </c>
      <c r="B388" s="11">
        <v>16</v>
      </c>
      <c r="C388" s="6">
        <v>264578</v>
      </c>
      <c r="D388" s="6">
        <v>7916494</v>
      </c>
      <c r="E388" s="17">
        <v>-41.234499999999997</v>
      </c>
      <c r="F388" s="17">
        <v>-18.830500000000001</v>
      </c>
      <c r="G388" s="4">
        <v>0</v>
      </c>
      <c r="H388" s="4">
        <f t="shared" si="253"/>
        <v>0</v>
      </c>
      <c r="I388" s="4">
        <f t="shared" si="254"/>
        <v>0</v>
      </c>
      <c r="J388" s="4">
        <v>0</v>
      </c>
      <c r="K388" s="4">
        <f t="shared" si="255"/>
        <v>0</v>
      </c>
      <c r="L388" s="4">
        <f t="shared" si="256"/>
        <v>0</v>
      </c>
      <c r="M388" s="4">
        <v>196510.784786</v>
      </c>
      <c r="N388" s="4">
        <f t="shared" si="257"/>
        <v>0.19651078478600001</v>
      </c>
      <c r="O388" s="4">
        <f t="shared" si="258"/>
        <v>2.0937976273765968</v>
      </c>
      <c r="P388" s="4">
        <v>6241.1537184199997</v>
      </c>
      <c r="Q388" s="4">
        <f t="shared" si="259"/>
        <v>6.2411537184199999E-3</v>
      </c>
      <c r="R388" s="4">
        <f t="shared" si="260"/>
        <v>6.6498705717099163E-2</v>
      </c>
      <c r="S388" s="4">
        <v>805149.18662000005</v>
      </c>
      <c r="T388" s="4">
        <f t="shared" si="261"/>
        <v>0.80514918662000001</v>
      </c>
      <c r="U388" s="4">
        <f t="shared" si="262"/>
        <v>8.5787630356522584</v>
      </c>
      <c r="V388" s="4">
        <v>0</v>
      </c>
      <c r="W388" s="4">
        <f t="shared" si="263"/>
        <v>0</v>
      </c>
      <c r="X388" s="4">
        <f t="shared" si="264"/>
        <v>0</v>
      </c>
      <c r="Y388" s="4">
        <v>0</v>
      </c>
      <c r="Z388" s="4">
        <f t="shared" si="265"/>
        <v>0</v>
      </c>
      <c r="AA388" s="4">
        <f t="shared" si="266"/>
        <v>0</v>
      </c>
      <c r="AB388" s="4">
        <v>0</v>
      </c>
      <c r="AC388" s="4">
        <f t="shared" si="267"/>
        <v>0</v>
      </c>
      <c r="AD388" s="4">
        <f t="shared" si="268"/>
        <v>0</v>
      </c>
      <c r="AE388" s="4">
        <v>6799325.1726399995</v>
      </c>
      <c r="AF388" s="4">
        <f t="shared" si="269"/>
        <v>6.7993251726399997</v>
      </c>
      <c r="AG388" s="4">
        <f t="shared" si="270"/>
        <v>72.445952163587535</v>
      </c>
      <c r="AH388" s="4">
        <v>0</v>
      </c>
      <c r="AI388" s="4">
        <f t="shared" si="271"/>
        <v>0</v>
      </c>
      <c r="AJ388" s="4">
        <f t="shared" si="272"/>
        <v>0</v>
      </c>
      <c r="AK388" s="4">
        <v>0</v>
      </c>
      <c r="AL388" s="4">
        <f t="shared" si="273"/>
        <v>0</v>
      </c>
      <c r="AM388" s="4">
        <f t="shared" si="274"/>
        <v>0</v>
      </c>
      <c r="AN388" s="4">
        <v>0</v>
      </c>
      <c r="AO388" s="4">
        <f t="shared" si="275"/>
        <v>0</v>
      </c>
      <c r="AP388" s="4">
        <f t="shared" si="276"/>
        <v>0</v>
      </c>
      <c r="AQ388" s="4">
        <v>1578149.6930499999</v>
      </c>
      <c r="AR388" s="4">
        <f t="shared" si="277"/>
        <v>1.5781496930499999</v>
      </c>
      <c r="AS388" s="4">
        <f t="shared" si="278"/>
        <v>16.814985938566178</v>
      </c>
      <c r="AT388" s="4">
        <v>9385376.2281800006</v>
      </c>
      <c r="AU388" s="4">
        <v>7996450.6546</v>
      </c>
      <c r="AV388" s="4">
        <f t="shared" si="279"/>
        <v>7.9964506546000003</v>
      </c>
      <c r="AW388" s="4">
        <f t="shared" si="252"/>
        <v>85.201173188884098</v>
      </c>
      <c r="AX388" s="4">
        <v>0</v>
      </c>
      <c r="AY388" s="4">
        <f t="shared" si="280"/>
        <v>0</v>
      </c>
      <c r="AZ388" s="4">
        <f t="shared" si="281"/>
        <v>0</v>
      </c>
      <c r="BA388" s="4">
        <v>1388925.5590299999</v>
      </c>
      <c r="BB388" s="4">
        <f t="shared" si="282"/>
        <v>1.3889255590299998</v>
      </c>
      <c r="BC388" s="4">
        <f t="shared" si="283"/>
        <v>14.798826656087483</v>
      </c>
      <c r="BD388" s="4">
        <v>0</v>
      </c>
      <c r="BE388" s="4">
        <f t="shared" si="284"/>
        <v>0</v>
      </c>
      <c r="BF388" s="4">
        <f t="shared" si="285"/>
        <v>0</v>
      </c>
      <c r="BG388" s="4">
        <v>0</v>
      </c>
      <c r="BH388" s="4">
        <f t="shared" si="286"/>
        <v>0</v>
      </c>
      <c r="BI388" s="4">
        <f t="shared" si="287"/>
        <v>0</v>
      </c>
      <c r="BJ388" s="4">
        <v>9385376.2281800006</v>
      </c>
      <c r="BK388" s="4">
        <f t="shared" si="288"/>
        <v>9.3853762281800002</v>
      </c>
      <c r="BL388" s="4">
        <f t="shared" si="289"/>
        <v>100</v>
      </c>
      <c r="BM388" s="4">
        <v>0</v>
      </c>
      <c r="BN388" s="4">
        <f t="shared" si="290"/>
        <v>0</v>
      </c>
      <c r="BO388" s="4">
        <f t="shared" si="291"/>
        <v>0</v>
      </c>
      <c r="BP388" s="4">
        <v>0</v>
      </c>
      <c r="BQ388" s="4">
        <f t="shared" si="292"/>
        <v>0</v>
      </c>
      <c r="BR388" s="4">
        <f t="shared" si="293"/>
        <v>0</v>
      </c>
      <c r="BS388" s="4">
        <v>9385376.2281800006</v>
      </c>
      <c r="BT388" s="11">
        <v>409</v>
      </c>
      <c r="BU388" s="11">
        <v>640</v>
      </c>
      <c r="BV388" s="4">
        <v>529.79166666666663</v>
      </c>
      <c r="BW388" s="11">
        <v>80</v>
      </c>
      <c r="BX388" s="4">
        <v>221.92</v>
      </c>
      <c r="BY388" s="11">
        <v>316</v>
      </c>
      <c r="BZ388" s="11">
        <v>127</v>
      </c>
      <c r="CA388" s="4">
        <v>172.64</v>
      </c>
      <c r="CB388" s="4">
        <v>1199.92</v>
      </c>
      <c r="CC388" s="11">
        <v>211</v>
      </c>
      <c r="CD388" s="11">
        <v>23</v>
      </c>
      <c r="CE388" s="4">
        <v>1.004</v>
      </c>
      <c r="CF388" s="4">
        <v>78.8352</v>
      </c>
      <c r="CG388" s="4">
        <v>101.7045</v>
      </c>
      <c r="CH388" s="4">
        <v>4.7949999999999999</v>
      </c>
      <c r="CI388" s="4">
        <v>52.766199999999998</v>
      </c>
      <c r="CJ388" s="4">
        <v>5.4610000000000003</v>
      </c>
      <c r="CK388" s="6">
        <v>6455</v>
      </c>
      <c r="CL388" s="4">
        <v>0</v>
      </c>
      <c r="CM388" s="4">
        <v>0</v>
      </c>
      <c r="CN388" s="11"/>
      <c r="CO388" s="11"/>
      <c r="CP388" s="11"/>
      <c r="CQ388" s="11"/>
      <c r="CR388" s="11"/>
      <c r="CS388" s="11"/>
      <c r="CT388" s="11"/>
      <c r="CU388" s="11"/>
      <c r="CV388" s="11"/>
      <c r="CW388" s="11"/>
      <c r="CX388" s="11"/>
      <c r="CY388" s="11"/>
      <c r="CZ388" s="11"/>
      <c r="DA388" s="11"/>
      <c r="DB388" s="11"/>
      <c r="DC388" s="11"/>
      <c r="DD388" s="11"/>
      <c r="DE388" s="11"/>
      <c r="DF388" s="11">
        <v>0</v>
      </c>
      <c r="DG388" s="11">
        <v>0</v>
      </c>
      <c r="DH388" s="11"/>
      <c r="DI388" s="11"/>
      <c r="DJ388" s="11"/>
      <c r="DK388" s="11"/>
      <c r="DL388" s="11"/>
      <c r="DM388" s="11"/>
      <c r="DN388" s="11"/>
      <c r="DO388" s="11"/>
      <c r="DP388" s="11"/>
      <c r="DQ388" s="11"/>
      <c r="DR388" s="11"/>
      <c r="DS388" s="11"/>
      <c r="DT388" s="11"/>
      <c r="DU388" s="11"/>
      <c r="DV388" s="11"/>
      <c r="DW388" s="11"/>
      <c r="DX388" s="11"/>
      <c r="DY388" s="11"/>
      <c r="DZ388" s="11" t="s">
        <v>55</v>
      </c>
    </row>
    <row r="389" spans="1:130">
      <c r="A389" s="1">
        <v>388</v>
      </c>
      <c r="B389" s="11">
        <v>16</v>
      </c>
      <c r="C389" s="6">
        <v>270420</v>
      </c>
      <c r="D389" s="6">
        <v>7916276</v>
      </c>
      <c r="E389" s="17">
        <v>-41.179099999999998</v>
      </c>
      <c r="F389" s="17">
        <v>-18.833100000000002</v>
      </c>
      <c r="G389" s="4">
        <v>0</v>
      </c>
      <c r="H389" s="4">
        <f t="shared" si="253"/>
        <v>0</v>
      </c>
      <c r="I389" s="4">
        <f t="shared" si="254"/>
        <v>0</v>
      </c>
      <c r="J389" s="4">
        <v>0</v>
      </c>
      <c r="K389" s="4">
        <f t="shared" si="255"/>
        <v>0</v>
      </c>
      <c r="L389" s="4">
        <f t="shared" si="256"/>
        <v>0</v>
      </c>
      <c r="M389" s="4">
        <v>3273992.25391</v>
      </c>
      <c r="N389" s="4">
        <f t="shared" si="257"/>
        <v>3.2739922539099999</v>
      </c>
      <c r="O389" s="4">
        <f t="shared" si="258"/>
        <v>4.2391662210123453</v>
      </c>
      <c r="P389" s="4">
        <v>291657.830778</v>
      </c>
      <c r="Q389" s="4">
        <f t="shared" si="259"/>
        <v>0.291657830778</v>
      </c>
      <c r="R389" s="4">
        <f t="shared" si="260"/>
        <v>0.37763865288662957</v>
      </c>
      <c r="S389" s="4">
        <v>4176726.86075</v>
      </c>
      <c r="T389" s="4">
        <f t="shared" si="261"/>
        <v>4.1767268607499997</v>
      </c>
      <c r="U389" s="4">
        <f t="shared" si="262"/>
        <v>5.4080272796433615</v>
      </c>
      <c r="V389" s="4">
        <v>0</v>
      </c>
      <c r="W389" s="4">
        <f t="shared" si="263"/>
        <v>0</v>
      </c>
      <c r="X389" s="4">
        <f t="shared" si="264"/>
        <v>0</v>
      </c>
      <c r="Y389" s="4">
        <v>0</v>
      </c>
      <c r="Z389" s="4">
        <f t="shared" si="265"/>
        <v>0</v>
      </c>
      <c r="AA389" s="4">
        <f t="shared" si="266"/>
        <v>0</v>
      </c>
      <c r="AB389" s="4">
        <v>0</v>
      </c>
      <c r="AC389" s="4">
        <f t="shared" si="267"/>
        <v>0</v>
      </c>
      <c r="AD389" s="4">
        <f t="shared" si="268"/>
        <v>0</v>
      </c>
      <c r="AE389" s="4">
        <v>57956359.116999999</v>
      </c>
      <c r="AF389" s="4">
        <f t="shared" si="269"/>
        <v>57.956359116999998</v>
      </c>
      <c r="AG389" s="4">
        <f t="shared" si="270"/>
        <v>75.041912383339763</v>
      </c>
      <c r="AH389" s="4">
        <v>0</v>
      </c>
      <c r="AI389" s="4">
        <f t="shared" si="271"/>
        <v>0</v>
      </c>
      <c r="AJ389" s="4">
        <f t="shared" si="272"/>
        <v>0</v>
      </c>
      <c r="AK389" s="4">
        <v>0</v>
      </c>
      <c r="AL389" s="4">
        <f t="shared" si="273"/>
        <v>0</v>
      </c>
      <c r="AM389" s="4">
        <f t="shared" si="274"/>
        <v>0</v>
      </c>
      <c r="AN389" s="4">
        <v>0</v>
      </c>
      <c r="AO389" s="4">
        <f t="shared" si="275"/>
        <v>0</v>
      </c>
      <c r="AP389" s="4">
        <f t="shared" si="276"/>
        <v>0</v>
      </c>
      <c r="AQ389" s="4">
        <v>11533249.459000001</v>
      </c>
      <c r="AR389" s="4">
        <f t="shared" si="277"/>
        <v>11.533249459</v>
      </c>
      <c r="AS389" s="4">
        <f t="shared" si="278"/>
        <v>14.933255100623006</v>
      </c>
      <c r="AT389" s="4">
        <v>77231985.801400006</v>
      </c>
      <c r="AU389" s="4">
        <v>45897000.363200001</v>
      </c>
      <c r="AV389" s="4">
        <f t="shared" si="279"/>
        <v>45.8970003632</v>
      </c>
      <c r="AW389" s="4">
        <f t="shared" si="252"/>
        <v>59.427450798977141</v>
      </c>
      <c r="AX389" s="4">
        <v>0</v>
      </c>
      <c r="AY389" s="4">
        <f t="shared" si="280"/>
        <v>0</v>
      </c>
      <c r="AZ389" s="4">
        <f t="shared" si="281"/>
        <v>0</v>
      </c>
      <c r="BA389" s="4">
        <v>31334985.435400002</v>
      </c>
      <c r="BB389" s="4">
        <f t="shared" si="282"/>
        <v>31.3349854354</v>
      </c>
      <c r="BC389" s="4">
        <f t="shared" si="283"/>
        <v>40.572549197397414</v>
      </c>
      <c r="BD389" s="4">
        <v>0</v>
      </c>
      <c r="BE389" s="4">
        <f t="shared" si="284"/>
        <v>0</v>
      </c>
      <c r="BF389" s="4">
        <f t="shared" si="285"/>
        <v>0</v>
      </c>
      <c r="BG389" s="4">
        <v>0</v>
      </c>
      <c r="BH389" s="4">
        <f t="shared" si="286"/>
        <v>0</v>
      </c>
      <c r="BI389" s="4">
        <f t="shared" si="287"/>
        <v>0</v>
      </c>
      <c r="BJ389" s="4">
        <v>77231985.801400006</v>
      </c>
      <c r="BK389" s="4">
        <f t="shared" si="288"/>
        <v>77.2319858014</v>
      </c>
      <c r="BL389" s="4">
        <f t="shared" si="289"/>
        <v>100</v>
      </c>
      <c r="BM389" s="4">
        <v>0</v>
      </c>
      <c r="BN389" s="4">
        <f t="shared" si="290"/>
        <v>0</v>
      </c>
      <c r="BO389" s="4">
        <f t="shared" si="291"/>
        <v>0</v>
      </c>
      <c r="BP389" s="4">
        <v>0</v>
      </c>
      <c r="BQ389" s="4">
        <f t="shared" si="292"/>
        <v>0</v>
      </c>
      <c r="BR389" s="4">
        <f t="shared" si="293"/>
        <v>0</v>
      </c>
      <c r="BS389" s="4">
        <v>77231985.801400006</v>
      </c>
      <c r="BT389" s="11">
        <v>259</v>
      </c>
      <c r="BU389" s="11">
        <v>763</v>
      </c>
      <c r="BV389" s="4">
        <v>485.96694214876032</v>
      </c>
      <c r="BW389" s="11">
        <v>80</v>
      </c>
      <c r="BX389" s="4">
        <v>224.00840336134453</v>
      </c>
      <c r="BY389" s="11">
        <v>321</v>
      </c>
      <c r="BZ389" s="11">
        <v>120</v>
      </c>
      <c r="CA389" s="4">
        <v>171.22689075630251</v>
      </c>
      <c r="CB389" s="4">
        <v>1191.5882352941176</v>
      </c>
      <c r="CC389" s="11">
        <v>212</v>
      </c>
      <c r="CD389" s="11">
        <v>23</v>
      </c>
      <c r="CE389" s="4">
        <v>1.004</v>
      </c>
      <c r="CF389" s="4">
        <v>78.8352</v>
      </c>
      <c r="CG389" s="4">
        <v>101.7045</v>
      </c>
      <c r="CH389" s="4">
        <v>4.7949999999999999</v>
      </c>
      <c r="CI389" s="4">
        <v>52.766199999999998</v>
      </c>
      <c r="CJ389" s="4">
        <v>5.4610000000000003</v>
      </c>
      <c r="CK389" s="6">
        <v>6455</v>
      </c>
      <c r="CL389" s="11">
        <v>1</v>
      </c>
      <c r="CM389" s="11">
        <v>4</v>
      </c>
      <c r="CN389" s="11">
        <v>455</v>
      </c>
      <c r="CO389" s="11">
        <v>455</v>
      </c>
      <c r="CP389" s="11">
        <v>455</v>
      </c>
      <c r="CQ389" s="11">
        <v>80</v>
      </c>
      <c r="CR389" s="11">
        <v>225</v>
      </c>
      <c r="CS389" s="11">
        <v>308</v>
      </c>
      <c r="CT389" s="11">
        <v>138</v>
      </c>
      <c r="CU389" s="11">
        <v>170</v>
      </c>
      <c r="CV389" s="11">
        <v>1186</v>
      </c>
      <c r="CW389" s="11">
        <v>205</v>
      </c>
      <c r="CX389" s="11">
        <v>25</v>
      </c>
      <c r="CY389" s="11">
        <v>1.004</v>
      </c>
      <c r="CZ389" s="11">
        <v>78.8352</v>
      </c>
      <c r="DA389" s="11">
        <v>101.7045</v>
      </c>
      <c r="DB389" s="11">
        <v>4.7949999999999999</v>
      </c>
      <c r="DC389" s="11">
        <v>52.766199999999998</v>
      </c>
      <c r="DD389" s="11">
        <v>5.4610000000000003</v>
      </c>
      <c r="DE389" s="11">
        <v>6455</v>
      </c>
      <c r="DF389" s="11">
        <v>2</v>
      </c>
      <c r="DG389" s="11">
        <v>12</v>
      </c>
      <c r="DH389" s="11">
        <v>402</v>
      </c>
      <c r="DI389" s="11">
        <v>447</v>
      </c>
      <c r="DJ389" s="11">
        <v>424.5</v>
      </c>
      <c r="DK389" s="11">
        <v>80</v>
      </c>
      <c r="DL389" s="11">
        <v>226.5</v>
      </c>
      <c r="DM389" s="11">
        <v>312</v>
      </c>
      <c r="DN389" s="11">
        <v>137</v>
      </c>
      <c r="DO389" s="11">
        <v>170.5</v>
      </c>
      <c r="DP389" s="11">
        <v>1183.5</v>
      </c>
      <c r="DQ389" s="11">
        <v>205</v>
      </c>
      <c r="DR389" s="11">
        <v>25</v>
      </c>
      <c r="DS389" s="11">
        <v>1.004</v>
      </c>
      <c r="DT389" s="11">
        <v>78.8352</v>
      </c>
      <c r="DU389" s="11">
        <v>101.7045</v>
      </c>
      <c r="DV389" s="11">
        <v>4.7949999999999999</v>
      </c>
      <c r="DW389" s="11">
        <v>52.766199999999998</v>
      </c>
      <c r="DX389" s="11">
        <v>5.4610000000000003</v>
      </c>
      <c r="DY389" s="11">
        <v>6455</v>
      </c>
      <c r="DZ389" s="11" t="s">
        <v>55</v>
      </c>
    </row>
    <row r="390" spans="1:130">
      <c r="A390" s="1">
        <v>389</v>
      </c>
      <c r="B390" s="11">
        <v>16</v>
      </c>
      <c r="C390" s="6">
        <v>279910</v>
      </c>
      <c r="D390" s="6">
        <v>7914061</v>
      </c>
      <c r="E390" s="17">
        <v>-41.089300000000001</v>
      </c>
      <c r="F390" s="17">
        <v>-18.854099999999999</v>
      </c>
      <c r="G390" s="4">
        <v>0</v>
      </c>
      <c r="H390" s="4">
        <f t="shared" si="253"/>
        <v>0</v>
      </c>
      <c r="I390" s="4">
        <f t="shared" si="254"/>
        <v>0</v>
      </c>
      <c r="J390" s="4">
        <v>917545.89301100001</v>
      </c>
      <c r="K390" s="4">
        <f t="shared" si="255"/>
        <v>0.91754589301099998</v>
      </c>
      <c r="L390" s="4">
        <f t="shared" si="256"/>
        <v>1.8622530591787871</v>
      </c>
      <c r="M390" s="4">
        <v>1720191.9642099999</v>
      </c>
      <c r="N390" s="4">
        <f t="shared" si="257"/>
        <v>1.7201919642099999</v>
      </c>
      <c r="O390" s="4">
        <f t="shared" si="258"/>
        <v>3.4913052002363818</v>
      </c>
      <c r="P390" s="4">
        <v>178649.113499</v>
      </c>
      <c r="Q390" s="4">
        <f t="shared" si="259"/>
        <v>0.17864911349900001</v>
      </c>
      <c r="R390" s="4">
        <f t="shared" si="260"/>
        <v>0.36258661356037769</v>
      </c>
      <c r="S390" s="4">
        <v>2144661.03559</v>
      </c>
      <c r="T390" s="4">
        <f t="shared" si="261"/>
        <v>2.14466103559</v>
      </c>
      <c r="U390" s="4">
        <f t="shared" si="262"/>
        <v>4.3528085132861492</v>
      </c>
      <c r="V390" s="4">
        <v>43908.807498900002</v>
      </c>
      <c r="W390" s="4">
        <f t="shared" si="263"/>
        <v>4.3908807498899999E-2</v>
      </c>
      <c r="X390" s="4">
        <f t="shared" si="264"/>
        <v>8.9117407328135362E-2</v>
      </c>
      <c r="Y390" s="4">
        <v>0</v>
      </c>
      <c r="Z390" s="4">
        <f t="shared" si="265"/>
        <v>0</v>
      </c>
      <c r="AA390" s="4">
        <f t="shared" si="266"/>
        <v>0</v>
      </c>
      <c r="AB390" s="4">
        <v>0</v>
      </c>
      <c r="AC390" s="4">
        <f t="shared" si="267"/>
        <v>0</v>
      </c>
      <c r="AD390" s="4">
        <f t="shared" si="268"/>
        <v>0</v>
      </c>
      <c r="AE390" s="4">
        <v>38591936.142099999</v>
      </c>
      <c r="AF390" s="4">
        <f t="shared" si="269"/>
        <v>38.591936142099996</v>
      </c>
      <c r="AG390" s="4">
        <f t="shared" si="270"/>
        <v>78.326274127191297</v>
      </c>
      <c r="AH390" s="4">
        <v>0</v>
      </c>
      <c r="AI390" s="4">
        <f t="shared" si="271"/>
        <v>0</v>
      </c>
      <c r="AJ390" s="4">
        <f t="shared" si="272"/>
        <v>0</v>
      </c>
      <c r="AK390" s="4">
        <v>0</v>
      </c>
      <c r="AL390" s="4">
        <f t="shared" si="273"/>
        <v>0</v>
      </c>
      <c r="AM390" s="4">
        <f t="shared" si="274"/>
        <v>0</v>
      </c>
      <c r="AN390" s="4">
        <v>0</v>
      </c>
      <c r="AO390" s="4">
        <f t="shared" si="275"/>
        <v>0</v>
      </c>
      <c r="AP390" s="4">
        <f t="shared" si="276"/>
        <v>0</v>
      </c>
      <c r="AQ390" s="4">
        <v>5673849.8606000002</v>
      </c>
      <c r="AR390" s="4">
        <f t="shared" si="277"/>
        <v>5.6738498605999999</v>
      </c>
      <c r="AS390" s="4">
        <f t="shared" si="278"/>
        <v>11.51565751719496</v>
      </c>
      <c r="AT390" s="4">
        <v>49270741.6153</v>
      </c>
      <c r="AU390" s="4">
        <v>35913967.393299997</v>
      </c>
      <c r="AV390" s="4">
        <f t="shared" si="279"/>
        <v>35.913967393299998</v>
      </c>
      <c r="AW390" s="4">
        <f t="shared" si="252"/>
        <v>72.891063166274051</v>
      </c>
      <c r="AX390" s="4">
        <v>0</v>
      </c>
      <c r="AY390" s="4">
        <f t="shared" si="280"/>
        <v>0</v>
      </c>
      <c r="AZ390" s="4">
        <f t="shared" si="281"/>
        <v>0</v>
      </c>
      <c r="BA390" s="4">
        <v>13356774.229499999</v>
      </c>
      <c r="BB390" s="4">
        <f t="shared" si="282"/>
        <v>13.356774229499999</v>
      </c>
      <c r="BC390" s="4">
        <f t="shared" si="283"/>
        <v>27.108936848947963</v>
      </c>
      <c r="BD390" s="4">
        <v>0</v>
      </c>
      <c r="BE390" s="4">
        <f t="shared" si="284"/>
        <v>0</v>
      </c>
      <c r="BF390" s="4">
        <f t="shared" si="285"/>
        <v>0</v>
      </c>
      <c r="BG390" s="4">
        <v>0</v>
      </c>
      <c r="BH390" s="4">
        <f t="shared" si="286"/>
        <v>0</v>
      </c>
      <c r="BI390" s="4">
        <f t="shared" si="287"/>
        <v>0</v>
      </c>
      <c r="BJ390" s="4">
        <v>49270741.6153</v>
      </c>
      <c r="BK390" s="4">
        <f t="shared" si="288"/>
        <v>49.270741615299997</v>
      </c>
      <c r="BL390" s="4">
        <f t="shared" si="289"/>
        <v>100</v>
      </c>
      <c r="BM390" s="4">
        <v>0</v>
      </c>
      <c r="BN390" s="4">
        <f t="shared" si="290"/>
        <v>0</v>
      </c>
      <c r="BO390" s="4">
        <f t="shared" si="291"/>
        <v>0</v>
      </c>
      <c r="BP390" s="4">
        <v>0</v>
      </c>
      <c r="BQ390" s="4">
        <f t="shared" si="292"/>
        <v>0</v>
      </c>
      <c r="BR390" s="4">
        <f t="shared" si="293"/>
        <v>0</v>
      </c>
      <c r="BS390" s="4">
        <v>49270741.6153</v>
      </c>
      <c r="BT390" s="11">
        <v>370</v>
      </c>
      <c r="BU390" s="11">
        <v>875</v>
      </c>
      <c r="BV390" s="4">
        <v>583.39759036144574</v>
      </c>
      <c r="BW390" s="11">
        <v>80</v>
      </c>
      <c r="BX390" s="4">
        <v>217.67045454545453</v>
      </c>
      <c r="BY390" s="11">
        <v>315</v>
      </c>
      <c r="BZ390" s="11">
        <v>116</v>
      </c>
      <c r="CA390" s="4">
        <v>169.375</v>
      </c>
      <c r="CB390" s="4">
        <v>1216.8181818181818</v>
      </c>
      <c r="CC390" s="11">
        <v>210</v>
      </c>
      <c r="CD390" s="11">
        <v>24</v>
      </c>
      <c r="CE390" s="4">
        <v>1.004</v>
      </c>
      <c r="CF390" s="4">
        <v>78.8352</v>
      </c>
      <c r="CG390" s="4">
        <v>101.7045</v>
      </c>
      <c r="CH390" s="4">
        <v>4.7949999999999999</v>
      </c>
      <c r="CI390" s="4">
        <v>52.766199999999998</v>
      </c>
      <c r="CJ390" s="4">
        <v>5.4610000000000003</v>
      </c>
      <c r="CK390" s="6">
        <v>6455</v>
      </c>
      <c r="CL390" s="4">
        <v>0</v>
      </c>
      <c r="CM390" s="4">
        <v>0</v>
      </c>
      <c r="CN390" s="11"/>
      <c r="CO390" s="11"/>
      <c r="CP390" s="11"/>
      <c r="CQ390" s="11"/>
      <c r="CR390" s="11"/>
      <c r="CS390" s="11"/>
      <c r="CT390" s="11"/>
      <c r="CU390" s="11"/>
      <c r="CV390" s="11"/>
      <c r="CW390" s="11"/>
      <c r="CX390" s="11"/>
      <c r="CY390" s="11"/>
      <c r="CZ390" s="11"/>
      <c r="DA390" s="11"/>
      <c r="DB390" s="11"/>
      <c r="DC390" s="11"/>
      <c r="DD390" s="11"/>
      <c r="DE390" s="11"/>
      <c r="DF390" s="11">
        <v>1</v>
      </c>
      <c r="DG390" s="11">
        <v>100</v>
      </c>
      <c r="DH390" s="11">
        <v>423</v>
      </c>
      <c r="DI390" s="11">
        <v>423</v>
      </c>
      <c r="DJ390" s="11">
        <v>423</v>
      </c>
      <c r="DK390" s="11">
        <v>80</v>
      </c>
      <c r="DL390" s="11">
        <v>226</v>
      </c>
      <c r="DM390" s="11">
        <v>309</v>
      </c>
      <c r="DN390" s="11">
        <v>138</v>
      </c>
      <c r="DO390" s="11">
        <v>171</v>
      </c>
      <c r="DP390" s="11">
        <v>1187</v>
      </c>
      <c r="DQ390" s="11">
        <v>203</v>
      </c>
      <c r="DR390" s="11">
        <v>25</v>
      </c>
      <c r="DS390" s="11">
        <v>1.004</v>
      </c>
      <c r="DT390" s="11">
        <v>78.8352</v>
      </c>
      <c r="DU390" s="11">
        <v>101.7045</v>
      </c>
      <c r="DV390" s="11">
        <v>4.7949999999999999</v>
      </c>
      <c r="DW390" s="11">
        <v>52.766199999999998</v>
      </c>
      <c r="DX390" s="11">
        <v>5.4610000000000003</v>
      </c>
      <c r="DY390" s="11">
        <v>6455</v>
      </c>
      <c r="DZ390" s="11" t="s">
        <v>55</v>
      </c>
    </row>
    <row r="391" spans="1:130">
      <c r="A391" s="1">
        <v>390</v>
      </c>
      <c r="B391" s="11">
        <v>16</v>
      </c>
      <c r="C391" s="6">
        <v>290416</v>
      </c>
      <c r="D391" s="6">
        <v>7913745</v>
      </c>
      <c r="E391" s="17">
        <v>-40.989699999999999</v>
      </c>
      <c r="F391" s="17">
        <v>-18.8581</v>
      </c>
      <c r="G391" s="4">
        <v>0</v>
      </c>
      <c r="H391" s="4">
        <f t="shared" si="253"/>
        <v>0</v>
      </c>
      <c r="I391" s="4">
        <f t="shared" si="254"/>
        <v>0</v>
      </c>
      <c r="J391" s="4">
        <v>0</v>
      </c>
      <c r="K391" s="4">
        <f t="shared" si="255"/>
        <v>0</v>
      </c>
      <c r="L391" s="4">
        <f t="shared" si="256"/>
        <v>0</v>
      </c>
      <c r="M391" s="4">
        <v>1718159.60454</v>
      </c>
      <c r="N391" s="4">
        <f t="shared" si="257"/>
        <v>1.7181596045400001</v>
      </c>
      <c r="O391" s="4">
        <f t="shared" si="258"/>
        <v>3.7775595179450936</v>
      </c>
      <c r="P391" s="4">
        <v>13049.931000099999</v>
      </c>
      <c r="Q391" s="4">
        <f t="shared" si="259"/>
        <v>1.3049931000099999E-2</v>
      </c>
      <c r="R391" s="4">
        <f t="shared" si="260"/>
        <v>2.8691683198519065E-2</v>
      </c>
      <c r="S391" s="4">
        <v>4154026.1826399998</v>
      </c>
      <c r="T391" s="4">
        <f t="shared" si="261"/>
        <v>4.15402618264</v>
      </c>
      <c r="U391" s="4">
        <f t="shared" si="262"/>
        <v>9.1330753572372974</v>
      </c>
      <c r="V391" s="4">
        <v>24750.121496899999</v>
      </c>
      <c r="W391" s="4">
        <f t="shared" si="263"/>
        <v>2.47501214969E-2</v>
      </c>
      <c r="X391" s="4">
        <f t="shared" si="264"/>
        <v>5.4415816076611431E-2</v>
      </c>
      <c r="Y391" s="4">
        <v>0</v>
      </c>
      <c r="Z391" s="4">
        <f t="shared" si="265"/>
        <v>0</v>
      </c>
      <c r="AA391" s="4">
        <f t="shared" si="266"/>
        <v>0</v>
      </c>
      <c r="AB391" s="4">
        <v>0</v>
      </c>
      <c r="AC391" s="4">
        <f t="shared" si="267"/>
        <v>0</v>
      </c>
      <c r="AD391" s="4">
        <f t="shared" si="268"/>
        <v>0</v>
      </c>
      <c r="AE391" s="4">
        <v>30744523.1503</v>
      </c>
      <c r="AF391" s="4">
        <f t="shared" si="269"/>
        <v>30.744523150300001</v>
      </c>
      <c r="AG391" s="4">
        <f t="shared" si="270"/>
        <v>67.595155737695748</v>
      </c>
      <c r="AH391" s="4">
        <v>0</v>
      </c>
      <c r="AI391" s="4">
        <f t="shared" si="271"/>
        <v>0</v>
      </c>
      <c r="AJ391" s="4">
        <f t="shared" si="272"/>
        <v>0</v>
      </c>
      <c r="AK391" s="4">
        <v>0</v>
      </c>
      <c r="AL391" s="4">
        <f t="shared" si="273"/>
        <v>0</v>
      </c>
      <c r="AM391" s="4">
        <f t="shared" si="274"/>
        <v>0</v>
      </c>
      <c r="AN391" s="4">
        <v>0</v>
      </c>
      <c r="AO391" s="4">
        <f t="shared" si="275"/>
        <v>0</v>
      </c>
      <c r="AP391" s="4">
        <f t="shared" si="276"/>
        <v>0</v>
      </c>
      <c r="AQ391" s="4">
        <v>8828815.4584299996</v>
      </c>
      <c r="AR391" s="4">
        <f t="shared" si="277"/>
        <v>8.8288154584300003</v>
      </c>
      <c r="AS391" s="4">
        <f t="shared" si="278"/>
        <v>19.411104637221481</v>
      </c>
      <c r="AT391" s="4">
        <v>45483323.197899997</v>
      </c>
      <c r="AU391" s="4">
        <v>21631520.509100001</v>
      </c>
      <c r="AV391" s="4">
        <f t="shared" si="279"/>
        <v>21.6315205091</v>
      </c>
      <c r="AW391" s="4">
        <f t="shared" si="252"/>
        <v>47.559234876001206</v>
      </c>
      <c r="AX391" s="4">
        <v>0</v>
      </c>
      <c r="AY391" s="4">
        <f t="shared" si="280"/>
        <v>0</v>
      </c>
      <c r="AZ391" s="4">
        <f t="shared" si="281"/>
        <v>0</v>
      </c>
      <c r="BA391" s="4">
        <v>23851802.6888</v>
      </c>
      <c r="BB391" s="4">
        <f t="shared" si="282"/>
        <v>23.851802688799999</v>
      </c>
      <c r="BC391" s="4">
        <f t="shared" si="283"/>
        <v>52.440765123998801</v>
      </c>
      <c r="BD391" s="4">
        <v>0</v>
      </c>
      <c r="BE391" s="4">
        <f t="shared" si="284"/>
        <v>0</v>
      </c>
      <c r="BF391" s="4">
        <f t="shared" si="285"/>
        <v>0</v>
      </c>
      <c r="BG391" s="4">
        <v>34658376.088</v>
      </c>
      <c r="BH391" s="4">
        <f t="shared" si="286"/>
        <v>34.658376087999997</v>
      </c>
      <c r="BI391" s="4">
        <f t="shared" si="287"/>
        <v>76.200184267978472</v>
      </c>
      <c r="BJ391" s="4">
        <v>10824947.109885</v>
      </c>
      <c r="BK391" s="4">
        <f t="shared" si="288"/>
        <v>10.824947109885001</v>
      </c>
      <c r="BL391" s="4">
        <f t="shared" si="289"/>
        <v>23.799815731988545</v>
      </c>
      <c r="BM391" s="4">
        <v>0</v>
      </c>
      <c r="BN391" s="4">
        <f t="shared" si="290"/>
        <v>0</v>
      </c>
      <c r="BO391" s="4">
        <f t="shared" si="291"/>
        <v>0</v>
      </c>
      <c r="BP391" s="4">
        <v>0</v>
      </c>
      <c r="BQ391" s="4">
        <f t="shared" si="292"/>
        <v>0</v>
      </c>
      <c r="BR391" s="4">
        <f t="shared" si="293"/>
        <v>0</v>
      </c>
      <c r="BS391" s="4">
        <v>45483323.197884999</v>
      </c>
      <c r="BT391" s="11">
        <v>287</v>
      </c>
      <c r="BU391" s="11">
        <v>842</v>
      </c>
      <c r="BV391" s="4">
        <v>525.9375</v>
      </c>
      <c r="BW391" s="11">
        <v>80</v>
      </c>
      <c r="BX391" s="4">
        <v>222.01351351351352</v>
      </c>
      <c r="BY391" s="11">
        <v>316</v>
      </c>
      <c r="BZ391" s="11">
        <v>118</v>
      </c>
      <c r="CA391" s="4">
        <v>166.98648648648648</v>
      </c>
      <c r="CB391" s="4">
        <v>1199.6756756756756</v>
      </c>
      <c r="CC391" s="11">
        <v>209</v>
      </c>
      <c r="CD391" s="11">
        <v>25</v>
      </c>
      <c r="CE391" s="4">
        <v>1.0074999999999998</v>
      </c>
      <c r="CF391" s="4">
        <v>80.25985</v>
      </c>
      <c r="CG391" s="4">
        <v>97.834849999999989</v>
      </c>
      <c r="CH391" s="4">
        <v>4.6485000000000003</v>
      </c>
      <c r="CI391" s="4">
        <v>59.549849999999999</v>
      </c>
      <c r="CJ391" s="4">
        <v>5.3160000000000007</v>
      </c>
      <c r="CK391" s="6">
        <v>6648</v>
      </c>
      <c r="CL391" s="4">
        <v>0</v>
      </c>
      <c r="CM391" s="4">
        <v>0</v>
      </c>
      <c r="CN391" s="11"/>
      <c r="CO391" s="11"/>
      <c r="CP391" s="11"/>
      <c r="CQ391" s="11"/>
      <c r="CR391" s="11"/>
      <c r="CS391" s="11"/>
      <c r="CT391" s="11"/>
      <c r="CU391" s="11"/>
      <c r="CV391" s="11"/>
      <c r="CW391" s="11"/>
      <c r="CX391" s="11"/>
      <c r="CY391" s="11"/>
      <c r="CZ391" s="11"/>
      <c r="DA391" s="11"/>
      <c r="DB391" s="11"/>
      <c r="DC391" s="11"/>
      <c r="DD391" s="11"/>
      <c r="DE391" s="11"/>
      <c r="DF391" s="11">
        <v>1</v>
      </c>
      <c r="DG391" s="11">
        <v>4</v>
      </c>
      <c r="DH391" s="11">
        <v>345</v>
      </c>
      <c r="DI391" s="11">
        <v>345</v>
      </c>
      <c r="DJ391" s="11">
        <v>345</v>
      </c>
      <c r="DK391" s="11">
        <v>80</v>
      </c>
      <c r="DL391" s="11">
        <v>229</v>
      </c>
      <c r="DM391" s="11">
        <v>310</v>
      </c>
      <c r="DN391" s="11">
        <v>144</v>
      </c>
      <c r="DO391" s="11">
        <v>166</v>
      </c>
      <c r="DP391" s="11">
        <v>1174</v>
      </c>
      <c r="DQ391" s="11">
        <v>197</v>
      </c>
      <c r="DR391" s="11">
        <v>26</v>
      </c>
      <c r="DS391" s="11">
        <v>1.0109999999999999</v>
      </c>
      <c r="DT391" s="11">
        <v>81.6845</v>
      </c>
      <c r="DU391" s="11">
        <v>93.965199999999996</v>
      </c>
      <c r="DV391" s="11">
        <v>4.5019999999999998</v>
      </c>
      <c r="DW391" s="11">
        <v>66.333500000000001</v>
      </c>
      <c r="DX391" s="11">
        <v>5.1710000000000003</v>
      </c>
      <c r="DY391" s="11">
        <v>6841</v>
      </c>
      <c r="DZ391" s="11" t="s">
        <v>55</v>
      </c>
    </row>
    <row r="392" spans="1:130">
      <c r="A392" s="1">
        <v>391</v>
      </c>
      <c r="B392" s="11">
        <v>16</v>
      </c>
      <c r="C392" s="6">
        <v>300693</v>
      </c>
      <c r="D392" s="6">
        <v>7916173</v>
      </c>
      <c r="E392" s="17">
        <v>-40.8919</v>
      </c>
      <c r="F392" s="17">
        <v>-18.837199999999999</v>
      </c>
      <c r="G392" s="4">
        <v>0</v>
      </c>
      <c r="H392" s="4">
        <f t="shared" si="253"/>
        <v>0</v>
      </c>
      <c r="I392" s="4">
        <f t="shared" si="254"/>
        <v>0</v>
      </c>
      <c r="J392" s="4">
        <v>189000.752977</v>
      </c>
      <c r="K392" s="4">
        <f t="shared" si="255"/>
        <v>0.189000752977</v>
      </c>
      <c r="L392" s="4">
        <f t="shared" si="256"/>
        <v>0.20749248226687261</v>
      </c>
      <c r="M392" s="4">
        <v>5672715.2325099995</v>
      </c>
      <c r="N392" s="4">
        <f t="shared" si="257"/>
        <v>5.6727152325099999</v>
      </c>
      <c r="O392" s="4">
        <f t="shared" si="258"/>
        <v>6.2277305579297737</v>
      </c>
      <c r="P392" s="4">
        <v>776229.30628000002</v>
      </c>
      <c r="Q392" s="4">
        <f t="shared" si="259"/>
        <v>0.77622930627999998</v>
      </c>
      <c r="R392" s="4">
        <f t="shared" si="260"/>
        <v>0.85217515291026269</v>
      </c>
      <c r="S392" s="4">
        <v>11169214.043400001</v>
      </c>
      <c r="T392" s="4">
        <f t="shared" si="261"/>
        <v>11.1692140434</v>
      </c>
      <c r="U392" s="4">
        <f t="shared" si="262"/>
        <v>12.262003776869109</v>
      </c>
      <c r="V392" s="4">
        <v>0</v>
      </c>
      <c r="W392" s="4">
        <f t="shared" si="263"/>
        <v>0</v>
      </c>
      <c r="X392" s="4">
        <f t="shared" si="264"/>
        <v>0</v>
      </c>
      <c r="Y392" s="4">
        <v>0</v>
      </c>
      <c r="Z392" s="4">
        <f t="shared" si="265"/>
        <v>0</v>
      </c>
      <c r="AA392" s="4">
        <f t="shared" si="266"/>
        <v>0</v>
      </c>
      <c r="AB392" s="4">
        <v>0</v>
      </c>
      <c r="AC392" s="4">
        <f t="shared" si="267"/>
        <v>0</v>
      </c>
      <c r="AD392" s="4">
        <f t="shared" si="268"/>
        <v>0</v>
      </c>
      <c r="AE392" s="4">
        <v>55809351.255800001</v>
      </c>
      <c r="AF392" s="4">
        <f t="shared" si="269"/>
        <v>55.809351255800003</v>
      </c>
      <c r="AG392" s="4">
        <f t="shared" si="270"/>
        <v>61.269707360260895</v>
      </c>
      <c r="AH392" s="4">
        <v>0</v>
      </c>
      <c r="AI392" s="4">
        <f t="shared" si="271"/>
        <v>0</v>
      </c>
      <c r="AJ392" s="4">
        <f t="shared" si="272"/>
        <v>0</v>
      </c>
      <c r="AK392" s="4">
        <v>0</v>
      </c>
      <c r="AL392" s="4">
        <f t="shared" si="273"/>
        <v>0</v>
      </c>
      <c r="AM392" s="4">
        <f t="shared" si="274"/>
        <v>0</v>
      </c>
      <c r="AN392" s="4">
        <v>18000.035997700001</v>
      </c>
      <c r="AO392" s="4">
        <f t="shared" si="275"/>
        <v>1.80000359977E-2</v>
      </c>
      <c r="AP392" s="4">
        <f t="shared" si="276"/>
        <v>1.9761149578649259E-2</v>
      </c>
      <c r="AQ392" s="4">
        <v>17453489.780999999</v>
      </c>
      <c r="AR392" s="4">
        <f t="shared" si="277"/>
        <v>17.453489780999998</v>
      </c>
      <c r="AS392" s="4">
        <f t="shared" si="278"/>
        <v>19.161129581954054</v>
      </c>
      <c r="AT392" s="4">
        <v>91088000.351699993</v>
      </c>
      <c r="AU392" s="4">
        <v>32182277.106199998</v>
      </c>
      <c r="AV392" s="4">
        <f t="shared" si="279"/>
        <v>32.182277106199997</v>
      </c>
      <c r="AW392" s="4">
        <f t="shared" si="252"/>
        <v>35.33097332463219</v>
      </c>
      <c r="AX392" s="4">
        <v>0</v>
      </c>
      <c r="AY392" s="4">
        <f t="shared" si="280"/>
        <v>0</v>
      </c>
      <c r="AZ392" s="4">
        <f t="shared" si="281"/>
        <v>0</v>
      </c>
      <c r="BA392" s="4">
        <v>58905723.245499998</v>
      </c>
      <c r="BB392" s="4">
        <f t="shared" si="282"/>
        <v>58.905723245499999</v>
      </c>
      <c r="BC392" s="4">
        <f t="shared" si="283"/>
        <v>64.669026675367817</v>
      </c>
      <c r="BD392" s="4">
        <v>0</v>
      </c>
      <c r="BE392" s="4">
        <f t="shared" si="284"/>
        <v>0</v>
      </c>
      <c r="BF392" s="4">
        <f t="shared" si="285"/>
        <v>0</v>
      </c>
      <c r="BG392" s="4">
        <v>86549716.170900002</v>
      </c>
      <c r="BH392" s="4">
        <f t="shared" si="286"/>
        <v>86.549716170899998</v>
      </c>
      <c r="BI392" s="4">
        <f t="shared" si="287"/>
        <v>95.017692601355591</v>
      </c>
      <c r="BJ392" s="4">
        <v>4538284.1807599999</v>
      </c>
      <c r="BK392" s="4">
        <f t="shared" si="288"/>
        <v>4.5382841807599998</v>
      </c>
      <c r="BL392" s="4">
        <f t="shared" si="289"/>
        <v>4.9823073986005015</v>
      </c>
      <c r="BM392" s="4">
        <v>0</v>
      </c>
      <c r="BN392" s="4">
        <f t="shared" si="290"/>
        <v>0</v>
      </c>
      <c r="BO392" s="4">
        <f t="shared" si="291"/>
        <v>0</v>
      </c>
      <c r="BP392" s="4">
        <v>0</v>
      </c>
      <c r="BQ392" s="4">
        <f t="shared" si="292"/>
        <v>0</v>
      </c>
      <c r="BR392" s="4">
        <f t="shared" si="293"/>
        <v>0</v>
      </c>
      <c r="BS392" s="4">
        <v>91088000.351659998</v>
      </c>
      <c r="BT392" s="11">
        <v>201</v>
      </c>
      <c r="BU392" s="11">
        <v>756</v>
      </c>
      <c r="BV392" s="4">
        <v>359.60305343511453</v>
      </c>
      <c r="BW392" s="11">
        <v>80</v>
      </c>
      <c r="BX392" s="4">
        <v>230.17777777777778</v>
      </c>
      <c r="BY392" s="11">
        <v>319</v>
      </c>
      <c r="BZ392" s="11">
        <v>124</v>
      </c>
      <c r="CA392" s="4">
        <v>163.61481481481482</v>
      </c>
      <c r="CB392" s="4">
        <v>1165.3333333333333</v>
      </c>
      <c r="CC392" s="11">
        <v>201</v>
      </c>
      <c r="CD392" s="11">
        <v>25</v>
      </c>
      <c r="CE392" s="4">
        <v>1.0109999999999999</v>
      </c>
      <c r="CF392" s="4">
        <v>81.6845</v>
      </c>
      <c r="CG392" s="4">
        <v>93.965199999999996</v>
      </c>
      <c r="CH392" s="4">
        <v>4.5019999999999998</v>
      </c>
      <c r="CI392" s="4">
        <v>66.333500000000001</v>
      </c>
      <c r="CJ392" s="4">
        <v>5.1710000000000003</v>
      </c>
      <c r="CK392" s="6">
        <v>6841</v>
      </c>
      <c r="CL392" s="4">
        <v>0</v>
      </c>
      <c r="CM392" s="4">
        <v>0</v>
      </c>
      <c r="CN392" s="11"/>
      <c r="CO392" s="11"/>
      <c r="CP392" s="11"/>
      <c r="CQ392" s="11"/>
      <c r="CR392" s="11"/>
      <c r="CS392" s="11"/>
      <c r="CT392" s="11"/>
      <c r="CU392" s="11"/>
      <c r="CV392" s="11"/>
      <c r="CW392" s="11"/>
      <c r="CX392" s="11"/>
      <c r="CY392" s="11"/>
      <c r="CZ392" s="11"/>
      <c r="DA392" s="11"/>
      <c r="DB392" s="11"/>
      <c r="DC392" s="11"/>
      <c r="DD392" s="11"/>
      <c r="DE392" s="11"/>
      <c r="DF392" s="11">
        <v>4</v>
      </c>
      <c r="DG392" s="11">
        <v>31</v>
      </c>
      <c r="DH392" s="11">
        <v>177</v>
      </c>
      <c r="DI392" s="11">
        <v>264</v>
      </c>
      <c r="DJ392" s="11">
        <v>218.75</v>
      </c>
      <c r="DK392" s="11">
        <v>80</v>
      </c>
      <c r="DL392" s="11">
        <v>235.5</v>
      </c>
      <c r="DM392" s="11">
        <v>318</v>
      </c>
      <c r="DN392" s="11">
        <v>145</v>
      </c>
      <c r="DO392" s="11">
        <v>163</v>
      </c>
      <c r="DP392" s="11">
        <v>1143.5</v>
      </c>
      <c r="DQ392" s="11">
        <v>196</v>
      </c>
      <c r="DR392" s="11">
        <v>25</v>
      </c>
      <c r="DS392" s="11">
        <v>1.0109999999999999</v>
      </c>
      <c r="DT392" s="11">
        <v>81.6845</v>
      </c>
      <c r="DU392" s="11">
        <v>93.965199999999996</v>
      </c>
      <c r="DV392" s="11">
        <v>4.5019999999999998</v>
      </c>
      <c r="DW392" s="11">
        <v>66.333500000000001</v>
      </c>
      <c r="DX392" s="11">
        <v>5.1710000000000003</v>
      </c>
      <c r="DY392" s="11">
        <v>6841</v>
      </c>
      <c r="DZ392" s="11" t="s">
        <v>55</v>
      </c>
    </row>
    <row r="393" spans="1:130">
      <c r="A393" s="1">
        <v>392</v>
      </c>
      <c r="B393" s="11">
        <v>16</v>
      </c>
      <c r="C393" s="6">
        <v>310310</v>
      </c>
      <c r="D393" s="6">
        <v>7916454</v>
      </c>
      <c r="E393" s="17">
        <v>-40.800699999999999</v>
      </c>
      <c r="F393" s="17">
        <v>-18.8355</v>
      </c>
      <c r="G393" s="4">
        <v>0</v>
      </c>
      <c r="H393" s="4">
        <f t="shared" si="253"/>
        <v>0</v>
      </c>
      <c r="I393" s="4">
        <f t="shared" si="254"/>
        <v>0</v>
      </c>
      <c r="J393" s="4">
        <v>317255.12390200002</v>
      </c>
      <c r="K393" s="4">
        <f t="shared" si="255"/>
        <v>0.317255123902</v>
      </c>
      <c r="L393" s="4">
        <f t="shared" si="256"/>
        <v>0.31725512390200006</v>
      </c>
      <c r="M393" s="4">
        <v>6889295.7927799998</v>
      </c>
      <c r="N393" s="4">
        <f t="shared" si="257"/>
        <v>6.8892957927799996</v>
      </c>
      <c r="O393" s="4">
        <f t="shared" si="258"/>
        <v>6.8892957927799996</v>
      </c>
      <c r="P393" s="4">
        <v>759020.11904100003</v>
      </c>
      <c r="Q393" s="4">
        <f t="shared" si="259"/>
        <v>0.75902011904099997</v>
      </c>
      <c r="R393" s="4">
        <f t="shared" si="260"/>
        <v>0.75902011904100009</v>
      </c>
      <c r="S393" s="4">
        <v>12838136.564200001</v>
      </c>
      <c r="T393" s="4">
        <f t="shared" si="261"/>
        <v>12.838136564200001</v>
      </c>
      <c r="U393" s="4">
        <f t="shared" si="262"/>
        <v>12.838136564200001</v>
      </c>
      <c r="V393" s="4">
        <v>48775.222541100004</v>
      </c>
      <c r="W393" s="4">
        <f t="shared" si="263"/>
        <v>4.8775222541100005E-2</v>
      </c>
      <c r="X393" s="4">
        <f t="shared" si="264"/>
        <v>4.8775222541100005E-2</v>
      </c>
      <c r="Y393" s="4">
        <v>0</v>
      </c>
      <c r="Z393" s="4">
        <f t="shared" si="265"/>
        <v>0</v>
      </c>
      <c r="AA393" s="4">
        <f t="shared" si="266"/>
        <v>0</v>
      </c>
      <c r="AB393" s="4">
        <v>0</v>
      </c>
      <c r="AC393" s="4">
        <f t="shared" si="267"/>
        <v>0</v>
      </c>
      <c r="AD393" s="4">
        <f t="shared" si="268"/>
        <v>0</v>
      </c>
      <c r="AE393" s="4">
        <v>63425733.228399999</v>
      </c>
      <c r="AF393" s="4">
        <f t="shared" si="269"/>
        <v>63.425733228399999</v>
      </c>
      <c r="AG393" s="4">
        <f t="shared" si="270"/>
        <v>63.425733228399992</v>
      </c>
      <c r="AH393" s="4">
        <v>0</v>
      </c>
      <c r="AI393" s="4">
        <f t="shared" si="271"/>
        <v>0</v>
      </c>
      <c r="AJ393" s="4">
        <f t="shared" si="272"/>
        <v>0</v>
      </c>
      <c r="AK393" s="4">
        <v>0</v>
      </c>
      <c r="AL393" s="4">
        <f t="shared" si="273"/>
        <v>0</v>
      </c>
      <c r="AM393" s="4">
        <f t="shared" si="274"/>
        <v>0</v>
      </c>
      <c r="AN393" s="4">
        <v>17100.286495200002</v>
      </c>
      <c r="AO393" s="4">
        <f t="shared" si="275"/>
        <v>1.7100286495200002E-2</v>
      </c>
      <c r="AP393" s="4">
        <f t="shared" si="276"/>
        <v>1.7100286495200002E-2</v>
      </c>
      <c r="AQ393" s="4">
        <v>15704683.662599999</v>
      </c>
      <c r="AR393" s="4">
        <f t="shared" si="277"/>
        <v>15.704683662599999</v>
      </c>
      <c r="AS393" s="4">
        <f t="shared" si="278"/>
        <v>15.704683662599999</v>
      </c>
      <c r="AT393" s="4">
        <v>100000000</v>
      </c>
      <c r="AU393" s="4">
        <v>3374339.80235</v>
      </c>
      <c r="AV393" s="4">
        <f t="shared" si="279"/>
        <v>3.3743398023500002</v>
      </c>
      <c r="AW393" s="4">
        <f t="shared" si="252"/>
        <v>3.3743398023500002</v>
      </c>
      <c r="AX393" s="4">
        <v>0</v>
      </c>
      <c r="AY393" s="4">
        <f t="shared" si="280"/>
        <v>0</v>
      </c>
      <c r="AZ393" s="4">
        <f t="shared" si="281"/>
        <v>0</v>
      </c>
      <c r="BA393" s="4">
        <v>96625660.197600007</v>
      </c>
      <c r="BB393" s="4">
        <f t="shared" si="282"/>
        <v>96.625660197600013</v>
      </c>
      <c r="BC393" s="4">
        <f t="shared" si="283"/>
        <v>96.625660197599998</v>
      </c>
      <c r="BD393" s="4">
        <v>0</v>
      </c>
      <c r="BE393" s="4">
        <f t="shared" si="284"/>
        <v>0</v>
      </c>
      <c r="BF393" s="4">
        <f t="shared" si="285"/>
        <v>0</v>
      </c>
      <c r="BG393" s="4">
        <v>99691169.957100004</v>
      </c>
      <c r="BH393" s="4">
        <f t="shared" si="286"/>
        <v>99.691169957100001</v>
      </c>
      <c r="BI393" s="4">
        <f t="shared" si="287"/>
        <v>99.691169957100001</v>
      </c>
      <c r="BJ393" s="4">
        <v>308830.04292600002</v>
      </c>
      <c r="BK393" s="4">
        <f t="shared" si="288"/>
        <v>0.30883004292600003</v>
      </c>
      <c r="BL393" s="4">
        <f t="shared" si="289"/>
        <v>0.30883004292600003</v>
      </c>
      <c r="BM393" s="4">
        <v>0</v>
      </c>
      <c r="BN393" s="4">
        <f t="shared" si="290"/>
        <v>0</v>
      </c>
      <c r="BO393" s="4">
        <f t="shared" si="291"/>
        <v>0</v>
      </c>
      <c r="BP393" s="4">
        <v>0</v>
      </c>
      <c r="BQ393" s="4">
        <f t="shared" si="292"/>
        <v>0</v>
      </c>
      <c r="BR393" s="4">
        <f t="shared" si="293"/>
        <v>0</v>
      </c>
      <c r="BS393" s="4">
        <v>100000000.000026</v>
      </c>
      <c r="BT393" s="11">
        <v>161</v>
      </c>
      <c r="BU393" s="11">
        <v>699</v>
      </c>
      <c r="BV393" s="4">
        <v>315.04575163398692</v>
      </c>
      <c r="BW393" s="11">
        <v>80</v>
      </c>
      <c r="BX393" s="4">
        <v>232.02649006622516</v>
      </c>
      <c r="BY393" s="11">
        <v>320</v>
      </c>
      <c r="BZ393" s="11">
        <v>127</v>
      </c>
      <c r="CA393" s="4">
        <v>160.65562913907286</v>
      </c>
      <c r="CB393" s="4">
        <v>1158.2185430463576</v>
      </c>
      <c r="CC393" s="11">
        <v>200</v>
      </c>
      <c r="CD393" s="11">
        <v>26</v>
      </c>
      <c r="CE393" s="4">
        <v>1.0109999999999999</v>
      </c>
      <c r="CF393" s="4">
        <v>81.6845</v>
      </c>
      <c r="CG393" s="4">
        <v>93.965199999999996</v>
      </c>
      <c r="CH393" s="4">
        <v>4.5019999999999998</v>
      </c>
      <c r="CI393" s="4">
        <v>66.333500000000001</v>
      </c>
      <c r="CJ393" s="4">
        <v>5.1710000000000003</v>
      </c>
      <c r="CK393" s="6">
        <v>6841</v>
      </c>
      <c r="CL393" s="4">
        <v>0</v>
      </c>
      <c r="CM393" s="4">
        <v>0</v>
      </c>
      <c r="CN393" s="11"/>
      <c r="CO393" s="11"/>
      <c r="CP393" s="11"/>
      <c r="CQ393" s="11"/>
      <c r="CR393" s="11"/>
      <c r="CS393" s="11"/>
      <c r="CT393" s="11"/>
      <c r="CU393" s="11"/>
      <c r="CV393" s="11"/>
      <c r="CW393" s="11"/>
      <c r="CX393" s="11"/>
      <c r="CY393" s="11"/>
      <c r="CZ393" s="11"/>
      <c r="DA393" s="11"/>
      <c r="DB393" s="11"/>
      <c r="DC393" s="11"/>
      <c r="DD393" s="11"/>
      <c r="DE393" s="11"/>
      <c r="DF393" s="11">
        <v>6</v>
      </c>
      <c r="DG393" s="11">
        <v>69</v>
      </c>
      <c r="DH393" s="11">
        <v>170</v>
      </c>
      <c r="DI393" s="11">
        <v>333</v>
      </c>
      <c r="DJ393" s="11">
        <v>209.16666666666666</v>
      </c>
      <c r="DK393" s="11">
        <v>80</v>
      </c>
      <c r="DL393" s="11">
        <v>236</v>
      </c>
      <c r="DM393" s="11">
        <v>318</v>
      </c>
      <c r="DN393" s="11">
        <v>146</v>
      </c>
      <c r="DO393" s="11">
        <v>160.33333333333334</v>
      </c>
      <c r="DP393" s="11">
        <v>1143.5</v>
      </c>
      <c r="DQ393" s="11">
        <v>193</v>
      </c>
      <c r="DR393" s="11">
        <v>26</v>
      </c>
      <c r="DS393" s="11">
        <v>1.0109999999999999</v>
      </c>
      <c r="DT393" s="11">
        <v>81.6845</v>
      </c>
      <c r="DU393" s="11">
        <v>93.965199999999996</v>
      </c>
      <c r="DV393" s="11">
        <v>4.5019999999999998</v>
      </c>
      <c r="DW393" s="11">
        <v>66.333500000000001</v>
      </c>
      <c r="DX393" s="11">
        <v>5.1710000000000003</v>
      </c>
      <c r="DY393" s="11">
        <v>6841</v>
      </c>
      <c r="DZ393" s="11" t="s">
        <v>57</v>
      </c>
    </row>
    <row r="394" spans="1:130">
      <c r="A394" s="1">
        <v>393</v>
      </c>
      <c r="B394" s="11">
        <v>16</v>
      </c>
      <c r="C394" s="6">
        <v>320310</v>
      </c>
      <c r="D394" s="6">
        <v>7916454</v>
      </c>
      <c r="E394" s="17">
        <v>-40.705800000000004</v>
      </c>
      <c r="F394" s="17">
        <v>-18.836400000000001</v>
      </c>
      <c r="G394" s="4">
        <v>0</v>
      </c>
      <c r="H394" s="4">
        <f t="shared" si="253"/>
        <v>0</v>
      </c>
      <c r="I394" s="4">
        <f t="shared" si="254"/>
        <v>0</v>
      </c>
      <c r="J394" s="4">
        <v>121951.990466</v>
      </c>
      <c r="K394" s="4">
        <f t="shared" si="255"/>
        <v>0.121951990466</v>
      </c>
      <c r="L394" s="4">
        <f t="shared" si="256"/>
        <v>0.121951990466</v>
      </c>
      <c r="M394" s="4">
        <v>18347586.597899999</v>
      </c>
      <c r="N394" s="4">
        <f t="shared" si="257"/>
        <v>18.347586597900001</v>
      </c>
      <c r="O394" s="4">
        <f t="shared" si="258"/>
        <v>18.347586597900001</v>
      </c>
      <c r="P394" s="4">
        <v>521816.436865</v>
      </c>
      <c r="Q394" s="4">
        <f t="shared" si="259"/>
        <v>0.52181643686500001</v>
      </c>
      <c r="R394" s="4">
        <f t="shared" si="260"/>
        <v>0.52181643686500001</v>
      </c>
      <c r="S394" s="4">
        <v>11356161.7498</v>
      </c>
      <c r="T394" s="4">
        <f t="shared" si="261"/>
        <v>11.3561617498</v>
      </c>
      <c r="U394" s="4">
        <f t="shared" si="262"/>
        <v>11.3561617498</v>
      </c>
      <c r="V394" s="4">
        <v>0</v>
      </c>
      <c r="W394" s="4">
        <f t="shared" si="263"/>
        <v>0</v>
      </c>
      <c r="X394" s="4">
        <f t="shared" si="264"/>
        <v>0</v>
      </c>
      <c r="Y394" s="4">
        <v>0</v>
      </c>
      <c r="Z394" s="4">
        <f t="shared" si="265"/>
        <v>0</v>
      </c>
      <c r="AA394" s="4">
        <f t="shared" si="266"/>
        <v>0</v>
      </c>
      <c r="AB394" s="4">
        <v>0</v>
      </c>
      <c r="AC394" s="4">
        <f t="shared" si="267"/>
        <v>0</v>
      </c>
      <c r="AD394" s="4">
        <f t="shared" si="268"/>
        <v>0</v>
      </c>
      <c r="AE394" s="4">
        <v>50365006.349200003</v>
      </c>
      <c r="AF394" s="4">
        <f t="shared" si="269"/>
        <v>50.365006349200002</v>
      </c>
      <c r="AG394" s="4">
        <f t="shared" si="270"/>
        <v>50.365006349200002</v>
      </c>
      <c r="AH394" s="4">
        <v>0</v>
      </c>
      <c r="AI394" s="4">
        <f t="shared" si="271"/>
        <v>0</v>
      </c>
      <c r="AJ394" s="4">
        <f t="shared" si="272"/>
        <v>0</v>
      </c>
      <c r="AK394" s="4">
        <v>0</v>
      </c>
      <c r="AL394" s="4">
        <f t="shared" si="273"/>
        <v>0</v>
      </c>
      <c r="AM394" s="4">
        <f t="shared" si="274"/>
        <v>0</v>
      </c>
      <c r="AN394" s="4">
        <v>103951.648468</v>
      </c>
      <c r="AO394" s="4">
        <f t="shared" si="275"/>
        <v>0.10395164846799999</v>
      </c>
      <c r="AP394" s="4">
        <f t="shared" si="276"/>
        <v>0.10395164846800001</v>
      </c>
      <c r="AQ394" s="4">
        <v>19183525.227299999</v>
      </c>
      <c r="AR394" s="4">
        <f t="shared" si="277"/>
        <v>19.183525227299999</v>
      </c>
      <c r="AS394" s="4">
        <f t="shared" si="278"/>
        <v>19.183525227299999</v>
      </c>
      <c r="AT394" s="4">
        <v>100000000</v>
      </c>
      <c r="AU394" s="4">
        <v>0</v>
      </c>
      <c r="AV394" s="4">
        <f t="shared" si="279"/>
        <v>0</v>
      </c>
      <c r="AW394" s="4">
        <f t="shared" si="252"/>
        <v>0</v>
      </c>
      <c r="AX394" s="4">
        <v>0</v>
      </c>
      <c r="AY394" s="4">
        <f t="shared" si="280"/>
        <v>0</v>
      </c>
      <c r="AZ394" s="4">
        <f t="shared" si="281"/>
        <v>0</v>
      </c>
      <c r="BA394" s="4">
        <v>100000000</v>
      </c>
      <c r="BB394" s="4">
        <f t="shared" si="282"/>
        <v>100</v>
      </c>
      <c r="BC394" s="4">
        <f t="shared" si="283"/>
        <v>100</v>
      </c>
      <c r="BD394" s="4">
        <v>0</v>
      </c>
      <c r="BE394" s="4">
        <f t="shared" si="284"/>
        <v>0</v>
      </c>
      <c r="BF394" s="4">
        <f t="shared" si="285"/>
        <v>0</v>
      </c>
      <c r="BG394" s="4">
        <v>72257560.591399997</v>
      </c>
      <c r="BH394" s="4">
        <f t="shared" si="286"/>
        <v>72.257560591399994</v>
      </c>
      <c r="BI394" s="4">
        <f t="shared" si="287"/>
        <v>72.257560591399994</v>
      </c>
      <c r="BJ394" s="4">
        <v>27742439.408599999</v>
      </c>
      <c r="BK394" s="4">
        <f t="shared" si="288"/>
        <v>27.742439408599999</v>
      </c>
      <c r="BL394" s="4">
        <f t="shared" si="289"/>
        <v>27.742439408599999</v>
      </c>
      <c r="BM394" s="4">
        <v>0</v>
      </c>
      <c r="BN394" s="4">
        <f t="shared" si="290"/>
        <v>0</v>
      </c>
      <c r="BO394" s="4">
        <f t="shared" si="291"/>
        <v>0</v>
      </c>
      <c r="BP394" s="4">
        <v>0</v>
      </c>
      <c r="BQ394" s="4">
        <f t="shared" si="292"/>
        <v>0</v>
      </c>
      <c r="BR394" s="4">
        <f t="shared" si="293"/>
        <v>0</v>
      </c>
      <c r="BS394" s="4">
        <v>100000000</v>
      </c>
      <c r="BT394" s="11">
        <v>137</v>
      </c>
      <c r="BU394" s="11">
        <v>614</v>
      </c>
      <c r="BV394" s="4">
        <v>232.28571428571428</v>
      </c>
      <c r="BW394" s="11">
        <v>80</v>
      </c>
      <c r="BX394" s="4">
        <v>236.02857142857144</v>
      </c>
      <c r="BY394" s="11">
        <v>319</v>
      </c>
      <c r="BZ394" s="11">
        <v>134</v>
      </c>
      <c r="CA394" s="4">
        <v>157.02857142857144</v>
      </c>
      <c r="CB394" s="4">
        <v>1143.0142857142857</v>
      </c>
      <c r="CC394" s="11">
        <v>193</v>
      </c>
      <c r="CD394" s="11">
        <v>27</v>
      </c>
      <c r="CE394" s="4">
        <v>1.0109999999999999</v>
      </c>
      <c r="CF394" s="4">
        <v>81.6845</v>
      </c>
      <c r="CG394" s="4">
        <v>93.965199999999996</v>
      </c>
      <c r="CH394" s="4">
        <v>4.5019999999999998</v>
      </c>
      <c r="CI394" s="4">
        <v>66.333500000000001</v>
      </c>
      <c r="CJ394" s="4">
        <v>5.1710000000000003</v>
      </c>
      <c r="CK394" s="6">
        <v>6841</v>
      </c>
      <c r="CL394" s="4">
        <v>0</v>
      </c>
      <c r="CM394" s="4">
        <v>0</v>
      </c>
      <c r="CN394" s="11"/>
      <c r="CO394" s="11"/>
      <c r="CP394" s="11"/>
      <c r="CQ394" s="11"/>
      <c r="CR394" s="11"/>
      <c r="CS394" s="11"/>
      <c r="CT394" s="11"/>
      <c r="CU394" s="11"/>
      <c r="CV394" s="11"/>
      <c r="CW394" s="11"/>
      <c r="CX394" s="11"/>
      <c r="CY394" s="11"/>
      <c r="CZ394" s="11"/>
      <c r="DA394" s="11"/>
      <c r="DB394" s="11"/>
      <c r="DC394" s="11"/>
      <c r="DD394" s="11"/>
      <c r="DE394" s="11"/>
      <c r="DF394" s="11">
        <v>4</v>
      </c>
      <c r="DG394" s="11">
        <v>10</v>
      </c>
      <c r="DH394" s="11">
        <v>149</v>
      </c>
      <c r="DI394" s="11">
        <v>175</v>
      </c>
      <c r="DJ394" s="11">
        <v>162.5</v>
      </c>
      <c r="DK394" s="11">
        <v>80</v>
      </c>
      <c r="DL394" s="11">
        <v>237.75</v>
      </c>
      <c r="DM394" s="11">
        <v>316</v>
      </c>
      <c r="DN394" s="11">
        <v>154</v>
      </c>
      <c r="DO394" s="11">
        <v>157</v>
      </c>
      <c r="DP394" s="11">
        <v>1137.5</v>
      </c>
      <c r="DQ394" s="11">
        <v>188</v>
      </c>
      <c r="DR394" s="11">
        <v>27</v>
      </c>
      <c r="DS394" s="11">
        <v>1.0109999999999999</v>
      </c>
      <c r="DT394" s="11">
        <v>81.6845</v>
      </c>
      <c r="DU394" s="11">
        <v>93.965199999999996</v>
      </c>
      <c r="DV394" s="11">
        <v>4.5019999999999998</v>
      </c>
      <c r="DW394" s="11">
        <v>66.333500000000001</v>
      </c>
      <c r="DX394" s="11">
        <v>5.1710000000000003</v>
      </c>
      <c r="DY394" s="11">
        <v>6841</v>
      </c>
      <c r="DZ394" s="11" t="s">
        <v>57</v>
      </c>
    </row>
    <row r="395" spans="1:130">
      <c r="A395" s="1">
        <v>394</v>
      </c>
      <c r="B395" s="11">
        <v>16</v>
      </c>
      <c r="C395" s="6">
        <v>330310</v>
      </c>
      <c r="D395" s="6">
        <v>7916454</v>
      </c>
      <c r="E395" s="17">
        <v>-40.610900000000001</v>
      </c>
      <c r="F395" s="17">
        <v>-18.837299999999999</v>
      </c>
      <c r="G395" s="4">
        <v>0</v>
      </c>
      <c r="H395" s="4">
        <f t="shared" si="253"/>
        <v>0</v>
      </c>
      <c r="I395" s="4">
        <f t="shared" si="254"/>
        <v>0</v>
      </c>
      <c r="J395" s="4">
        <v>0</v>
      </c>
      <c r="K395" s="4">
        <f t="shared" si="255"/>
        <v>0</v>
      </c>
      <c r="L395" s="4">
        <f t="shared" si="256"/>
        <v>0</v>
      </c>
      <c r="M395" s="4">
        <v>10919588.8266</v>
      </c>
      <c r="N395" s="4">
        <f t="shared" si="257"/>
        <v>10.9195888266</v>
      </c>
      <c r="O395" s="4">
        <f t="shared" si="258"/>
        <v>10.9195888266</v>
      </c>
      <c r="P395" s="4">
        <v>664752.84036100004</v>
      </c>
      <c r="Q395" s="4">
        <f t="shared" si="259"/>
        <v>0.66475284036100002</v>
      </c>
      <c r="R395" s="4">
        <f t="shared" si="260"/>
        <v>0.66475284036100002</v>
      </c>
      <c r="S395" s="4">
        <v>9952271.8989799991</v>
      </c>
      <c r="T395" s="4">
        <f t="shared" si="261"/>
        <v>9.9522718989799994</v>
      </c>
      <c r="U395" s="4">
        <f t="shared" si="262"/>
        <v>9.9522718989799994</v>
      </c>
      <c r="V395" s="4">
        <v>12962.225582499999</v>
      </c>
      <c r="W395" s="4">
        <f t="shared" si="263"/>
        <v>1.2962225582499999E-2</v>
      </c>
      <c r="X395" s="4">
        <f t="shared" si="264"/>
        <v>1.2962225582499999E-2</v>
      </c>
      <c r="Y395" s="4">
        <v>0</v>
      </c>
      <c r="Z395" s="4">
        <f t="shared" si="265"/>
        <v>0</v>
      </c>
      <c r="AA395" s="4">
        <f t="shared" si="266"/>
        <v>0</v>
      </c>
      <c r="AB395" s="4">
        <v>0</v>
      </c>
      <c r="AC395" s="4">
        <f t="shared" si="267"/>
        <v>0</v>
      </c>
      <c r="AD395" s="4">
        <f t="shared" si="268"/>
        <v>0</v>
      </c>
      <c r="AE395" s="4">
        <v>63905880.841499999</v>
      </c>
      <c r="AF395" s="4">
        <f t="shared" si="269"/>
        <v>63.9058808415</v>
      </c>
      <c r="AG395" s="4">
        <f t="shared" si="270"/>
        <v>63.905880841499993</v>
      </c>
      <c r="AH395" s="4">
        <v>0</v>
      </c>
      <c r="AI395" s="4">
        <f t="shared" si="271"/>
        <v>0</v>
      </c>
      <c r="AJ395" s="4">
        <f t="shared" si="272"/>
        <v>0</v>
      </c>
      <c r="AK395" s="4">
        <v>0</v>
      </c>
      <c r="AL395" s="4">
        <f t="shared" si="273"/>
        <v>0</v>
      </c>
      <c r="AM395" s="4">
        <f t="shared" si="274"/>
        <v>0</v>
      </c>
      <c r="AN395" s="4">
        <v>29704.281305500001</v>
      </c>
      <c r="AO395" s="4">
        <f t="shared" si="275"/>
        <v>2.9704281305499999E-2</v>
      </c>
      <c r="AP395" s="4">
        <f t="shared" si="276"/>
        <v>2.9704281305500003E-2</v>
      </c>
      <c r="AQ395" s="4">
        <v>14514839.0856</v>
      </c>
      <c r="AR395" s="4">
        <f t="shared" si="277"/>
        <v>14.5148390856</v>
      </c>
      <c r="AS395" s="4">
        <f t="shared" si="278"/>
        <v>14.5148390856</v>
      </c>
      <c r="AT395" s="4">
        <v>100000000</v>
      </c>
      <c r="AU395" s="4">
        <v>0</v>
      </c>
      <c r="AV395" s="4">
        <f t="shared" si="279"/>
        <v>0</v>
      </c>
      <c r="AW395" s="4">
        <f t="shared" si="252"/>
        <v>0</v>
      </c>
      <c r="AX395" s="4">
        <v>0</v>
      </c>
      <c r="AY395" s="4">
        <f t="shared" si="280"/>
        <v>0</v>
      </c>
      <c r="AZ395" s="4">
        <f t="shared" si="281"/>
        <v>0</v>
      </c>
      <c r="BA395" s="4">
        <v>100000000</v>
      </c>
      <c r="BB395" s="4">
        <f t="shared" si="282"/>
        <v>100</v>
      </c>
      <c r="BC395" s="4">
        <f t="shared" si="283"/>
        <v>100</v>
      </c>
      <c r="BD395" s="4">
        <v>0</v>
      </c>
      <c r="BE395" s="4">
        <f t="shared" si="284"/>
        <v>0</v>
      </c>
      <c r="BF395" s="4">
        <f t="shared" si="285"/>
        <v>0</v>
      </c>
      <c r="BG395" s="4">
        <v>27310602.276999999</v>
      </c>
      <c r="BH395" s="4">
        <f t="shared" si="286"/>
        <v>27.310602276999997</v>
      </c>
      <c r="BI395" s="4">
        <f t="shared" si="287"/>
        <v>27.310602277000001</v>
      </c>
      <c r="BJ395" s="4">
        <v>72689397.723000005</v>
      </c>
      <c r="BK395" s="4">
        <f t="shared" si="288"/>
        <v>72.689397722999999</v>
      </c>
      <c r="BL395" s="4">
        <f t="shared" si="289"/>
        <v>72.689397722999999</v>
      </c>
      <c r="BM395" s="4">
        <v>0</v>
      </c>
      <c r="BN395" s="4">
        <f t="shared" si="290"/>
        <v>0</v>
      </c>
      <c r="BO395" s="4">
        <f t="shared" si="291"/>
        <v>0</v>
      </c>
      <c r="BP395" s="4">
        <v>0</v>
      </c>
      <c r="BQ395" s="4">
        <f t="shared" si="292"/>
        <v>0</v>
      </c>
      <c r="BR395" s="4">
        <f t="shared" si="293"/>
        <v>0</v>
      </c>
      <c r="BS395" s="4">
        <v>100000000</v>
      </c>
      <c r="BT395" s="11">
        <v>123</v>
      </c>
      <c r="BU395" s="11">
        <v>475</v>
      </c>
      <c r="BV395" s="4">
        <v>194.6030534351145</v>
      </c>
      <c r="BW395" s="11">
        <v>80</v>
      </c>
      <c r="BX395" s="4">
        <v>237.21710526315789</v>
      </c>
      <c r="BY395" s="11">
        <v>318</v>
      </c>
      <c r="BZ395" s="11">
        <v>138</v>
      </c>
      <c r="CA395" s="4">
        <v>154.13157894736841</v>
      </c>
      <c r="CB395" s="4">
        <v>1140.3881578947369</v>
      </c>
      <c r="CC395" s="11">
        <v>190</v>
      </c>
      <c r="CD395" s="11">
        <v>28</v>
      </c>
      <c r="CE395" s="4">
        <v>1.0109999999999999</v>
      </c>
      <c r="CF395" s="4">
        <v>81.6845</v>
      </c>
      <c r="CG395" s="4">
        <v>93.965199999999996</v>
      </c>
      <c r="CH395" s="4">
        <v>4.5019999999999998</v>
      </c>
      <c r="CI395" s="4">
        <v>66.333500000000001</v>
      </c>
      <c r="CJ395" s="4">
        <v>5.1710000000000003</v>
      </c>
      <c r="CK395" s="6">
        <v>6841</v>
      </c>
      <c r="CL395" s="4">
        <v>0</v>
      </c>
      <c r="CM395" s="4">
        <v>0</v>
      </c>
      <c r="CN395" s="11"/>
      <c r="CO395" s="11"/>
      <c r="CP395" s="11"/>
      <c r="CQ395" s="11"/>
      <c r="CR395" s="11"/>
      <c r="CS395" s="11"/>
      <c r="CT395" s="11"/>
      <c r="CU395" s="11"/>
      <c r="CV395" s="11"/>
      <c r="CW395" s="11"/>
      <c r="CX395" s="11"/>
      <c r="CY395" s="11"/>
      <c r="CZ395" s="11"/>
      <c r="DA395" s="11"/>
      <c r="DB395" s="11"/>
      <c r="DC395" s="11"/>
      <c r="DD395" s="11"/>
      <c r="DE395" s="11"/>
      <c r="DF395" s="11">
        <v>4</v>
      </c>
      <c r="DG395" s="11">
        <v>10</v>
      </c>
      <c r="DH395" s="11">
        <v>131</v>
      </c>
      <c r="DI395" s="11">
        <v>160</v>
      </c>
      <c r="DJ395" s="11">
        <v>144.5</v>
      </c>
      <c r="DK395" s="11">
        <v>80</v>
      </c>
      <c r="DL395" s="11">
        <v>239.75</v>
      </c>
      <c r="DM395" s="11">
        <v>318</v>
      </c>
      <c r="DN395" s="11">
        <v>160</v>
      </c>
      <c r="DO395" s="11">
        <v>153.75</v>
      </c>
      <c r="DP395" s="11">
        <v>1128.25</v>
      </c>
      <c r="DQ395" s="11">
        <v>185</v>
      </c>
      <c r="DR395" s="11">
        <v>28</v>
      </c>
      <c r="DS395" s="11">
        <v>1.0109999999999999</v>
      </c>
      <c r="DT395" s="11">
        <v>81.6845</v>
      </c>
      <c r="DU395" s="11">
        <v>93.965199999999996</v>
      </c>
      <c r="DV395" s="11">
        <v>4.5019999999999998</v>
      </c>
      <c r="DW395" s="11">
        <v>66.333500000000001</v>
      </c>
      <c r="DX395" s="11">
        <v>5.1710000000000003</v>
      </c>
      <c r="DY395" s="11">
        <v>6841</v>
      </c>
      <c r="DZ395" s="11" t="s">
        <v>57</v>
      </c>
    </row>
    <row r="396" spans="1:130">
      <c r="A396" s="1">
        <v>395</v>
      </c>
      <c r="B396" s="11">
        <v>17</v>
      </c>
      <c r="C396" s="6">
        <v>340310</v>
      </c>
      <c r="D396" s="6">
        <v>7916454</v>
      </c>
      <c r="E396" s="17">
        <v>-40.515999999999998</v>
      </c>
      <c r="F396" s="17">
        <v>-18.838100000000001</v>
      </c>
      <c r="G396" s="4">
        <v>0</v>
      </c>
      <c r="H396" s="4">
        <f t="shared" si="253"/>
        <v>0</v>
      </c>
      <c r="I396" s="4">
        <f t="shared" si="254"/>
        <v>0</v>
      </c>
      <c r="J396" s="4">
        <v>0</v>
      </c>
      <c r="K396" s="4">
        <f t="shared" si="255"/>
        <v>0</v>
      </c>
      <c r="L396" s="4">
        <f t="shared" si="256"/>
        <v>0</v>
      </c>
      <c r="M396" s="4">
        <v>1998398.24281</v>
      </c>
      <c r="N396" s="4">
        <f t="shared" si="257"/>
        <v>1.99839824281</v>
      </c>
      <c r="O396" s="4">
        <f t="shared" si="258"/>
        <v>1.99839824281</v>
      </c>
      <c r="P396" s="4">
        <v>2294194.16616</v>
      </c>
      <c r="Q396" s="4">
        <f t="shared" si="259"/>
        <v>2.29419416616</v>
      </c>
      <c r="R396" s="4">
        <f t="shared" si="260"/>
        <v>2.29419416616</v>
      </c>
      <c r="S396" s="4">
        <v>13092384.4603</v>
      </c>
      <c r="T396" s="4">
        <f t="shared" si="261"/>
        <v>13.0923844603</v>
      </c>
      <c r="U396" s="4">
        <f t="shared" si="262"/>
        <v>13.0923844603</v>
      </c>
      <c r="V396" s="4">
        <v>56699.569496199998</v>
      </c>
      <c r="W396" s="4">
        <f t="shared" si="263"/>
        <v>5.6699569496199996E-2</v>
      </c>
      <c r="X396" s="4">
        <f t="shared" si="264"/>
        <v>5.6699569496199996E-2</v>
      </c>
      <c r="Y396" s="4">
        <v>0</v>
      </c>
      <c r="Z396" s="4">
        <f t="shared" si="265"/>
        <v>0</v>
      </c>
      <c r="AA396" s="4">
        <f t="shared" si="266"/>
        <v>0</v>
      </c>
      <c r="AB396" s="4">
        <v>0</v>
      </c>
      <c r="AC396" s="4">
        <f t="shared" si="267"/>
        <v>0</v>
      </c>
      <c r="AD396" s="4">
        <f t="shared" si="268"/>
        <v>0</v>
      </c>
      <c r="AE396" s="4">
        <v>70222564.181799993</v>
      </c>
      <c r="AF396" s="4">
        <f t="shared" si="269"/>
        <v>70.222564181799996</v>
      </c>
      <c r="AG396" s="4">
        <f t="shared" si="270"/>
        <v>70.222564181799996</v>
      </c>
      <c r="AH396" s="4">
        <v>0</v>
      </c>
      <c r="AI396" s="4">
        <f t="shared" si="271"/>
        <v>0</v>
      </c>
      <c r="AJ396" s="4">
        <f t="shared" si="272"/>
        <v>0</v>
      </c>
      <c r="AK396" s="4">
        <v>0</v>
      </c>
      <c r="AL396" s="4">
        <f t="shared" si="273"/>
        <v>0</v>
      </c>
      <c r="AM396" s="4">
        <f t="shared" si="274"/>
        <v>0</v>
      </c>
      <c r="AN396" s="4">
        <v>36899.293503200002</v>
      </c>
      <c r="AO396" s="4">
        <f t="shared" si="275"/>
        <v>3.6899293503200002E-2</v>
      </c>
      <c r="AP396" s="4">
        <f t="shared" si="276"/>
        <v>3.6899293503200002E-2</v>
      </c>
      <c r="AQ396" s="4">
        <v>12298860.085899999</v>
      </c>
      <c r="AR396" s="4">
        <f t="shared" si="277"/>
        <v>12.298860085899999</v>
      </c>
      <c r="AS396" s="4">
        <f t="shared" si="278"/>
        <v>12.298860085899999</v>
      </c>
      <c r="AT396" s="4">
        <v>100000000</v>
      </c>
      <c r="AU396" s="4">
        <v>0</v>
      </c>
      <c r="AV396" s="4">
        <f t="shared" si="279"/>
        <v>0</v>
      </c>
      <c r="AW396" s="4">
        <f t="shared" si="252"/>
        <v>0</v>
      </c>
      <c r="AX396" s="4">
        <v>0</v>
      </c>
      <c r="AY396" s="4">
        <f t="shared" si="280"/>
        <v>0</v>
      </c>
      <c r="AZ396" s="4">
        <f t="shared" si="281"/>
        <v>0</v>
      </c>
      <c r="BA396" s="4">
        <v>100000000</v>
      </c>
      <c r="BB396" s="4">
        <f t="shared" si="282"/>
        <v>100</v>
      </c>
      <c r="BC396" s="4">
        <f t="shared" si="283"/>
        <v>100</v>
      </c>
      <c r="BD396" s="4">
        <v>0</v>
      </c>
      <c r="BE396" s="4">
        <f t="shared" si="284"/>
        <v>0</v>
      </c>
      <c r="BF396" s="4">
        <f t="shared" si="285"/>
        <v>0</v>
      </c>
      <c r="BG396" s="4">
        <v>48831786.500600003</v>
      </c>
      <c r="BH396" s="4">
        <f t="shared" si="286"/>
        <v>48.831786500600003</v>
      </c>
      <c r="BI396" s="4">
        <f t="shared" si="287"/>
        <v>48.831786500600003</v>
      </c>
      <c r="BJ396" s="4">
        <v>51168213.499399997</v>
      </c>
      <c r="BK396" s="4">
        <f t="shared" si="288"/>
        <v>51.168213499399997</v>
      </c>
      <c r="BL396" s="4">
        <f t="shared" si="289"/>
        <v>51.168213499399997</v>
      </c>
      <c r="BM396" s="4">
        <v>0</v>
      </c>
      <c r="BN396" s="4">
        <f t="shared" si="290"/>
        <v>0</v>
      </c>
      <c r="BO396" s="4">
        <f t="shared" si="291"/>
        <v>0</v>
      </c>
      <c r="BP396" s="4">
        <v>0</v>
      </c>
      <c r="BQ396" s="4">
        <f t="shared" si="292"/>
        <v>0</v>
      </c>
      <c r="BR396" s="4">
        <f t="shared" si="293"/>
        <v>0</v>
      </c>
      <c r="BS396" s="4">
        <v>100000000</v>
      </c>
      <c r="BT396" s="11">
        <v>93</v>
      </c>
      <c r="BU396" s="11">
        <v>268</v>
      </c>
      <c r="BV396" s="4">
        <v>171.97333333333333</v>
      </c>
      <c r="BW396" s="11">
        <v>80.5</v>
      </c>
      <c r="BX396" s="4">
        <v>237.77952755905511</v>
      </c>
      <c r="BY396" s="11">
        <v>317</v>
      </c>
      <c r="BZ396" s="11">
        <v>155</v>
      </c>
      <c r="CA396" s="4">
        <v>152.00787401574803</v>
      </c>
      <c r="CB396" s="4">
        <v>1142.6377952755906</v>
      </c>
      <c r="CC396" s="11">
        <v>185</v>
      </c>
      <c r="CD396" s="11">
        <v>30</v>
      </c>
      <c r="CE396" s="4">
        <v>1.0109999999999999</v>
      </c>
      <c r="CF396" s="4">
        <v>86.069600000000008</v>
      </c>
      <c r="CG396" s="4">
        <v>100.3946</v>
      </c>
      <c r="CH396" s="4">
        <v>5.2799999999999994</v>
      </c>
      <c r="CI396" s="4">
        <v>61.817149999999998</v>
      </c>
      <c r="CJ396" s="4">
        <v>4.9160000000000004</v>
      </c>
      <c r="CK396" s="6">
        <v>6949.5</v>
      </c>
      <c r="CL396" s="11">
        <v>1</v>
      </c>
      <c r="CM396" s="11">
        <v>10</v>
      </c>
      <c r="CN396" s="11">
        <v>171</v>
      </c>
      <c r="CO396" s="11">
        <v>171</v>
      </c>
      <c r="CP396" s="11">
        <v>171</v>
      </c>
      <c r="CQ396" s="11">
        <v>80</v>
      </c>
      <c r="CR396" s="11">
        <v>236</v>
      </c>
      <c r="CS396" s="11">
        <v>312</v>
      </c>
      <c r="CT396" s="11">
        <v>160</v>
      </c>
      <c r="CU396" s="11">
        <v>152</v>
      </c>
      <c r="CV396" s="11">
        <v>1142</v>
      </c>
      <c r="CW396" s="11">
        <v>183</v>
      </c>
      <c r="CX396" s="11">
        <v>32</v>
      </c>
      <c r="CY396" s="11">
        <v>1.0109999999999999</v>
      </c>
      <c r="CZ396" s="11">
        <v>81.6845</v>
      </c>
      <c r="DA396" s="11">
        <v>93.965199999999996</v>
      </c>
      <c r="DB396" s="11">
        <v>4.5019999999999998</v>
      </c>
      <c r="DC396" s="11">
        <v>66.333500000000001</v>
      </c>
      <c r="DD396" s="11">
        <v>5.1710000000000003</v>
      </c>
      <c r="DE396" s="11">
        <v>6841</v>
      </c>
      <c r="DF396" s="11">
        <v>3</v>
      </c>
      <c r="DG396" s="11">
        <v>10</v>
      </c>
      <c r="DH396" s="11">
        <v>143</v>
      </c>
      <c r="DI396" s="11">
        <v>174</v>
      </c>
      <c r="DJ396" s="11">
        <v>161</v>
      </c>
      <c r="DK396" s="11">
        <v>80</v>
      </c>
      <c r="DL396" s="11">
        <v>238</v>
      </c>
      <c r="DM396" s="11">
        <v>315</v>
      </c>
      <c r="DN396" s="11">
        <v>160</v>
      </c>
      <c r="DO396" s="11">
        <v>152</v>
      </c>
      <c r="DP396" s="11">
        <v>1141</v>
      </c>
      <c r="DQ396" s="11">
        <v>184</v>
      </c>
      <c r="DR396" s="11">
        <v>30</v>
      </c>
      <c r="DS396" s="11">
        <v>1.0109999999999999</v>
      </c>
      <c r="DT396" s="11">
        <v>81.6845</v>
      </c>
      <c r="DU396" s="11">
        <v>93.965199999999996</v>
      </c>
      <c r="DV396" s="11">
        <v>4.5019999999999998</v>
      </c>
      <c r="DW396" s="11">
        <v>66.333500000000001</v>
      </c>
      <c r="DX396" s="11">
        <v>5.1710000000000003</v>
      </c>
      <c r="DY396" s="11">
        <v>6841</v>
      </c>
      <c r="DZ396" s="11" t="s">
        <v>57</v>
      </c>
    </row>
    <row r="397" spans="1:130">
      <c r="A397" s="1">
        <v>396</v>
      </c>
      <c r="B397" s="11">
        <v>17</v>
      </c>
      <c r="C397" s="6">
        <v>350310</v>
      </c>
      <c r="D397" s="6">
        <v>7916454</v>
      </c>
      <c r="E397" s="17">
        <v>-40.421100000000003</v>
      </c>
      <c r="F397" s="17">
        <v>-18.838799999999999</v>
      </c>
      <c r="G397" s="4">
        <v>0</v>
      </c>
      <c r="H397" s="4">
        <f t="shared" si="253"/>
        <v>0</v>
      </c>
      <c r="I397" s="4">
        <f t="shared" si="254"/>
        <v>0</v>
      </c>
      <c r="J397" s="4">
        <v>0</v>
      </c>
      <c r="K397" s="4">
        <f t="shared" si="255"/>
        <v>0</v>
      </c>
      <c r="L397" s="4">
        <f t="shared" si="256"/>
        <v>0</v>
      </c>
      <c r="M397" s="4">
        <v>1325356.3585699999</v>
      </c>
      <c r="N397" s="4">
        <f t="shared" si="257"/>
        <v>1.3253563585699999</v>
      </c>
      <c r="O397" s="4">
        <f t="shared" si="258"/>
        <v>1.3253563585699999</v>
      </c>
      <c r="P397" s="4">
        <v>913461.77472099999</v>
      </c>
      <c r="Q397" s="4">
        <f t="shared" si="259"/>
        <v>0.91346177472099999</v>
      </c>
      <c r="R397" s="4">
        <f t="shared" si="260"/>
        <v>0.91346177472099999</v>
      </c>
      <c r="S397" s="4">
        <v>14332980.0416</v>
      </c>
      <c r="T397" s="4">
        <f t="shared" si="261"/>
        <v>14.332980041600001</v>
      </c>
      <c r="U397" s="4">
        <f t="shared" si="262"/>
        <v>14.332980041599999</v>
      </c>
      <c r="V397" s="4">
        <v>0</v>
      </c>
      <c r="W397" s="4">
        <f t="shared" si="263"/>
        <v>0</v>
      </c>
      <c r="X397" s="4">
        <f t="shared" si="264"/>
        <v>0</v>
      </c>
      <c r="Y397" s="4">
        <v>0</v>
      </c>
      <c r="Z397" s="4">
        <f t="shared" si="265"/>
        <v>0</v>
      </c>
      <c r="AA397" s="4">
        <f t="shared" si="266"/>
        <v>0</v>
      </c>
      <c r="AB397" s="4">
        <v>0</v>
      </c>
      <c r="AC397" s="4">
        <f t="shared" si="267"/>
        <v>0</v>
      </c>
      <c r="AD397" s="4">
        <f t="shared" si="268"/>
        <v>0</v>
      </c>
      <c r="AE397" s="4">
        <v>67323428.337699994</v>
      </c>
      <c r="AF397" s="4">
        <f t="shared" si="269"/>
        <v>67.323428337699994</v>
      </c>
      <c r="AG397" s="4">
        <f t="shared" si="270"/>
        <v>67.323428337699994</v>
      </c>
      <c r="AH397" s="4">
        <v>0</v>
      </c>
      <c r="AI397" s="4">
        <f t="shared" si="271"/>
        <v>0</v>
      </c>
      <c r="AJ397" s="4">
        <f t="shared" si="272"/>
        <v>0</v>
      </c>
      <c r="AK397" s="4">
        <v>0</v>
      </c>
      <c r="AL397" s="4">
        <f t="shared" si="273"/>
        <v>0</v>
      </c>
      <c r="AM397" s="4">
        <f t="shared" si="274"/>
        <v>0</v>
      </c>
      <c r="AN397" s="4">
        <v>13512.150546999999</v>
      </c>
      <c r="AO397" s="4">
        <f t="shared" si="275"/>
        <v>1.3512150547E-2</v>
      </c>
      <c r="AP397" s="4">
        <f t="shared" si="276"/>
        <v>1.3512150546999998E-2</v>
      </c>
      <c r="AQ397" s="4">
        <v>16091261.3368</v>
      </c>
      <c r="AR397" s="4">
        <f t="shared" si="277"/>
        <v>16.091261336799999</v>
      </c>
      <c r="AS397" s="4">
        <f t="shared" si="278"/>
        <v>16.091261336799999</v>
      </c>
      <c r="AT397" s="4">
        <v>100000000</v>
      </c>
      <c r="AU397" s="4">
        <v>0</v>
      </c>
      <c r="AV397" s="4">
        <f t="shared" si="279"/>
        <v>0</v>
      </c>
      <c r="AW397" s="4">
        <f t="shared" si="252"/>
        <v>0</v>
      </c>
      <c r="AX397" s="4">
        <v>0</v>
      </c>
      <c r="AY397" s="4">
        <f t="shared" si="280"/>
        <v>0</v>
      </c>
      <c r="AZ397" s="4">
        <f t="shared" si="281"/>
        <v>0</v>
      </c>
      <c r="BA397" s="4">
        <v>100000000</v>
      </c>
      <c r="BB397" s="4">
        <f t="shared" si="282"/>
        <v>100</v>
      </c>
      <c r="BC397" s="4">
        <f t="shared" si="283"/>
        <v>100</v>
      </c>
      <c r="BD397" s="4">
        <v>0</v>
      </c>
      <c r="BE397" s="4">
        <f t="shared" si="284"/>
        <v>0</v>
      </c>
      <c r="BF397" s="4">
        <f t="shared" si="285"/>
        <v>0</v>
      </c>
      <c r="BG397" s="4">
        <v>100000000</v>
      </c>
      <c r="BH397" s="4">
        <f t="shared" si="286"/>
        <v>100</v>
      </c>
      <c r="BI397" s="4">
        <f t="shared" si="287"/>
        <v>100</v>
      </c>
      <c r="BJ397" s="4">
        <v>0</v>
      </c>
      <c r="BK397" s="4">
        <f t="shared" si="288"/>
        <v>0</v>
      </c>
      <c r="BL397" s="4">
        <f t="shared" si="289"/>
        <v>0</v>
      </c>
      <c r="BM397" s="4">
        <v>0</v>
      </c>
      <c r="BN397" s="4">
        <f t="shared" si="290"/>
        <v>0</v>
      </c>
      <c r="BO397" s="4">
        <f t="shared" si="291"/>
        <v>0</v>
      </c>
      <c r="BP397" s="4">
        <v>0</v>
      </c>
      <c r="BQ397" s="4">
        <f t="shared" si="292"/>
        <v>0</v>
      </c>
      <c r="BR397" s="4">
        <f t="shared" si="293"/>
        <v>0</v>
      </c>
      <c r="BS397" s="4">
        <v>100000000</v>
      </c>
      <c r="BT397" s="11">
        <v>78</v>
      </c>
      <c r="BU397" s="11">
        <v>248</v>
      </c>
      <c r="BV397" s="4">
        <v>151.06474820143885</v>
      </c>
      <c r="BW397" s="11">
        <v>80.5</v>
      </c>
      <c r="BX397" s="4">
        <v>238.11363636363637</v>
      </c>
      <c r="BY397" s="11">
        <v>317</v>
      </c>
      <c r="BZ397" s="11">
        <v>157</v>
      </c>
      <c r="CA397" s="4">
        <v>150.37121212121212</v>
      </c>
      <c r="CB397" s="4">
        <v>1147.4848484848485</v>
      </c>
      <c r="CC397" s="11">
        <v>184</v>
      </c>
      <c r="CD397" s="11">
        <v>31</v>
      </c>
      <c r="CE397" s="4">
        <v>1.0109999999999999</v>
      </c>
      <c r="CF397" s="4">
        <v>90.454700000000003</v>
      </c>
      <c r="CG397" s="4">
        <v>106.824</v>
      </c>
      <c r="CH397" s="4">
        <v>6.0579999999999998</v>
      </c>
      <c r="CI397" s="4">
        <v>57.300800000000002</v>
      </c>
      <c r="CJ397" s="4">
        <v>4.6609999999999996</v>
      </c>
      <c r="CK397" s="6">
        <v>7058</v>
      </c>
      <c r="CL397" s="11">
        <v>1</v>
      </c>
      <c r="CM397" s="11">
        <v>2</v>
      </c>
      <c r="CN397" s="11">
        <v>91</v>
      </c>
      <c r="CO397" s="11">
        <v>91</v>
      </c>
      <c r="CP397" s="11">
        <v>91</v>
      </c>
      <c r="CQ397" s="11">
        <v>81</v>
      </c>
      <c r="CR397" s="11">
        <v>242</v>
      </c>
      <c r="CS397" s="11">
        <v>317</v>
      </c>
      <c r="CT397" s="11">
        <v>166</v>
      </c>
      <c r="CU397" s="11">
        <v>151</v>
      </c>
      <c r="CV397" s="11">
        <v>1135</v>
      </c>
      <c r="CW397" s="11">
        <v>181</v>
      </c>
      <c r="CX397" s="11">
        <v>32</v>
      </c>
      <c r="CY397" s="11">
        <v>1.0109999999999999</v>
      </c>
      <c r="CZ397" s="11">
        <v>90.454700000000003</v>
      </c>
      <c r="DA397" s="11">
        <v>106.824</v>
      </c>
      <c r="DB397" s="11">
        <v>6.0579999999999998</v>
      </c>
      <c r="DC397" s="11">
        <v>57.300800000000002</v>
      </c>
      <c r="DD397" s="11">
        <v>4.6609999999999996</v>
      </c>
      <c r="DE397" s="11">
        <v>7058</v>
      </c>
      <c r="DF397" s="11">
        <v>2</v>
      </c>
      <c r="DG397" s="11">
        <v>11</v>
      </c>
      <c r="DH397" s="11">
        <v>92</v>
      </c>
      <c r="DI397" s="11">
        <v>120</v>
      </c>
      <c r="DJ397" s="11">
        <v>106</v>
      </c>
      <c r="DK397" s="11">
        <v>81</v>
      </c>
      <c r="DL397" s="11">
        <v>239</v>
      </c>
      <c r="DM397" s="11">
        <v>316</v>
      </c>
      <c r="DN397" s="11">
        <v>163</v>
      </c>
      <c r="DO397" s="11">
        <v>151</v>
      </c>
      <c r="DP397" s="11">
        <v>1142</v>
      </c>
      <c r="DQ397" s="11">
        <v>181</v>
      </c>
      <c r="DR397" s="11">
        <v>32</v>
      </c>
      <c r="DS397" s="11">
        <v>1.0109999999999999</v>
      </c>
      <c r="DT397" s="11">
        <v>90.454700000000003</v>
      </c>
      <c r="DU397" s="11">
        <v>106.824</v>
      </c>
      <c r="DV397" s="11">
        <v>6.0579999999999998</v>
      </c>
      <c r="DW397" s="11">
        <v>57.300800000000002</v>
      </c>
      <c r="DX397" s="11">
        <v>4.6609999999999996</v>
      </c>
      <c r="DY397" s="11">
        <v>7058</v>
      </c>
      <c r="DZ397" s="11" t="s">
        <v>57</v>
      </c>
    </row>
    <row r="398" spans="1:130">
      <c r="A398" s="1">
        <v>397</v>
      </c>
      <c r="B398" s="11">
        <v>17</v>
      </c>
      <c r="C398" s="6">
        <v>360310</v>
      </c>
      <c r="D398" s="6">
        <v>7916454</v>
      </c>
      <c r="E398" s="17">
        <v>-40.3262</v>
      </c>
      <c r="F398" s="17">
        <v>-18.839500000000001</v>
      </c>
      <c r="G398" s="4">
        <v>1046582.98899</v>
      </c>
      <c r="H398" s="4">
        <f t="shared" si="253"/>
        <v>1.04658298899</v>
      </c>
      <c r="I398" s="4">
        <f t="shared" si="254"/>
        <v>1.04658298899</v>
      </c>
      <c r="J398" s="4">
        <v>0</v>
      </c>
      <c r="K398" s="4">
        <f t="shared" si="255"/>
        <v>0</v>
      </c>
      <c r="L398" s="4">
        <f t="shared" si="256"/>
        <v>0</v>
      </c>
      <c r="M398" s="4">
        <v>1045014.83851</v>
      </c>
      <c r="N398" s="4">
        <f t="shared" si="257"/>
        <v>1.04501483851</v>
      </c>
      <c r="O398" s="4">
        <f t="shared" si="258"/>
        <v>1.04501483851</v>
      </c>
      <c r="P398" s="4">
        <v>2131909.8286600001</v>
      </c>
      <c r="Q398" s="4">
        <f t="shared" si="259"/>
        <v>2.13190982866</v>
      </c>
      <c r="R398" s="4">
        <f t="shared" si="260"/>
        <v>2.1319098286600004</v>
      </c>
      <c r="S398" s="4">
        <v>9811329.0639699996</v>
      </c>
      <c r="T398" s="4">
        <f t="shared" si="261"/>
        <v>9.8113290639699997</v>
      </c>
      <c r="U398" s="4">
        <f t="shared" si="262"/>
        <v>9.8113290639699997</v>
      </c>
      <c r="V398" s="4">
        <v>0</v>
      </c>
      <c r="W398" s="4">
        <f t="shared" si="263"/>
        <v>0</v>
      </c>
      <c r="X398" s="4">
        <f t="shared" si="264"/>
        <v>0</v>
      </c>
      <c r="Y398" s="4">
        <v>0</v>
      </c>
      <c r="Z398" s="4">
        <f t="shared" si="265"/>
        <v>0</v>
      </c>
      <c r="AA398" s="4">
        <f t="shared" si="266"/>
        <v>0</v>
      </c>
      <c r="AB398" s="4">
        <v>0</v>
      </c>
      <c r="AC398" s="4">
        <f t="shared" si="267"/>
        <v>0</v>
      </c>
      <c r="AD398" s="4">
        <f t="shared" si="268"/>
        <v>0</v>
      </c>
      <c r="AE398" s="4">
        <v>80914253.370299995</v>
      </c>
      <c r="AF398" s="4">
        <f t="shared" si="269"/>
        <v>80.914253370299988</v>
      </c>
      <c r="AG398" s="4">
        <f t="shared" si="270"/>
        <v>80.914253370299988</v>
      </c>
      <c r="AH398" s="4">
        <v>0</v>
      </c>
      <c r="AI398" s="4">
        <f t="shared" si="271"/>
        <v>0</v>
      </c>
      <c r="AJ398" s="4">
        <f t="shared" si="272"/>
        <v>0</v>
      </c>
      <c r="AK398" s="4">
        <v>0</v>
      </c>
      <c r="AL398" s="4">
        <f t="shared" si="273"/>
        <v>0</v>
      </c>
      <c r="AM398" s="4">
        <f t="shared" si="274"/>
        <v>0</v>
      </c>
      <c r="AN398" s="4">
        <v>9887.3975900700007</v>
      </c>
      <c r="AO398" s="4">
        <f t="shared" si="275"/>
        <v>9.8873975900700007E-3</v>
      </c>
      <c r="AP398" s="4">
        <f t="shared" si="276"/>
        <v>9.8873975900700007E-3</v>
      </c>
      <c r="AQ398" s="4">
        <v>5041022.5119700003</v>
      </c>
      <c r="AR398" s="4">
        <f t="shared" si="277"/>
        <v>5.0410225119700005</v>
      </c>
      <c r="AS398" s="4">
        <f t="shared" si="278"/>
        <v>5.0410225119700005</v>
      </c>
      <c r="AT398" s="4">
        <v>100000000</v>
      </c>
      <c r="AU398" s="4">
        <v>0</v>
      </c>
      <c r="AV398" s="4">
        <f t="shared" si="279"/>
        <v>0</v>
      </c>
      <c r="AW398" s="4">
        <f t="shared" si="252"/>
        <v>0</v>
      </c>
      <c r="AX398" s="4">
        <v>0</v>
      </c>
      <c r="AY398" s="4">
        <f t="shared" si="280"/>
        <v>0</v>
      </c>
      <c r="AZ398" s="4">
        <f t="shared" si="281"/>
        <v>0</v>
      </c>
      <c r="BA398" s="4">
        <v>100000000</v>
      </c>
      <c r="BB398" s="4">
        <f t="shared" si="282"/>
        <v>100</v>
      </c>
      <c r="BC398" s="4">
        <f t="shared" si="283"/>
        <v>100</v>
      </c>
      <c r="BD398" s="4">
        <v>0</v>
      </c>
      <c r="BE398" s="4">
        <f t="shared" si="284"/>
        <v>0</v>
      </c>
      <c r="BF398" s="4">
        <f t="shared" si="285"/>
        <v>0</v>
      </c>
      <c r="BG398" s="4">
        <v>100000000</v>
      </c>
      <c r="BH398" s="4">
        <f t="shared" si="286"/>
        <v>100</v>
      </c>
      <c r="BI398" s="4">
        <f t="shared" si="287"/>
        <v>100</v>
      </c>
      <c r="BJ398" s="4">
        <v>0</v>
      </c>
      <c r="BK398" s="4">
        <f t="shared" si="288"/>
        <v>0</v>
      </c>
      <c r="BL398" s="4">
        <f t="shared" si="289"/>
        <v>0</v>
      </c>
      <c r="BM398" s="4">
        <v>0</v>
      </c>
      <c r="BN398" s="4">
        <f t="shared" si="290"/>
        <v>0</v>
      </c>
      <c r="BO398" s="4">
        <f t="shared" si="291"/>
        <v>0</v>
      </c>
      <c r="BP398" s="4">
        <v>0</v>
      </c>
      <c r="BQ398" s="4">
        <f t="shared" si="292"/>
        <v>0</v>
      </c>
      <c r="BR398" s="4">
        <f t="shared" si="293"/>
        <v>0</v>
      </c>
      <c r="BS398" s="4">
        <v>100000000</v>
      </c>
      <c r="BT398" s="11">
        <v>54</v>
      </c>
      <c r="BU398" s="11">
        <v>266</v>
      </c>
      <c r="BV398" s="4">
        <v>147.21568627450981</v>
      </c>
      <c r="BW398" s="11">
        <v>81</v>
      </c>
      <c r="BX398" s="4">
        <v>237.61073825503357</v>
      </c>
      <c r="BY398" s="11">
        <v>318</v>
      </c>
      <c r="BZ398" s="11">
        <v>156</v>
      </c>
      <c r="CA398" s="4">
        <v>149.33557046979865</v>
      </c>
      <c r="CB398" s="4">
        <v>1158.5570469798658</v>
      </c>
      <c r="CC398" s="11">
        <v>183</v>
      </c>
      <c r="CD398" s="11">
        <v>33</v>
      </c>
      <c r="CE398" s="4">
        <v>1.0109999999999999</v>
      </c>
      <c r="CF398" s="4">
        <v>90.454700000000003</v>
      </c>
      <c r="CG398" s="4">
        <v>106.824</v>
      </c>
      <c r="CH398" s="4">
        <v>6.0579999999999998</v>
      </c>
      <c r="CI398" s="4">
        <v>57.300800000000002</v>
      </c>
      <c r="CJ398" s="4">
        <v>4.6609999999999996</v>
      </c>
      <c r="CK398" s="6">
        <v>7058</v>
      </c>
      <c r="CL398" s="4">
        <v>0</v>
      </c>
      <c r="CM398" s="4">
        <v>0</v>
      </c>
      <c r="CN398" s="11"/>
      <c r="CO398" s="11"/>
      <c r="CP398" s="11"/>
      <c r="CQ398" s="11"/>
      <c r="CR398" s="11"/>
      <c r="CS398" s="11"/>
      <c r="CT398" s="11"/>
      <c r="CU398" s="11"/>
      <c r="CV398" s="11"/>
      <c r="CW398" s="11"/>
      <c r="CX398" s="11"/>
      <c r="CY398" s="11"/>
      <c r="CZ398" s="11"/>
      <c r="DA398" s="11"/>
      <c r="DB398" s="11"/>
      <c r="DC398" s="11"/>
      <c r="DD398" s="11"/>
      <c r="DE398" s="11"/>
      <c r="DF398" s="11">
        <v>3</v>
      </c>
      <c r="DG398" s="11">
        <v>25</v>
      </c>
      <c r="DH398" s="11">
        <v>65</v>
      </c>
      <c r="DI398" s="11">
        <v>93</v>
      </c>
      <c r="DJ398" s="11">
        <v>81</v>
      </c>
      <c r="DK398" s="11">
        <v>81</v>
      </c>
      <c r="DL398" s="11">
        <v>241.33333333333334</v>
      </c>
      <c r="DM398" s="11">
        <v>317</v>
      </c>
      <c r="DN398" s="11">
        <v>165</v>
      </c>
      <c r="DO398" s="11">
        <v>149.66666666666666</v>
      </c>
      <c r="DP398" s="11">
        <v>1145</v>
      </c>
      <c r="DQ398" s="11">
        <v>180</v>
      </c>
      <c r="DR398" s="11">
        <v>33</v>
      </c>
      <c r="DS398" s="11">
        <v>1.0109999999999999</v>
      </c>
      <c r="DT398" s="11">
        <v>90.454700000000003</v>
      </c>
      <c r="DU398" s="11">
        <v>106.824</v>
      </c>
      <c r="DV398" s="11">
        <v>6.0579999999999998</v>
      </c>
      <c r="DW398" s="11">
        <v>57.300800000000002</v>
      </c>
      <c r="DX398" s="11">
        <v>4.6609999999999996</v>
      </c>
      <c r="DY398" s="11">
        <v>7058</v>
      </c>
      <c r="DZ398" s="11" t="s">
        <v>57</v>
      </c>
    </row>
    <row r="399" spans="1:130">
      <c r="A399" s="1">
        <v>398</v>
      </c>
      <c r="B399" s="11">
        <v>17</v>
      </c>
      <c r="C399" s="6">
        <v>370310</v>
      </c>
      <c r="D399" s="6">
        <v>7916454</v>
      </c>
      <c r="E399" s="17">
        <v>-40.231299999999997</v>
      </c>
      <c r="F399" s="17">
        <v>-18.840199999999999</v>
      </c>
      <c r="G399" s="4">
        <v>1379678.51171</v>
      </c>
      <c r="H399" s="4">
        <f t="shared" si="253"/>
        <v>1.3796785117099999</v>
      </c>
      <c r="I399" s="4">
        <f t="shared" si="254"/>
        <v>1.3796785117100001</v>
      </c>
      <c r="J399" s="4">
        <v>0</v>
      </c>
      <c r="K399" s="4">
        <f t="shared" si="255"/>
        <v>0</v>
      </c>
      <c r="L399" s="4">
        <f t="shared" si="256"/>
        <v>0</v>
      </c>
      <c r="M399" s="4">
        <v>5337814.9046</v>
      </c>
      <c r="N399" s="4">
        <f t="shared" si="257"/>
        <v>5.3378149046000001</v>
      </c>
      <c r="O399" s="4">
        <f t="shared" si="258"/>
        <v>5.3378149046000001</v>
      </c>
      <c r="P399" s="4">
        <v>7026666.7430299995</v>
      </c>
      <c r="Q399" s="4">
        <f t="shared" si="259"/>
        <v>7.0266667430299998</v>
      </c>
      <c r="R399" s="4">
        <f t="shared" si="260"/>
        <v>7.0266667430299998</v>
      </c>
      <c r="S399" s="4">
        <v>18884746.510299999</v>
      </c>
      <c r="T399" s="4">
        <f t="shared" si="261"/>
        <v>18.884746510299998</v>
      </c>
      <c r="U399" s="4">
        <f t="shared" si="262"/>
        <v>18.884746510299998</v>
      </c>
      <c r="V399" s="4">
        <v>0</v>
      </c>
      <c r="W399" s="4">
        <f t="shared" si="263"/>
        <v>0</v>
      </c>
      <c r="X399" s="4">
        <f t="shared" si="264"/>
        <v>0</v>
      </c>
      <c r="Y399" s="4">
        <v>0</v>
      </c>
      <c r="Z399" s="4">
        <f t="shared" si="265"/>
        <v>0</v>
      </c>
      <c r="AA399" s="4">
        <f t="shared" si="266"/>
        <v>0</v>
      </c>
      <c r="AB399" s="4">
        <v>0</v>
      </c>
      <c r="AC399" s="4">
        <f t="shared" si="267"/>
        <v>0</v>
      </c>
      <c r="AD399" s="4">
        <f t="shared" si="268"/>
        <v>0</v>
      </c>
      <c r="AE399" s="4">
        <v>63081448.448700003</v>
      </c>
      <c r="AF399" s="4">
        <f t="shared" si="269"/>
        <v>63.081448448700002</v>
      </c>
      <c r="AG399" s="4">
        <f t="shared" si="270"/>
        <v>63.081448448700009</v>
      </c>
      <c r="AH399" s="4">
        <v>0</v>
      </c>
      <c r="AI399" s="4">
        <f t="shared" si="271"/>
        <v>0</v>
      </c>
      <c r="AJ399" s="4">
        <f t="shared" si="272"/>
        <v>0</v>
      </c>
      <c r="AK399" s="4">
        <v>0</v>
      </c>
      <c r="AL399" s="4">
        <f t="shared" si="273"/>
        <v>0</v>
      </c>
      <c r="AM399" s="4">
        <f t="shared" si="274"/>
        <v>0</v>
      </c>
      <c r="AN399" s="4">
        <v>137248.31850200001</v>
      </c>
      <c r="AO399" s="4">
        <f t="shared" si="275"/>
        <v>0.13724831850200001</v>
      </c>
      <c r="AP399" s="4">
        <f t="shared" si="276"/>
        <v>0.13724831850200001</v>
      </c>
      <c r="AQ399" s="4">
        <v>4152396.5631900001</v>
      </c>
      <c r="AR399" s="4">
        <f t="shared" si="277"/>
        <v>4.1523965631899999</v>
      </c>
      <c r="AS399" s="4">
        <f t="shared" si="278"/>
        <v>4.1523965631899999</v>
      </c>
      <c r="AT399" s="4">
        <v>100000000</v>
      </c>
      <c r="AU399" s="4">
        <v>0</v>
      </c>
      <c r="AV399" s="4">
        <f t="shared" si="279"/>
        <v>0</v>
      </c>
      <c r="AW399" s="4">
        <f t="shared" si="252"/>
        <v>0</v>
      </c>
      <c r="AX399" s="4">
        <v>0</v>
      </c>
      <c r="AY399" s="4">
        <f t="shared" si="280"/>
        <v>0</v>
      </c>
      <c r="AZ399" s="4">
        <f t="shared" si="281"/>
        <v>0</v>
      </c>
      <c r="BA399" s="4">
        <v>100000000</v>
      </c>
      <c r="BB399" s="4">
        <f t="shared" si="282"/>
        <v>100</v>
      </c>
      <c r="BC399" s="4">
        <f t="shared" si="283"/>
        <v>100</v>
      </c>
      <c r="BD399" s="4">
        <v>0</v>
      </c>
      <c r="BE399" s="4">
        <f t="shared" si="284"/>
        <v>0</v>
      </c>
      <c r="BF399" s="4">
        <f t="shared" si="285"/>
        <v>0</v>
      </c>
      <c r="BG399" s="4">
        <v>77795227.783000007</v>
      </c>
      <c r="BH399" s="4">
        <f t="shared" si="286"/>
        <v>77.795227783000001</v>
      </c>
      <c r="BI399" s="4">
        <f t="shared" si="287"/>
        <v>77.795227783000016</v>
      </c>
      <c r="BJ399" s="4">
        <v>0</v>
      </c>
      <c r="BK399" s="4">
        <f t="shared" si="288"/>
        <v>0</v>
      </c>
      <c r="BL399" s="4">
        <f t="shared" si="289"/>
        <v>0</v>
      </c>
      <c r="BM399" s="4">
        <v>22204772.217</v>
      </c>
      <c r="BN399" s="4">
        <f t="shared" si="290"/>
        <v>22.204772216999999</v>
      </c>
      <c r="BO399" s="4">
        <f t="shared" si="291"/>
        <v>22.204772216999999</v>
      </c>
      <c r="BP399" s="4">
        <v>0</v>
      </c>
      <c r="BQ399" s="4">
        <f t="shared" si="292"/>
        <v>0</v>
      </c>
      <c r="BR399" s="4">
        <f t="shared" si="293"/>
        <v>0</v>
      </c>
      <c r="BS399" s="4">
        <v>100000000</v>
      </c>
      <c r="BT399" s="11">
        <v>48</v>
      </c>
      <c r="BU399" s="11">
        <v>249</v>
      </c>
      <c r="BV399" s="4">
        <v>120.824</v>
      </c>
      <c r="BW399" s="11">
        <v>81</v>
      </c>
      <c r="BX399" s="4">
        <v>238.28571428571428</v>
      </c>
      <c r="BY399" s="11">
        <v>318</v>
      </c>
      <c r="BZ399" s="11">
        <v>158</v>
      </c>
      <c r="CA399" s="4">
        <v>148.1904761904762</v>
      </c>
      <c r="CB399" s="4">
        <v>1167.6984126984128</v>
      </c>
      <c r="CC399" s="11">
        <v>182</v>
      </c>
      <c r="CD399" s="11">
        <v>35</v>
      </c>
      <c r="CE399" s="4">
        <v>1.0109999999999999</v>
      </c>
      <c r="CF399" s="4">
        <v>90.454700000000003</v>
      </c>
      <c r="CG399" s="4">
        <v>106.824</v>
      </c>
      <c r="CH399" s="4">
        <v>6.0579999999999998</v>
      </c>
      <c r="CI399" s="4">
        <v>57.300800000000002</v>
      </c>
      <c r="CJ399" s="4">
        <v>4.6609999999999996</v>
      </c>
      <c r="CK399" s="6">
        <v>7058</v>
      </c>
      <c r="CL399" s="11">
        <v>3</v>
      </c>
      <c r="CM399" s="11">
        <v>29</v>
      </c>
      <c r="CN399" s="11">
        <v>103</v>
      </c>
      <c r="CO399" s="11">
        <v>149</v>
      </c>
      <c r="CP399" s="11">
        <v>119.33333333333333</v>
      </c>
      <c r="CQ399" s="11">
        <v>81</v>
      </c>
      <c r="CR399" s="11">
        <v>238</v>
      </c>
      <c r="CS399" s="11">
        <v>313</v>
      </c>
      <c r="CT399" s="11">
        <v>163</v>
      </c>
      <c r="CU399" s="11">
        <v>147.66666666666666</v>
      </c>
      <c r="CV399" s="11">
        <v>1169</v>
      </c>
      <c r="CW399" s="11">
        <v>179</v>
      </c>
      <c r="CX399" s="11">
        <v>37</v>
      </c>
      <c r="CY399" s="11">
        <v>1.0109999999999999</v>
      </c>
      <c r="CZ399" s="11">
        <v>90.454700000000003</v>
      </c>
      <c r="DA399" s="11">
        <v>106.824</v>
      </c>
      <c r="DB399" s="11">
        <v>6.0579999999999998</v>
      </c>
      <c r="DC399" s="11">
        <v>57.300800000000002</v>
      </c>
      <c r="DD399" s="11">
        <v>4.6609999999999996</v>
      </c>
      <c r="DE399" s="11">
        <v>7058</v>
      </c>
      <c r="DF399" s="11">
        <v>4</v>
      </c>
      <c r="DG399" s="11">
        <v>18</v>
      </c>
      <c r="DH399" s="11">
        <v>59</v>
      </c>
      <c r="DI399" s="11">
        <v>147</v>
      </c>
      <c r="DJ399" s="11">
        <v>93</v>
      </c>
      <c r="DK399" s="11">
        <v>81</v>
      </c>
      <c r="DL399" s="11">
        <v>240</v>
      </c>
      <c r="DM399" s="11">
        <v>318</v>
      </c>
      <c r="DN399" s="11">
        <v>163</v>
      </c>
      <c r="DO399" s="11">
        <v>148.75</v>
      </c>
      <c r="DP399" s="11">
        <v>1159</v>
      </c>
      <c r="DQ399" s="11">
        <v>179</v>
      </c>
      <c r="DR399" s="11">
        <v>35</v>
      </c>
      <c r="DS399" s="11">
        <v>1.0109999999999999</v>
      </c>
      <c r="DT399" s="11">
        <v>90.454700000000003</v>
      </c>
      <c r="DU399" s="11">
        <v>106.824</v>
      </c>
      <c r="DV399" s="11">
        <v>6.0579999999999998</v>
      </c>
      <c r="DW399" s="11">
        <v>57.300800000000002</v>
      </c>
      <c r="DX399" s="11">
        <v>4.6609999999999996</v>
      </c>
      <c r="DY399" s="11">
        <v>7058</v>
      </c>
      <c r="DZ399" s="11" t="s">
        <v>57</v>
      </c>
    </row>
    <row r="400" spans="1:130">
      <c r="A400" s="1">
        <v>399</v>
      </c>
      <c r="B400" s="11">
        <v>17</v>
      </c>
      <c r="C400" s="6">
        <v>380310</v>
      </c>
      <c r="D400" s="6">
        <v>7916454</v>
      </c>
      <c r="E400" s="17">
        <v>-40.136400000000002</v>
      </c>
      <c r="F400" s="17">
        <v>-18.840800000000002</v>
      </c>
      <c r="G400" s="4">
        <v>0</v>
      </c>
      <c r="H400" s="4">
        <f t="shared" si="253"/>
        <v>0</v>
      </c>
      <c r="I400" s="4">
        <f t="shared" si="254"/>
        <v>0</v>
      </c>
      <c r="J400" s="4">
        <v>0</v>
      </c>
      <c r="K400" s="4">
        <f t="shared" si="255"/>
        <v>0</v>
      </c>
      <c r="L400" s="4">
        <f t="shared" si="256"/>
        <v>0</v>
      </c>
      <c r="M400" s="4">
        <v>6868448.0641000001</v>
      </c>
      <c r="N400" s="4">
        <f t="shared" si="257"/>
        <v>6.8684480640999999</v>
      </c>
      <c r="O400" s="4">
        <f t="shared" si="258"/>
        <v>6.8684480640999999</v>
      </c>
      <c r="P400" s="4">
        <v>8376121.2030400001</v>
      </c>
      <c r="Q400" s="4">
        <f t="shared" si="259"/>
        <v>8.3761212030400003</v>
      </c>
      <c r="R400" s="4">
        <f t="shared" si="260"/>
        <v>8.3761212030400003</v>
      </c>
      <c r="S400" s="4">
        <v>21948175.740200002</v>
      </c>
      <c r="T400" s="4">
        <f t="shared" si="261"/>
        <v>21.948175740200004</v>
      </c>
      <c r="U400" s="4">
        <f t="shared" si="262"/>
        <v>21.9481757402</v>
      </c>
      <c r="V400" s="4">
        <v>0</v>
      </c>
      <c r="W400" s="4">
        <f t="shared" si="263"/>
        <v>0</v>
      </c>
      <c r="X400" s="4">
        <f t="shared" si="264"/>
        <v>0</v>
      </c>
      <c r="Y400" s="4">
        <v>0</v>
      </c>
      <c r="Z400" s="4">
        <f t="shared" si="265"/>
        <v>0</v>
      </c>
      <c r="AA400" s="4">
        <f t="shared" si="266"/>
        <v>0</v>
      </c>
      <c r="AB400" s="4">
        <v>0</v>
      </c>
      <c r="AC400" s="4">
        <f t="shared" si="267"/>
        <v>0</v>
      </c>
      <c r="AD400" s="4">
        <f t="shared" si="268"/>
        <v>0</v>
      </c>
      <c r="AE400" s="4">
        <v>60412383.8178</v>
      </c>
      <c r="AF400" s="4">
        <f t="shared" si="269"/>
        <v>60.412383817799999</v>
      </c>
      <c r="AG400" s="4">
        <f t="shared" si="270"/>
        <v>60.412383817799999</v>
      </c>
      <c r="AH400" s="4">
        <v>0</v>
      </c>
      <c r="AI400" s="4">
        <f t="shared" si="271"/>
        <v>0</v>
      </c>
      <c r="AJ400" s="4">
        <f t="shared" si="272"/>
        <v>0</v>
      </c>
      <c r="AK400" s="4">
        <v>0</v>
      </c>
      <c r="AL400" s="4">
        <f t="shared" si="273"/>
        <v>0</v>
      </c>
      <c r="AM400" s="4">
        <f t="shared" si="274"/>
        <v>0</v>
      </c>
      <c r="AN400" s="4">
        <v>249764.16722100001</v>
      </c>
      <c r="AO400" s="4">
        <f t="shared" si="275"/>
        <v>0.24976416722100001</v>
      </c>
      <c r="AP400" s="4">
        <f t="shared" si="276"/>
        <v>0.24976416722100001</v>
      </c>
      <c r="AQ400" s="4">
        <v>2145107.0076199998</v>
      </c>
      <c r="AR400" s="4">
        <f t="shared" si="277"/>
        <v>2.1451070076199996</v>
      </c>
      <c r="AS400" s="4">
        <f t="shared" si="278"/>
        <v>2.1451070076199996</v>
      </c>
      <c r="AT400" s="4">
        <v>100000000</v>
      </c>
      <c r="AU400" s="4">
        <v>0</v>
      </c>
      <c r="AV400" s="4">
        <f t="shared" si="279"/>
        <v>0</v>
      </c>
      <c r="AW400" s="4">
        <f t="shared" si="252"/>
        <v>0</v>
      </c>
      <c r="AX400" s="4">
        <v>0</v>
      </c>
      <c r="AY400" s="4">
        <f t="shared" si="280"/>
        <v>0</v>
      </c>
      <c r="AZ400" s="4">
        <f t="shared" si="281"/>
        <v>0</v>
      </c>
      <c r="BA400" s="4">
        <v>100000000</v>
      </c>
      <c r="BB400" s="4">
        <f t="shared" si="282"/>
        <v>100</v>
      </c>
      <c r="BC400" s="4">
        <f t="shared" si="283"/>
        <v>100</v>
      </c>
      <c r="BD400" s="4">
        <v>0</v>
      </c>
      <c r="BE400" s="4">
        <f t="shared" si="284"/>
        <v>0</v>
      </c>
      <c r="BF400" s="4">
        <f t="shared" si="285"/>
        <v>0</v>
      </c>
      <c r="BG400" s="4">
        <v>22739.230904299999</v>
      </c>
      <c r="BH400" s="4">
        <f t="shared" si="286"/>
        <v>2.2739230904299999E-2</v>
      </c>
      <c r="BI400" s="4">
        <f t="shared" si="287"/>
        <v>2.2739230904299999E-2</v>
      </c>
      <c r="BJ400" s="4">
        <v>0</v>
      </c>
      <c r="BK400" s="4">
        <f t="shared" si="288"/>
        <v>0</v>
      </c>
      <c r="BL400" s="4">
        <f t="shared" si="289"/>
        <v>0</v>
      </c>
      <c r="BM400" s="4">
        <v>99977260.769099995</v>
      </c>
      <c r="BN400" s="4">
        <f t="shared" si="290"/>
        <v>99.977260769099999</v>
      </c>
      <c r="BO400" s="4">
        <f t="shared" si="291"/>
        <v>99.977260769099999</v>
      </c>
      <c r="BP400" s="4">
        <v>0</v>
      </c>
      <c r="BQ400" s="4">
        <f t="shared" si="292"/>
        <v>0</v>
      </c>
      <c r="BR400" s="4">
        <f t="shared" si="293"/>
        <v>0</v>
      </c>
      <c r="BS400" s="4">
        <v>100000000.00000429</v>
      </c>
      <c r="BT400" s="11">
        <v>69</v>
      </c>
      <c r="BU400" s="11">
        <v>105</v>
      </c>
      <c r="BV400" s="4">
        <v>89.77477477477477</v>
      </c>
      <c r="BW400" s="11">
        <v>81.5</v>
      </c>
      <c r="BX400" s="4">
        <v>239.20353982300884</v>
      </c>
      <c r="BY400" s="11">
        <v>315</v>
      </c>
      <c r="BZ400" s="11">
        <v>165</v>
      </c>
      <c r="CA400" s="4">
        <v>147.67256637168143</v>
      </c>
      <c r="CB400" s="4">
        <v>1179.5929203539822</v>
      </c>
      <c r="CC400" s="11">
        <v>179</v>
      </c>
      <c r="CD400" s="11">
        <v>38</v>
      </c>
      <c r="CE400" s="4">
        <v>1.0109999999999999</v>
      </c>
      <c r="CF400" s="4">
        <v>90.454700000000003</v>
      </c>
      <c r="CG400" s="4">
        <v>106.824</v>
      </c>
      <c r="CH400" s="4">
        <v>6.0579999999999998</v>
      </c>
      <c r="CI400" s="4">
        <v>57.300800000000002</v>
      </c>
      <c r="CJ400" s="4">
        <v>4.6609999999999996</v>
      </c>
      <c r="CK400" s="6">
        <v>7058</v>
      </c>
      <c r="CL400" s="11">
        <v>2</v>
      </c>
      <c r="CM400" s="11">
        <v>6</v>
      </c>
      <c r="CN400" s="11">
        <v>84</v>
      </c>
      <c r="CO400" s="11">
        <v>88</v>
      </c>
      <c r="CP400" s="11">
        <v>86</v>
      </c>
      <c r="CQ400" s="11">
        <v>82</v>
      </c>
      <c r="CR400" s="11">
        <v>239</v>
      </c>
      <c r="CS400" s="11">
        <v>314</v>
      </c>
      <c r="CT400" s="11">
        <v>166</v>
      </c>
      <c r="CU400" s="11">
        <v>147.5</v>
      </c>
      <c r="CV400" s="11">
        <v>1185.5</v>
      </c>
      <c r="CW400" s="11">
        <v>177</v>
      </c>
      <c r="CX400" s="11">
        <v>40</v>
      </c>
      <c r="CY400" s="11">
        <v>1.0109999999999999</v>
      </c>
      <c r="CZ400" s="11">
        <v>90.454700000000003</v>
      </c>
      <c r="DA400" s="11">
        <v>106.824</v>
      </c>
      <c r="DB400" s="11">
        <v>6.0579999999999998</v>
      </c>
      <c r="DC400" s="11">
        <v>57.300800000000002</v>
      </c>
      <c r="DD400" s="11">
        <v>4.6609999999999996</v>
      </c>
      <c r="DE400" s="11">
        <v>7058</v>
      </c>
      <c r="DF400" s="11">
        <v>2</v>
      </c>
      <c r="DG400" s="11">
        <v>52</v>
      </c>
      <c r="DH400" s="11">
        <v>85</v>
      </c>
      <c r="DI400" s="11">
        <v>88</v>
      </c>
      <c r="DJ400" s="11">
        <v>86.5</v>
      </c>
      <c r="DK400" s="11">
        <v>82</v>
      </c>
      <c r="DL400" s="11">
        <v>239</v>
      </c>
      <c r="DM400" s="11">
        <v>314</v>
      </c>
      <c r="DN400" s="11">
        <v>166</v>
      </c>
      <c r="DO400" s="11">
        <v>147.5</v>
      </c>
      <c r="DP400" s="11">
        <v>1185</v>
      </c>
      <c r="DQ400" s="11">
        <v>177</v>
      </c>
      <c r="DR400" s="11">
        <v>40</v>
      </c>
      <c r="DS400" s="11">
        <v>1.0109999999999999</v>
      </c>
      <c r="DT400" s="11">
        <v>90.454700000000003</v>
      </c>
      <c r="DU400" s="11">
        <v>106.824</v>
      </c>
      <c r="DV400" s="11">
        <v>6.0579999999999998</v>
      </c>
      <c r="DW400" s="11">
        <v>57.300800000000002</v>
      </c>
      <c r="DX400" s="11">
        <v>4.6609999999999996</v>
      </c>
      <c r="DY400" s="11">
        <v>7058</v>
      </c>
      <c r="DZ400" s="11" t="s">
        <v>57</v>
      </c>
    </row>
    <row r="401" spans="1:130">
      <c r="A401" s="1">
        <v>400</v>
      </c>
      <c r="B401" s="11">
        <v>15</v>
      </c>
      <c r="C401" s="6">
        <v>390310</v>
      </c>
      <c r="D401" s="6">
        <v>7916454</v>
      </c>
      <c r="E401" s="17">
        <v>-40.041499999999999</v>
      </c>
      <c r="F401" s="17">
        <v>-18.8413</v>
      </c>
      <c r="G401" s="4">
        <v>0</v>
      </c>
      <c r="H401" s="4">
        <f t="shared" si="253"/>
        <v>0</v>
      </c>
      <c r="I401" s="4">
        <f t="shared" si="254"/>
        <v>0</v>
      </c>
      <c r="J401" s="4">
        <v>0</v>
      </c>
      <c r="K401" s="4">
        <f t="shared" si="255"/>
        <v>0</v>
      </c>
      <c r="L401" s="4">
        <f t="shared" si="256"/>
        <v>0</v>
      </c>
      <c r="M401" s="4">
        <v>4374957.8777999999</v>
      </c>
      <c r="N401" s="4">
        <f t="shared" si="257"/>
        <v>4.3749578778</v>
      </c>
      <c r="O401" s="4">
        <f t="shared" si="258"/>
        <v>4.3749578778</v>
      </c>
      <c r="P401" s="4">
        <v>3812534.55326</v>
      </c>
      <c r="Q401" s="4">
        <f t="shared" si="259"/>
        <v>3.8125345532599999</v>
      </c>
      <c r="R401" s="4">
        <f t="shared" si="260"/>
        <v>3.8125345532599999</v>
      </c>
      <c r="S401" s="4">
        <v>18161655.931499999</v>
      </c>
      <c r="T401" s="4">
        <f t="shared" si="261"/>
        <v>18.1616559315</v>
      </c>
      <c r="U401" s="4">
        <f t="shared" si="262"/>
        <v>18.161655931499997</v>
      </c>
      <c r="V401" s="4">
        <v>20947235.499699999</v>
      </c>
      <c r="W401" s="4">
        <f t="shared" si="263"/>
        <v>20.9472354997</v>
      </c>
      <c r="X401" s="4">
        <f t="shared" si="264"/>
        <v>20.9472354997</v>
      </c>
      <c r="Y401" s="4">
        <v>0</v>
      </c>
      <c r="Z401" s="4">
        <f t="shared" si="265"/>
        <v>0</v>
      </c>
      <c r="AA401" s="4">
        <f t="shared" si="266"/>
        <v>0</v>
      </c>
      <c r="AB401" s="4">
        <v>0</v>
      </c>
      <c r="AC401" s="4">
        <f t="shared" si="267"/>
        <v>0</v>
      </c>
      <c r="AD401" s="4">
        <f t="shared" si="268"/>
        <v>0</v>
      </c>
      <c r="AE401" s="4">
        <v>49484268.8244</v>
      </c>
      <c r="AF401" s="4">
        <f t="shared" si="269"/>
        <v>49.484268824399997</v>
      </c>
      <c r="AG401" s="4">
        <f t="shared" si="270"/>
        <v>49.484268824400004</v>
      </c>
      <c r="AH401" s="4">
        <v>0</v>
      </c>
      <c r="AI401" s="4">
        <f t="shared" si="271"/>
        <v>0</v>
      </c>
      <c r="AJ401" s="4">
        <f t="shared" si="272"/>
        <v>0</v>
      </c>
      <c r="AK401" s="4">
        <v>0</v>
      </c>
      <c r="AL401" s="4">
        <f t="shared" si="273"/>
        <v>0</v>
      </c>
      <c r="AM401" s="4">
        <f t="shared" si="274"/>
        <v>0</v>
      </c>
      <c r="AN401" s="4">
        <v>211363.70479600001</v>
      </c>
      <c r="AO401" s="4">
        <f t="shared" si="275"/>
        <v>0.211363704796</v>
      </c>
      <c r="AP401" s="4">
        <f t="shared" si="276"/>
        <v>0.211363704796</v>
      </c>
      <c r="AQ401" s="4">
        <v>3007983.6086200001</v>
      </c>
      <c r="AR401" s="4">
        <f t="shared" si="277"/>
        <v>3.00798360862</v>
      </c>
      <c r="AS401" s="4">
        <f t="shared" si="278"/>
        <v>3.00798360862</v>
      </c>
      <c r="AT401" s="4">
        <v>100000000</v>
      </c>
      <c r="AU401" s="4">
        <v>0</v>
      </c>
      <c r="AV401" s="4">
        <f t="shared" si="279"/>
        <v>0</v>
      </c>
      <c r="AW401" s="4">
        <f t="shared" si="252"/>
        <v>0</v>
      </c>
      <c r="AX401" s="4">
        <v>0</v>
      </c>
      <c r="AY401" s="4">
        <f t="shared" si="280"/>
        <v>0</v>
      </c>
      <c r="AZ401" s="4">
        <f t="shared" si="281"/>
        <v>0</v>
      </c>
      <c r="BA401" s="4">
        <v>100000000</v>
      </c>
      <c r="BB401" s="4">
        <f t="shared" si="282"/>
        <v>100</v>
      </c>
      <c r="BC401" s="4">
        <f t="shared" si="283"/>
        <v>100</v>
      </c>
      <c r="BD401" s="4">
        <v>0</v>
      </c>
      <c r="BE401" s="4">
        <f t="shared" si="284"/>
        <v>0</v>
      </c>
      <c r="BF401" s="4">
        <f t="shared" si="285"/>
        <v>0</v>
      </c>
      <c r="BG401" s="4">
        <v>57223097.297700003</v>
      </c>
      <c r="BH401" s="4">
        <f t="shared" si="286"/>
        <v>57.223097297700001</v>
      </c>
      <c r="BI401" s="4">
        <f t="shared" si="287"/>
        <v>57.223097297700001</v>
      </c>
      <c r="BJ401" s="4">
        <v>36821635.2447</v>
      </c>
      <c r="BK401" s="4">
        <f t="shared" si="288"/>
        <v>36.821635244699998</v>
      </c>
      <c r="BL401" s="4">
        <f t="shared" si="289"/>
        <v>36.821635244700005</v>
      </c>
      <c r="BM401" s="4">
        <v>5955267.4576000003</v>
      </c>
      <c r="BN401" s="4">
        <f t="shared" si="290"/>
        <v>5.9552674576000006</v>
      </c>
      <c r="BO401" s="4">
        <f t="shared" si="291"/>
        <v>5.9552674576000006</v>
      </c>
      <c r="BP401" s="4">
        <v>0</v>
      </c>
      <c r="BQ401" s="4">
        <f t="shared" si="292"/>
        <v>0</v>
      </c>
      <c r="BR401" s="4">
        <f t="shared" si="293"/>
        <v>0</v>
      </c>
      <c r="BS401" s="4">
        <v>100000000</v>
      </c>
      <c r="BT401" s="11">
        <v>44</v>
      </c>
      <c r="BU401" s="11">
        <v>94</v>
      </c>
      <c r="BV401" s="4">
        <v>71.875</v>
      </c>
      <c r="BW401" s="11">
        <v>81.5</v>
      </c>
      <c r="BX401" s="4">
        <v>239.7079646017699</v>
      </c>
      <c r="BY401" s="11">
        <v>315</v>
      </c>
      <c r="BZ401" s="11">
        <v>166</v>
      </c>
      <c r="CA401" s="4">
        <v>146.50442477876106</v>
      </c>
      <c r="CB401" s="4">
        <v>1196.0619469026549</v>
      </c>
      <c r="CC401" s="11">
        <v>177</v>
      </c>
      <c r="CD401" s="11">
        <v>40</v>
      </c>
      <c r="CE401" s="4">
        <v>1.0109999999999999</v>
      </c>
      <c r="CF401" s="4">
        <v>90.454700000000003</v>
      </c>
      <c r="CG401" s="4">
        <v>106.824</v>
      </c>
      <c r="CH401" s="4">
        <v>5.9495000000000005</v>
      </c>
      <c r="CI401" s="4">
        <v>57.300800000000002</v>
      </c>
      <c r="CJ401" s="4">
        <v>4.7854999999999999</v>
      </c>
      <c r="CK401" s="6">
        <v>7101.5</v>
      </c>
      <c r="CL401" s="4">
        <v>0</v>
      </c>
      <c r="CM401" s="4">
        <v>0</v>
      </c>
      <c r="CN401" s="11"/>
      <c r="CO401" s="11"/>
      <c r="CP401" s="11"/>
      <c r="CQ401" s="11"/>
      <c r="CR401" s="11"/>
      <c r="CS401" s="11"/>
      <c r="CT401" s="11"/>
      <c r="CU401" s="11"/>
      <c r="CV401" s="11"/>
      <c r="CW401" s="11"/>
      <c r="CX401" s="11"/>
      <c r="CY401" s="11"/>
      <c r="CZ401" s="11"/>
      <c r="DA401" s="11"/>
      <c r="DB401" s="11"/>
      <c r="DC401" s="11"/>
      <c r="DD401" s="11"/>
      <c r="DE401" s="11"/>
      <c r="DF401" s="11">
        <v>5</v>
      </c>
      <c r="DG401" s="11">
        <v>10</v>
      </c>
      <c r="DH401" s="11">
        <v>43</v>
      </c>
      <c r="DI401" s="11">
        <v>82</v>
      </c>
      <c r="DJ401" s="11">
        <v>62.6</v>
      </c>
      <c r="DK401" s="11">
        <v>82</v>
      </c>
      <c r="DL401" s="11">
        <v>239.8</v>
      </c>
      <c r="DM401" s="11">
        <v>314</v>
      </c>
      <c r="DN401" s="11">
        <v>167</v>
      </c>
      <c r="DO401" s="11">
        <v>146.4</v>
      </c>
      <c r="DP401" s="11">
        <v>1192.5999999999999</v>
      </c>
      <c r="DQ401" s="11">
        <v>176</v>
      </c>
      <c r="DR401" s="11">
        <v>41</v>
      </c>
      <c r="DS401" s="11">
        <v>1.0109999999999999</v>
      </c>
      <c r="DT401" s="11">
        <v>90.454700000000003</v>
      </c>
      <c r="DU401" s="11">
        <v>106.824</v>
      </c>
      <c r="DV401" s="11">
        <v>6.0579999999999998</v>
      </c>
      <c r="DW401" s="11">
        <v>57.300800000000002</v>
      </c>
      <c r="DX401" s="11">
        <v>4.6609999999999996</v>
      </c>
      <c r="DY401" s="11">
        <v>7058</v>
      </c>
      <c r="DZ401" s="11" t="s">
        <v>57</v>
      </c>
    </row>
    <row r="402" spans="1:130">
      <c r="A402" s="1">
        <v>401</v>
      </c>
      <c r="B402" s="11">
        <v>15</v>
      </c>
      <c r="C402" s="6">
        <v>400310</v>
      </c>
      <c r="D402" s="6">
        <v>7916454</v>
      </c>
      <c r="E402" s="17">
        <v>-39.946599999999997</v>
      </c>
      <c r="F402" s="17">
        <v>-18.841799999999999</v>
      </c>
      <c r="G402" s="4">
        <v>0</v>
      </c>
      <c r="H402" s="4">
        <f t="shared" si="253"/>
        <v>0</v>
      </c>
      <c r="I402" s="4">
        <f t="shared" si="254"/>
        <v>0</v>
      </c>
      <c r="J402" s="4">
        <v>97648.836002800002</v>
      </c>
      <c r="K402" s="4">
        <f t="shared" si="255"/>
        <v>9.7648836002799999E-2</v>
      </c>
      <c r="L402" s="4">
        <f t="shared" si="256"/>
        <v>9.7648836002799999E-2</v>
      </c>
      <c r="M402" s="4">
        <v>1066677.0390300001</v>
      </c>
      <c r="N402" s="4">
        <f t="shared" si="257"/>
        <v>1.06667703903</v>
      </c>
      <c r="O402" s="4">
        <f t="shared" si="258"/>
        <v>1.0666770390300002</v>
      </c>
      <c r="P402" s="4">
        <v>264042.928441</v>
      </c>
      <c r="Q402" s="4">
        <f t="shared" si="259"/>
        <v>0.26404292844099997</v>
      </c>
      <c r="R402" s="4">
        <f t="shared" si="260"/>
        <v>0.26404292844100002</v>
      </c>
      <c r="S402" s="4">
        <v>15289877.954299999</v>
      </c>
      <c r="T402" s="4">
        <f t="shared" si="261"/>
        <v>15.2898779543</v>
      </c>
      <c r="U402" s="4">
        <f t="shared" si="262"/>
        <v>15.2898779543</v>
      </c>
      <c r="V402" s="4">
        <v>51745941.300300002</v>
      </c>
      <c r="W402" s="4">
        <f t="shared" si="263"/>
        <v>51.745941300300004</v>
      </c>
      <c r="X402" s="4">
        <f t="shared" si="264"/>
        <v>51.745941300300004</v>
      </c>
      <c r="Y402" s="4">
        <v>0</v>
      </c>
      <c r="Z402" s="4">
        <f t="shared" si="265"/>
        <v>0</v>
      </c>
      <c r="AA402" s="4">
        <f t="shared" si="266"/>
        <v>0</v>
      </c>
      <c r="AB402" s="4">
        <v>0</v>
      </c>
      <c r="AC402" s="4">
        <f t="shared" si="267"/>
        <v>0</v>
      </c>
      <c r="AD402" s="4">
        <f t="shared" si="268"/>
        <v>0</v>
      </c>
      <c r="AE402" s="4">
        <v>30809227.575399999</v>
      </c>
      <c r="AF402" s="4">
        <f t="shared" si="269"/>
        <v>30.809227575399998</v>
      </c>
      <c r="AG402" s="4">
        <f t="shared" si="270"/>
        <v>30.809227575400001</v>
      </c>
      <c r="AH402" s="4">
        <v>0</v>
      </c>
      <c r="AI402" s="4">
        <f t="shared" si="271"/>
        <v>0</v>
      </c>
      <c r="AJ402" s="4">
        <f t="shared" si="272"/>
        <v>0</v>
      </c>
      <c r="AK402" s="4">
        <v>0</v>
      </c>
      <c r="AL402" s="4">
        <f t="shared" si="273"/>
        <v>0</v>
      </c>
      <c r="AM402" s="4">
        <f t="shared" si="274"/>
        <v>0</v>
      </c>
      <c r="AN402" s="4">
        <v>21599.689501000001</v>
      </c>
      <c r="AO402" s="4">
        <f t="shared" si="275"/>
        <v>2.1599689501E-2</v>
      </c>
      <c r="AP402" s="4">
        <f t="shared" si="276"/>
        <v>2.1599689501E-2</v>
      </c>
      <c r="AQ402" s="4">
        <v>704984.67708499997</v>
      </c>
      <c r="AR402" s="4">
        <f t="shared" si="277"/>
        <v>0.70498467708500001</v>
      </c>
      <c r="AS402" s="4">
        <f t="shared" si="278"/>
        <v>0.7049846770849999</v>
      </c>
      <c r="AT402" s="4">
        <v>100000000</v>
      </c>
      <c r="AU402" s="4">
        <v>0</v>
      </c>
      <c r="AV402" s="4">
        <f t="shared" si="279"/>
        <v>0</v>
      </c>
      <c r="AW402" s="4">
        <f t="shared" si="252"/>
        <v>0</v>
      </c>
      <c r="AX402" s="4">
        <v>0</v>
      </c>
      <c r="AY402" s="4">
        <f t="shared" si="280"/>
        <v>0</v>
      </c>
      <c r="AZ402" s="4">
        <f t="shared" si="281"/>
        <v>0</v>
      </c>
      <c r="BA402" s="4">
        <v>100000000</v>
      </c>
      <c r="BB402" s="4">
        <f t="shared" si="282"/>
        <v>100</v>
      </c>
      <c r="BC402" s="4">
        <f t="shared" si="283"/>
        <v>100</v>
      </c>
      <c r="BD402" s="4">
        <v>0</v>
      </c>
      <c r="BE402" s="4">
        <f t="shared" si="284"/>
        <v>0</v>
      </c>
      <c r="BF402" s="4">
        <f t="shared" si="285"/>
        <v>0</v>
      </c>
      <c r="BG402" s="4">
        <v>98578762.631099999</v>
      </c>
      <c r="BH402" s="4">
        <f t="shared" si="286"/>
        <v>98.578762631100005</v>
      </c>
      <c r="BI402" s="4">
        <f t="shared" si="287"/>
        <v>98.578762631100005</v>
      </c>
      <c r="BJ402" s="4">
        <v>1421237.36888</v>
      </c>
      <c r="BK402" s="4">
        <f t="shared" si="288"/>
        <v>1.42123736888</v>
      </c>
      <c r="BL402" s="4">
        <f t="shared" si="289"/>
        <v>1.42123736888</v>
      </c>
      <c r="BM402" s="4">
        <v>0</v>
      </c>
      <c r="BN402" s="4">
        <f t="shared" si="290"/>
        <v>0</v>
      </c>
      <c r="BO402" s="4">
        <f t="shared" si="291"/>
        <v>0</v>
      </c>
      <c r="BP402" s="4">
        <v>0</v>
      </c>
      <c r="BQ402" s="4">
        <f t="shared" si="292"/>
        <v>0</v>
      </c>
      <c r="BR402" s="4">
        <f t="shared" si="293"/>
        <v>0</v>
      </c>
      <c r="BS402" s="4">
        <v>99999999.999980003</v>
      </c>
      <c r="BT402" s="11">
        <v>16</v>
      </c>
      <c r="BU402" s="11">
        <v>87</v>
      </c>
      <c r="BV402" s="4">
        <v>56.214814814814815</v>
      </c>
      <c r="BW402" s="11">
        <v>82</v>
      </c>
      <c r="BX402" s="4">
        <v>239.85245901639345</v>
      </c>
      <c r="BY402" s="11">
        <v>316</v>
      </c>
      <c r="BZ402" s="11">
        <v>166</v>
      </c>
      <c r="CA402" s="4">
        <v>145.31967213114754</v>
      </c>
      <c r="CB402" s="4">
        <v>1217.2377049180327</v>
      </c>
      <c r="CC402" s="11">
        <v>177</v>
      </c>
      <c r="CD402" s="11">
        <v>44</v>
      </c>
      <c r="CE402" s="4"/>
      <c r="CF402" s="4"/>
      <c r="CG402" s="4"/>
      <c r="CH402" s="4">
        <v>5.8410000000000002</v>
      </c>
      <c r="CI402" s="4"/>
      <c r="CJ402" s="4">
        <v>4.91</v>
      </c>
      <c r="CK402" s="6">
        <v>7145</v>
      </c>
      <c r="CL402" s="11">
        <v>1</v>
      </c>
      <c r="CM402" s="11">
        <v>8</v>
      </c>
      <c r="CN402" s="11">
        <v>34</v>
      </c>
      <c r="CO402" s="11">
        <v>34</v>
      </c>
      <c r="CP402" s="11">
        <v>34</v>
      </c>
      <c r="CQ402" s="11">
        <v>82</v>
      </c>
      <c r="CR402" s="11">
        <v>242</v>
      </c>
      <c r="CS402" s="11">
        <v>316</v>
      </c>
      <c r="CT402" s="11">
        <v>170</v>
      </c>
      <c r="CU402" s="11">
        <v>146</v>
      </c>
      <c r="CV402" s="11">
        <v>1212</v>
      </c>
      <c r="CW402" s="11">
        <v>173</v>
      </c>
      <c r="CX402" s="11">
        <v>46</v>
      </c>
      <c r="CY402" s="11"/>
      <c r="CZ402" s="11"/>
      <c r="DA402" s="11"/>
      <c r="DB402" s="11">
        <v>5.8410000000000002</v>
      </c>
      <c r="DC402" s="11"/>
      <c r="DD402" s="11">
        <v>4.91</v>
      </c>
      <c r="DE402" s="11">
        <v>7145</v>
      </c>
      <c r="DF402" s="11">
        <v>4</v>
      </c>
      <c r="DG402" s="11">
        <v>8</v>
      </c>
      <c r="DH402" s="11">
        <v>30</v>
      </c>
      <c r="DI402" s="11">
        <v>61</v>
      </c>
      <c r="DJ402" s="11">
        <v>42.25</v>
      </c>
      <c r="DK402" s="11">
        <v>82</v>
      </c>
      <c r="DL402" s="11">
        <v>240.5</v>
      </c>
      <c r="DM402" s="11">
        <v>316</v>
      </c>
      <c r="DN402" s="11">
        <v>168</v>
      </c>
      <c r="DO402" s="11">
        <v>145.25</v>
      </c>
      <c r="DP402" s="11">
        <v>1217</v>
      </c>
      <c r="DQ402" s="11">
        <v>175</v>
      </c>
      <c r="DR402" s="11">
        <v>45</v>
      </c>
      <c r="DS402" s="11"/>
      <c r="DT402" s="11"/>
      <c r="DU402" s="11"/>
      <c r="DV402" s="11">
        <v>5.8410000000000002</v>
      </c>
      <c r="DW402" s="11"/>
      <c r="DX402" s="11">
        <v>4.91</v>
      </c>
      <c r="DY402" s="11">
        <v>7145</v>
      </c>
      <c r="DZ402" s="11" t="s">
        <v>57</v>
      </c>
    </row>
    <row r="403" spans="1:130">
      <c r="A403" s="1">
        <v>402</v>
      </c>
      <c r="B403" s="11">
        <v>15</v>
      </c>
      <c r="C403" s="6">
        <v>410310</v>
      </c>
      <c r="D403" s="6">
        <v>7916454</v>
      </c>
      <c r="E403" s="17">
        <v>-39.851700000000001</v>
      </c>
      <c r="F403" s="17">
        <v>-18.842300000000002</v>
      </c>
      <c r="G403" s="4">
        <v>1817522.1435799999</v>
      </c>
      <c r="H403" s="4">
        <f t="shared" si="253"/>
        <v>1.81752214358</v>
      </c>
      <c r="I403" s="4">
        <f t="shared" si="254"/>
        <v>1.8175221435799997</v>
      </c>
      <c r="J403" s="4">
        <v>21149.713500900001</v>
      </c>
      <c r="K403" s="4">
        <f t="shared" si="255"/>
        <v>2.1149713500900003E-2</v>
      </c>
      <c r="L403" s="4">
        <f t="shared" si="256"/>
        <v>2.1149713500900003E-2</v>
      </c>
      <c r="M403" s="4">
        <v>905391.76951400004</v>
      </c>
      <c r="N403" s="4">
        <f t="shared" si="257"/>
        <v>0.90539176951400002</v>
      </c>
      <c r="O403" s="4">
        <f t="shared" si="258"/>
        <v>0.90539176951400013</v>
      </c>
      <c r="P403" s="4">
        <v>286876.04927800002</v>
      </c>
      <c r="Q403" s="4">
        <f t="shared" si="259"/>
        <v>0.28687604927800003</v>
      </c>
      <c r="R403" s="4">
        <f t="shared" si="260"/>
        <v>0.28687604927800003</v>
      </c>
      <c r="S403" s="4">
        <v>13627098.0131</v>
      </c>
      <c r="T403" s="4">
        <f t="shared" si="261"/>
        <v>13.627098013099999</v>
      </c>
      <c r="U403" s="4">
        <f t="shared" si="262"/>
        <v>13.627098013099999</v>
      </c>
      <c r="V403" s="4">
        <v>41697437.638800003</v>
      </c>
      <c r="W403" s="4">
        <f t="shared" si="263"/>
        <v>41.697437638800004</v>
      </c>
      <c r="X403" s="4">
        <f t="shared" si="264"/>
        <v>41.697437638799997</v>
      </c>
      <c r="Y403" s="4">
        <v>0</v>
      </c>
      <c r="Z403" s="4">
        <f t="shared" si="265"/>
        <v>0</v>
      </c>
      <c r="AA403" s="4">
        <f t="shared" si="266"/>
        <v>0</v>
      </c>
      <c r="AB403" s="4">
        <v>0</v>
      </c>
      <c r="AC403" s="4">
        <f t="shared" si="267"/>
        <v>0</v>
      </c>
      <c r="AD403" s="4">
        <f t="shared" si="268"/>
        <v>0</v>
      </c>
      <c r="AE403" s="4">
        <v>21174730.4027</v>
      </c>
      <c r="AF403" s="4">
        <f t="shared" si="269"/>
        <v>21.1747304027</v>
      </c>
      <c r="AG403" s="4">
        <f t="shared" si="270"/>
        <v>21.1747304027</v>
      </c>
      <c r="AH403" s="4">
        <v>4857787.3683700003</v>
      </c>
      <c r="AI403" s="4">
        <f t="shared" si="271"/>
        <v>4.8577873683700004</v>
      </c>
      <c r="AJ403" s="4">
        <f t="shared" si="272"/>
        <v>4.8577873683700004</v>
      </c>
      <c r="AK403" s="4">
        <v>14291649.1033</v>
      </c>
      <c r="AL403" s="4">
        <f t="shared" si="273"/>
        <v>14.291649103299999</v>
      </c>
      <c r="AM403" s="4">
        <f t="shared" si="274"/>
        <v>14.291649103299999</v>
      </c>
      <c r="AN403" s="4">
        <v>125548.27050499999</v>
      </c>
      <c r="AO403" s="4">
        <f t="shared" si="275"/>
        <v>0.125548270505</v>
      </c>
      <c r="AP403" s="4">
        <f t="shared" si="276"/>
        <v>0.125548270505</v>
      </c>
      <c r="AQ403" s="4">
        <v>1194809.52724</v>
      </c>
      <c r="AR403" s="4">
        <f t="shared" si="277"/>
        <v>1.1948095272399999</v>
      </c>
      <c r="AS403" s="4">
        <f t="shared" si="278"/>
        <v>1.1948095272399999</v>
      </c>
      <c r="AT403" s="4">
        <v>100000000</v>
      </c>
      <c r="AU403" s="4">
        <v>0</v>
      </c>
      <c r="AV403" s="4">
        <f t="shared" si="279"/>
        <v>0</v>
      </c>
      <c r="AW403" s="4">
        <f t="shared" si="252"/>
        <v>0</v>
      </c>
      <c r="AX403" s="4">
        <v>0</v>
      </c>
      <c r="AY403" s="4">
        <f t="shared" si="280"/>
        <v>0</v>
      </c>
      <c r="AZ403" s="4">
        <f t="shared" si="281"/>
        <v>0</v>
      </c>
      <c r="BA403" s="4">
        <v>100000000</v>
      </c>
      <c r="BB403" s="4">
        <f t="shared" si="282"/>
        <v>100</v>
      </c>
      <c r="BC403" s="4">
        <f t="shared" si="283"/>
        <v>100</v>
      </c>
      <c r="BD403" s="4">
        <v>0</v>
      </c>
      <c r="BE403" s="4">
        <f t="shared" si="284"/>
        <v>0</v>
      </c>
      <c r="BF403" s="4">
        <f t="shared" si="285"/>
        <v>0</v>
      </c>
      <c r="BG403" s="4">
        <v>100000000</v>
      </c>
      <c r="BH403" s="4">
        <f t="shared" si="286"/>
        <v>100</v>
      </c>
      <c r="BI403" s="4">
        <f t="shared" si="287"/>
        <v>100</v>
      </c>
      <c r="BJ403" s="4">
        <v>0</v>
      </c>
      <c r="BK403" s="4">
        <f t="shared" si="288"/>
        <v>0</v>
      </c>
      <c r="BL403" s="4">
        <f t="shared" si="289"/>
        <v>0</v>
      </c>
      <c r="BM403" s="4">
        <v>0</v>
      </c>
      <c r="BN403" s="4">
        <f t="shared" si="290"/>
        <v>0</v>
      </c>
      <c r="BO403" s="4">
        <f t="shared" si="291"/>
        <v>0</v>
      </c>
      <c r="BP403" s="4">
        <v>0</v>
      </c>
      <c r="BQ403" s="4">
        <f t="shared" si="292"/>
        <v>0</v>
      </c>
      <c r="BR403" s="4">
        <f t="shared" si="293"/>
        <v>0</v>
      </c>
      <c r="BS403" s="4">
        <v>100000000</v>
      </c>
      <c r="BT403" s="11">
        <v>3</v>
      </c>
      <c r="BU403" s="11">
        <v>61</v>
      </c>
      <c r="BV403" s="4">
        <v>28.845528455284551</v>
      </c>
      <c r="BW403" s="11">
        <v>82</v>
      </c>
      <c r="BX403" s="4">
        <v>240.60740740740741</v>
      </c>
      <c r="BY403" s="11">
        <v>316</v>
      </c>
      <c r="BZ403" s="11">
        <v>168</v>
      </c>
      <c r="CA403" s="4">
        <v>142.4</v>
      </c>
      <c r="CB403" s="4">
        <v>1242.1703703703704</v>
      </c>
      <c r="CC403" s="11">
        <v>177</v>
      </c>
      <c r="CD403" s="11">
        <v>47</v>
      </c>
      <c r="CE403" s="4"/>
      <c r="CF403" s="4"/>
      <c r="CG403" s="4"/>
      <c r="CH403" s="4">
        <v>5.8410000000000002</v>
      </c>
      <c r="CI403" s="4"/>
      <c r="CJ403" s="4">
        <v>4.91</v>
      </c>
      <c r="CK403" s="6">
        <v>7145</v>
      </c>
      <c r="CL403" s="11">
        <v>2</v>
      </c>
      <c r="CM403" s="11">
        <v>11</v>
      </c>
      <c r="CN403" s="11">
        <v>18</v>
      </c>
      <c r="CO403" s="11">
        <v>40</v>
      </c>
      <c r="CP403" s="11">
        <v>29</v>
      </c>
      <c r="CQ403" s="11">
        <v>82</v>
      </c>
      <c r="CR403" s="11">
        <v>240.5</v>
      </c>
      <c r="CS403" s="11">
        <v>314</v>
      </c>
      <c r="CT403" s="11">
        <v>169</v>
      </c>
      <c r="CU403" s="11">
        <v>144</v>
      </c>
      <c r="CV403" s="11">
        <v>1234</v>
      </c>
      <c r="CW403" s="11">
        <v>174</v>
      </c>
      <c r="CX403" s="11">
        <v>49</v>
      </c>
      <c r="CY403" s="11"/>
      <c r="CZ403" s="11"/>
      <c r="DA403" s="11"/>
      <c r="DB403" s="11">
        <v>5.8410000000000002</v>
      </c>
      <c r="DC403" s="11"/>
      <c r="DD403" s="11">
        <v>4.91</v>
      </c>
      <c r="DE403" s="11">
        <v>7145</v>
      </c>
      <c r="DF403" s="11">
        <v>2</v>
      </c>
      <c r="DG403" s="11">
        <v>4</v>
      </c>
      <c r="DH403" s="11">
        <v>19</v>
      </c>
      <c r="DI403" s="11">
        <v>26</v>
      </c>
      <c r="DJ403" s="11">
        <v>22.5</v>
      </c>
      <c r="DK403" s="11">
        <v>82</v>
      </c>
      <c r="DL403" s="11">
        <v>240.5</v>
      </c>
      <c r="DM403" s="11">
        <v>314</v>
      </c>
      <c r="DN403" s="11">
        <v>169</v>
      </c>
      <c r="DO403" s="11">
        <v>144</v>
      </c>
      <c r="DP403" s="11">
        <v>1236.5</v>
      </c>
      <c r="DQ403" s="11">
        <v>176</v>
      </c>
      <c r="DR403" s="11">
        <v>49</v>
      </c>
      <c r="DS403" s="11"/>
      <c r="DT403" s="11"/>
      <c r="DU403" s="11"/>
      <c r="DV403" s="11">
        <v>5.8410000000000002</v>
      </c>
      <c r="DW403" s="11"/>
      <c r="DX403" s="11">
        <v>4.91</v>
      </c>
      <c r="DY403" s="11">
        <v>7145</v>
      </c>
      <c r="DZ403" s="11" t="s">
        <v>57</v>
      </c>
    </row>
    <row r="404" spans="1:130">
      <c r="A404" s="1">
        <v>403</v>
      </c>
      <c r="B404" s="11">
        <v>15</v>
      </c>
      <c r="C404" s="6">
        <v>418282</v>
      </c>
      <c r="D404" s="6">
        <v>7916398</v>
      </c>
      <c r="E404" s="17">
        <v>-39.776000000000003</v>
      </c>
      <c r="F404" s="17">
        <v>-18.8431</v>
      </c>
      <c r="G404" s="4">
        <v>1454376.2040599999</v>
      </c>
      <c r="H404" s="4">
        <f t="shared" si="253"/>
        <v>1.4543762040599999</v>
      </c>
      <c r="I404" s="4">
        <f t="shared" si="254"/>
        <v>2.4479378084628687</v>
      </c>
      <c r="J404" s="4">
        <v>1301.00089295</v>
      </c>
      <c r="K404" s="4">
        <f t="shared" si="255"/>
        <v>1.30100089295E-3</v>
      </c>
      <c r="L404" s="4">
        <f t="shared" si="256"/>
        <v>2.1897836789447852E-3</v>
      </c>
      <c r="M404" s="4">
        <v>0</v>
      </c>
      <c r="N404" s="4">
        <f t="shared" si="257"/>
        <v>0</v>
      </c>
      <c r="O404" s="4">
        <f t="shared" si="258"/>
        <v>0</v>
      </c>
      <c r="P404" s="4">
        <v>0</v>
      </c>
      <c r="Q404" s="4">
        <f t="shared" si="259"/>
        <v>0</v>
      </c>
      <c r="R404" s="4">
        <f t="shared" si="260"/>
        <v>0</v>
      </c>
      <c r="S404" s="4">
        <v>0</v>
      </c>
      <c r="T404" s="4">
        <f t="shared" si="261"/>
        <v>0</v>
      </c>
      <c r="U404" s="4">
        <f t="shared" si="262"/>
        <v>0</v>
      </c>
      <c r="V404" s="4">
        <v>0</v>
      </c>
      <c r="W404" s="4">
        <f t="shared" si="263"/>
        <v>0</v>
      </c>
      <c r="X404" s="4">
        <f t="shared" si="264"/>
        <v>0</v>
      </c>
      <c r="Y404" s="4">
        <v>0</v>
      </c>
      <c r="Z404" s="4">
        <f t="shared" si="265"/>
        <v>0</v>
      </c>
      <c r="AA404" s="4">
        <f t="shared" si="266"/>
        <v>0</v>
      </c>
      <c r="AB404" s="4">
        <v>2036167.0071099999</v>
      </c>
      <c r="AC404" s="4">
        <f t="shared" si="267"/>
        <v>2.03616700711</v>
      </c>
      <c r="AD404" s="4">
        <f t="shared" si="268"/>
        <v>3.4271807989809639</v>
      </c>
      <c r="AE404" s="4">
        <v>0</v>
      </c>
      <c r="AF404" s="4">
        <f t="shared" si="269"/>
        <v>0</v>
      </c>
      <c r="AG404" s="4">
        <f t="shared" si="270"/>
        <v>0</v>
      </c>
      <c r="AH404" s="4">
        <v>14906647.6822</v>
      </c>
      <c r="AI404" s="4">
        <f t="shared" si="271"/>
        <v>14.906647682199999</v>
      </c>
      <c r="AJ404" s="4">
        <f t="shared" si="272"/>
        <v>25.090170175245362</v>
      </c>
      <c r="AK404" s="4">
        <v>39941883.486299999</v>
      </c>
      <c r="AL404" s="4">
        <f t="shared" si="273"/>
        <v>39.9418834863</v>
      </c>
      <c r="AM404" s="4">
        <f t="shared" si="274"/>
        <v>67.228304791006323</v>
      </c>
      <c r="AN404" s="4">
        <v>1071926.67609</v>
      </c>
      <c r="AO404" s="4">
        <f t="shared" si="275"/>
        <v>1.0719266760899999</v>
      </c>
      <c r="AP404" s="4">
        <f t="shared" si="276"/>
        <v>1.804216701961654</v>
      </c>
      <c r="AQ404" s="4">
        <v>0</v>
      </c>
      <c r="AR404" s="4">
        <f t="shared" si="277"/>
        <v>0</v>
      </c>
      <c r="AS404" s="4">
        <f t="shared" si="278"/>
        <v>0</v>
      </c>
      <c r="AT404" s="4">
        <v>59412302.021399997</v>
      </c>
      <c r="AU404" s="4">
        <v>0</v>
      </c>
      <c r="AV404" s="4">
        <f t="shared" si="279"/>
        <v>0</v>
      </c>
      <c r="AW404" s="4">
        <f t="shared" si="252"/>
        <v>0</v>
      </c>
      <c r="AX404" s="4">
        <v>0</v>
      </c>
      <c r="AY404" s="4">
        <f t="shared" si="280"/>
        <v>0</v>
      </c>
      <c r="AZ404" s="4">
        <f t="shared" si="281"/>
        <v>0</v>
      </c>
      <c r="BA404" s="4">
        <v>59412302.021399997</v>
      </c>
      <c r="BB404" s="4">
        <f t="shared" si="282"/>
        <v>59.412302021399995</v>
      </c>
      <c r="BC404" s="4">
        <f t="shared" si="283"/>
        <v>100</v>
      </c>
      <c r="BD404" s="4">
        <v>0</v>
      </c>
      <c r="BE404" s="4">
        <f t="shared" si="284"/>
        <v>0</v>
      </c>
      <c r="BF404" s="4">
        <f t="shared" si="285"/>
        <v>0</v>
      </c>
      <c r="BG404" s="4">
        <v>59412302.021399997</v>
      </c>
      <c r="BH404" s="4">
        <f t="shared" si="286"/>
        <v>59.412302021399995</v>
      </c>
      <c r="BI404" s="4">
        <f t="shared" si="287"/>
        <v>100</v>
      </c>
      <c r="BJ404" s="4">
        <v>0</v>
      </c>
      <c r="BK404" s="4">
        <f t="shared" si="288"/>
        <v>0</v>
      </c>
      <c r="BL404" s="4">
        <f t="shared" si="289"/>
        <v>0</v>
      </c>
      <c r="BM404" s="4">
        <v>0</v>
      </c>
      <c r="BN404" s="4">
        <f t="shared" si="290"/>
        <v>0</v>
      </c>
      <c r="BO404" s="4">
        <f t="shared" si="291"/>
        <v>0</v>
      </c>
      <c r="BP404" s="4">
        <v>0</v>
      </c>
      <c r="BQ404" s="4">
        <f t="shared" si="292"/>
        <v>0</v>
      </c>
      <c r="BR404" s="4">
        <f t="shared" si="293"/>
        <v>0</v>
      </c>
      <c r="BS404" s="4">
        <v>59412302.021399997</v>
      </c>
      <c r="BT404" s="11">
        <v>0</v>
      </c>
      <c r="BU404" s="11">
        <v>11</v>
      </c>
      <c r="BV404" s="4">
        <v>5.4146341463414638</v>
      </c>
      <c r="BW404" s="11">
        <v>82</v>
      </c>
      <c r="BX404" s="4">
        <v>237.44776119402985</v>
      </c>
      <c r="BY404" s="11">
        <v>313</v>
      </c>
      <c r="BZ404" s="11">
        <v>0</v>
      </c>
      <c r="CA404" s="4">
        <v>136.38805970149255</v>
      </c>
      <c r="CB404" s="4">
        <v>1250.3432835820895</v>
      </c>
      <c r="CC404" s="11">
        <v>179</v>
      </c>
      <c r="CD404" s="11">
        <v>0</v>
      </c>
      <c r="CE404" s="4"/>
      <c r="CF404" s="4"/>
      <c r="CG404" s="4"/>
      <c r="CH404" s="4">
        <v>5.8410000000000002</v>
      </c>
      <c r="CI404" s="4"/>
      <c r="CJ404" s="4">
        <v>4.91</v>
      </c>
      <c r="CK404" s="6">
        <v>7145</v>
      </c>
      <c r="CL404" s="4">
        <v>0</v>
      </c>
      <c r="CM404" s="4">
        <v>0</v>
      </c>
      <c r="CN404" s="11"/>
      <c r="CO404" s="11"/>
      <c r="CP404" s="11"/>
      <c r="CQ404" s="11"/>
      <c r="CR404" s="11"/>
      <c r="CS404" s="11"/>
      <c r="CT404" s="11"/>
      <c r="CU404" s="11"/>
      <c r="CV404" s="11"/>
      <c r="CW404" s="11"/>
      <c r="CX404" s="11"/>
      <c r="CY404" s="11"/>
      <c r="CZ404" s="11"/>
      <c r="DA404" s="11"/>
      <c r="DB404" s="11"/>
      <c r="DC404" s="11"/>
      <c r="DD404" s="11"/>
      <c r="DE404" s="11"/>
      <c r="DF404" s="11">
        <v>1</v>
      </c>
      <c r="DG404" s="11">
        <v>2</v>
      </c>
      <c r="DH404" s="11">
        <v>-2</v>
      </c>
      <c r="DI404" s="11">
        <v>-2</v>
      </c>
      <c r="DJ404" s="11">
        <v>-2</v>
      </c>
      <c r="DK404" s="11">
        <v>82</v>
      </c>
      <c r="DL404" s="11">
        <v>241</v>
      </c>
      <c r="DM404" s="11">
        <v>312</v>
      </c>
      <c r="DN404" s="11">
        <v>173</v>
      </c>
      <c r="DO404" s="11">
        <v>139</v>
      </c>
      <c r="DP404" s="11">
        <v>1263</v>
      </c>
      <c r="DQ404" s="11">
        <v>176</v>
      </c>
      <c r="DR404" s="11">
        <v>54</v>
      </c>
      <c r="DS404" s="11"/>
      <c r="DT404" s="11"/>
      <c r="DU404" s="11"/>
      <c r="DV404" s="11">
        <v>5.8410000000000002</v>
      </c>
      <c r="DW404" s="11"/>
      <c r="DX404" s="11">
        <v>4.91</v>
      </c>
      <c r="DY404" s="11">
        <v>7145</v>
      </c>
      <c r="DZ404" s="11" t="s">
        <v>55</v>
      </c>
    </row>
    <row r="405" spans="1:130">
      <c r="A405" s="1">
        <v>404</v>
      </c>
      <c r="B405" s="11">
        <v>18</v>
      </c>
      <c r="C405" s="6">
        <v>295309</v>
      </c>
      <c r="D405" s="6">
        <v>7931407</v>
      </c>
      <c r="E405" s="17">
        <v>-40.941400000000002</v>
      </c>
      <c r="F405" s="17">
        <v>-18.699000000000002</v>
      </c>
      <c r="G405" s="4">
        <v>0</v>
      </c>
      <c r="H405" s="4">
        <f t="shared" si="253"/>
        <v>0</v>
      </c>
      <c r="I405" s="4">
        <f t="shared" si="254"/>
        <v>0</v>
      </c>
      <c r="J405" s="4">
        <v>0</v>
      </c>
      <c r="K405" s="4">
        <f t="shared" si="255"/>
        <v>0</v>
      </c>
      <c r="L405" s="4">
        <f t="shared" si="256"/>
        <v>0</v>
      </c>
      <c r="M405" s="4">
        <v>0</v>
      </c>
      <c r="N405" s="4">
        <f t="shared" si="257"/>
        <v>0</v>
      </c>
      <c r="O405" s="4">
        <f t="shared" si="258"/>
        <v>0</v>
      </c>
      <c r="P405" s="4">
        <v>0</v>
      </c>
      <c r="Q405" s="4">
        <f t="shared" si="259"/>
        <v>0</v>
      </c>
      <c r="R405" s="4">
        <f t="shared" si="260"/>
        <v>0</v>
      </c>
      <c r="S405" s="4">
        <v>0</v>
      </c>
      <c r="T405" s="4">
        <f t="shared" si="261"/>
        <v>0</v>
      </c>
      <c r="U405" s="4">
        <f t="shared" si="262"/>
        <v>0</v>
      </c>
      <c r="V405" s="4">
        <v>0</v>
      </c>
      <c r="W405" s="4">
        <f t="shared" si="263"/>
        <v>0</v>
      </c>
      <c r="X405" s="4">
        <f t="shared" si="264"/>
        <v>0</v>
      </c>
      <c r="Y405" s="4">
        <v>0</v>
      </c>
      <c r="Z405" s="4">
        <f t="shared" si="265"/>
        <v>0</v>
      </c>
      <c r="AA405" s="4">
        <f t="shared" si="266"/>
        <v>0</v>
      </c>
      <c r="AB405" s="4">
        <v>0</v>
      </c>
      <c r="AC405" s="4">
        <f t="shared" si="267"/>
        <v>0</v>
      </c>
      <c r="AD405" s="4">
        <f t="shared" si="268"/>
        <v>0</v>
      </c>
      <c r="AE405" s="4">
        <v>283.13130566000001</v>
      </c>
      <c r="AF405" s="4">
        <f t="shared" si="269"/>
        <v>2.8313130566000002E-4</v>
      </c>
      <c r="AG405" s="4">
        <f t="shared" si="270"/>
        <v>92.956932386226441</v>
      </c>
      <c r="AH405" s="4">
        <v>0</v>
      </c>
      <c r="AI405" s="4">
        <f t="shared" si="271"/>
        <v>0</v>
      </c>
      <c r="AJ405" s="4">
        <f t="shared" si="272"/>
        <v>0</v>
      </c>
      <c r="AK405" s="4">
        <v>0</v>
      </c>
      <c r="AL405" s="4">
        <f t="shared" si="273"/>
        <v>0</v>
      </c>
      <c r="AM405" s="4">
        <f t="shared" si="274"/>
        <v>0</v>
      </c>
      <c r="AN405" s="4">
        <v>0</v>
      </c>
      <c r="AO405" s="4">
        <f t="shared" si="275"/>
        <v>0</v>
      </c>
      <c r="AP405" s="4">
        <f t="shared" si="276"/>
        <v>0</v>
      </c>
      <c r="AQ405" s="4">
        <v>21.451792270599999</v>
      </c>
      <c r="AR405" s="4">
        <f t="shared" si="277"/>
        <v>2.1451792270599998E-5</v>
      </c>
      <c r="AS405" s="4">
        <f t="shared" si="278"/>
        <v>7.0429965312848797</v>
      </c>
      <c r="AT405" s="4">
        <v>304.58331443600002</v>
      </c>
      <c r="AU405" s="4">
        <v>0</v>
      </c>
      <c r="AV405" s="4">
        <f t="shared" si="279"/>
        <v>0</v>
      </c>
      <c r="AW405" s="4">
        <f t="shared" si="252"/>
        <v>0</v>
      </c>
      <c r="AX405" s="4">
        <v>0</v>
      </c>
      <c r="AY405" s="4">
        <f t="shared" si="280"/>
        <v>0</v>
      </c>
      <c r="AZ405" s="4">
        <f t="shared" si="281"/>
        <v>0</v>
      </c>
      <c r="BA405" s="4">
        <v>304.58331444499998</v>
      </c>
      <c r="BB405" s="4">
        <f t="shared" si="282"/>
        <v>3.0458331444499997E-4</v>
      </c>
      <c r="BC405" s="4">
        <f t="shared" si="283"/>
        <v>100.00000000295483</v>
      </c>
      <c r="BD405" s="4">
        <v>0</v>
      </c>
      <c r="BE405" s="4">
        <f t="shared" si="284"/>
        <v>0</v>
      </c>
      <c r="BF405" s="4">
        <f t="shared" si="285"/>
        <v>0</v>
      </c>
      <c r="BG405" s="4">
        <v>304.58331449999997</v>
      </c>
      <c r="BH405" s="4">
        <f t="shared" si="286"/>
        <v>3.0458331449999997E-4</v>
      </c>
      <c r="BI405" s="4">
        <f t="shared" si="287"/>
        <v>100.0000000210123</v>
      </c>
      <c r="BJ405" s="4">
        <v>0</v>
      </c>
      <c r="BK405" s="4">
        <f t="shared" si="288"/>
        <v>0</v>
      </c>
      <c r="BL405" s="4">
        <f t="shared" si="289"/>
        <v>0</v>
      </c>
      <c r="BM405" s="4">
        <v>0</v>
      </c>
      <c r="BN405" s="4">
        <f t="shared" si="290"/>
        <v>0</v>
      </c>
      <c r="BO405" s="4">
        <f t="shared" si="291"/>
        <v>0</v>
      </c>
      <c r="BP405" s="4">
        <v>0</v>
      </c>
      <c r="BQ405" s="4">
        <f t="shared" si="292"/>
        <v>0</v>
      </c>
      <c r="BR405" s="4">
        <f t="shared" si="293"/>
        <v>0</v>
      </c>
      <c r="BS405" s="4">
        <v>304.58331449999997</v>
      </c>
      <c r="BT405" s="11">
        <v>179</v>
      </c>
      <c r="BU405" s="11">
        <v>179</v>
      </c>
      <c r="BV405" s="4">
        <v>179</v>
      </c>
      <c r="BW405" s="11">
        <v>80</v>
      </c>
      <c r="BX405" s="4">
        <v>237</v>
      </c>
      <c r="BY405" s="11">
        <v>321</v>
      </c>
      <c r="BZ405" s="11">
        <v>151</v>
      </c>
      <c r="CA405" s="4">
        <v>164</v>
      </c>
      <c r="CB405" s="4">
        <v>1123</v>
      </c>
      <c r="CC405" s="11">
        <v>190</v>
      </c>
      <c r="CD405" s="11">
        <v>25</v>
      </c>
      <c r="CE405" s="4">
        <v>1.0109999999999999</v>
      </c>
      <c r="CF405" s="4">
        <v>81.6845</v>
      </c>
      <c r="CG405" s="4">
        <v>93.965199999999996</v>
      </c>
      <c r="CH405" s="4">
        <v>4.5019999999999998</v>
      </c>
      <c r="CI405" s="4">
        <v>66.333500000000001</v>
      </c>
      <c r="CJ405" s="4">
        <v>5.1710000000000003</v>
      </c>
      <c r="CK405" s="6">
        <v>6841</v>
      </c>
      <c r="CL405" s="4">
        <v>0</v>
      </c>
      <c r="CM405" s="4">
        <v>0</v>
      </c>
      <c r="CN405" s="11"/>
      <c r="CO405" s="11"/>
      <c r="CP405" s="11"/>
      <c r="CQ405" s="11"/>
      <c r="CR405" s="11"/>
      <c r="CS405" s="11"/>
      <c r="CT405" s="11"/>
      <c r="CU405" s="11"/>
      <c r="CV405" s="11"/>
      <c r="CW405" s="11"/>
      <c r="CX405" s="11"/>
      <c r="CY405" s="11"/>
      <c r="CZ405" s="11"/>
      <c r="DA405" s="11"/>
      <c r="DB405" s="11"/>
      <c r="DC405" s="11"/>
      <c r="DD405" s="11"/>
      <c r="DE405" s="11"/>
      <c r="DF405" s="11">
        <v>0</v>
      </c>
      <c r="DG405" s="11">
        <v>0</v>
      </c>
      <c r="DH405" s="11"/>
      <c r="DI405" s="11"/>
      <c r="DJ405" s="11"/>
      <c r="DK405" s="11"/>
      <c r="DL405" s="11"/>
      <c r="DM405" s="11"/>
      <c r="DN405" s="11"/>
      <c r="DO405" s="11"/>
      <c r="DP405" s="11"/>
      <c r="DQ405" s="11"/>
      <c r="DR405" s="11"/>
      <c r="DS405" s="11"/>
      <c r="DT405" s="11"/>
      <c r="DU405" s="11"/>
      <c r="DV405" s="11"/>
      <c r="DW405" s="11"/>
      <c r="DX405" s="11"/>
      <c r="DY405" s="11"/>
      <c r="DZ405" s="11" t="s">
        <v>55</v>
      </c>
    </row>
    <row r="406" spans="1:130">
      <c r="A406" s="1">
        <v>405</v>
      </c>
      <c r="B406" s="11">
        <v>16</v>
      </c>
      <c r="C406" s="6">
        <v>300433</v>
      </c>
      <c r="D406" s="6">
        <v>7926532</v>
      </c>
      <c r="E406" s="17">
        <v>-40.893300000000004</v>
      </c>
      <c r="F406" s="17">
        <v>-18.743600000000001</v>
      </c>
      <c r="G406" s="4">
        <v>0</v>
      </c>
      <c r="H406" s="4">
        <f t="shared" si="253"/>
        <v>0</v>
      </c>
      <c r="I406" s="4">
        <f t="shared" si="254"/>
        <v>0</v>
      </c>
      <c r="J406" s="4">
        <v>2301305.2812299998</v>
      </c>
      <c r="K406" s="4">
        <f t="shared" si="255"/>
        <v>2.3013052812299999</v>
      </c>
      <c r="L406" s="4">
        <f t="shared" si="256"/>
        <v>2.3624169701713682</v>
      </c>
      <c r="M406" s="4">
        <v>4768583.6913000001</v>
      </c>
      <c r="N406" s="4">
        <f t="shared" si="257"/>
        <v>4.7685836912999999</v>
      </c>
      <c r="O406" s="4">
        <f t="shared" si="258"/>
        <v>4.8952145236413109</v>
      </c>
      <c r="P406" s="4">
        <v>598092.86234800005</v>
      </c>
      <c r="Q406" s="4">
        <f t="shared" si="259"/>
        <v>0.59809286234800008</v>
      </c>
      <c r="R406" s="4">
        <f t="shared" si="260"/>
        <v>0.61397535532273839</v>
      </c>
      <c r="S406" s="4">
        <v>9366822.0614400003</v>
      </c>
      <c r="T406" s="4">
        <f t="shared" si="261"/>
        <v>9.3668220614400006</v>
      </c>
      <c r="U406" s="4">
        <f t="shared" si="262"/>
        <v>9.6155601670953779</v>
      </c>
      <c r="V406" s="4">
        <v>0</v>
      </c>
      <c r="W406" s="4">
        <f t="shared" si="263"/>
        <v>0</v>
      </c>
      <c r="X406" s="4">
        <f t="shared" si="264"/>
        <v>0</v>
      </c>
      <c r="Y406" s="4">
        <v>0</v>
      </c>
      <c r="Z406" s="4">
        <f t="shared" si="265"/>
        <v>0</v>
      </c>
      <c r="AA406" s="4">
        <f t="shared" si="266"/>
        <v>0</v>
      </c>
      <c r="AB406" s="4">
        <v>0</v>
      </c>
      <c r="AC406" s="4">
        <f t="shared" si="267"/>
        <v>0</v>
      </c>
      <c r="AD406" s="4">
        <f t="shared" si="268"/>
        <v>0</v>
      </c>
      <c r="AE406" s="4">
        <v>66235497.021600001</v>
      </c>
      <c r="AF406" s="4">
        <f t="shared" si="269"/>
        <v>66.235497021599997</v>
      </c>
      <c r="AG406" s="4">
        <f t="shared" si="270"/>
        <v>67.994395818676381</v>
      </c>
      <c r="AH406" s="4">
        <v>0</v>
      </c>
      <c r="AI406" s="4">
        <f t="shared" si="271"/>
        <v>0</v>
      </c>
      <c r="AJ406" s="4">
        <f t="shared" si="272"/>
        <v>0</v>
      </c>
      <c r="AK406" s="4">
        <v>0</v>
      </c>
      <c r="AL406" s="4">
        <f t="shared" si="273"/>
        <v>0</v>
      </c>
      <c r="AM406" s="4">
        <f t="shared" si="274"/>
        <v>0</v>
      </c>
      <c r="AN406" s="4">
        <v>12600.020998399999</v>
      </c>
      <c r="AO406" s="4">
        <f t="shared" si="275"/>
        <v>1.26000209984E-2</v>
      </c>
      <c r="AP406" s="4">
        <f t="shared" si="276"/>
        <v>1.2934617442509049E-2</v>
      </c>
      <c r="AQ406" s="4">
        <v>14130269.5152</v>
      </c>
      <c r="AR406" s="4">
        <f t="shared" si="277"/>
        <v>14.1302695152</v>
      </c>
      <c r="AS406" s="4">
        <f t="shared" si="278"/>
        <v>14.505502059232173</v>
      </c>
      <c r="AT406" s="4">
        <v>97413170.929900005</v>
      </c>
      <c r="AU406" s="4">
        <v>0</v>
      </c>
      <c r="AV406" s="4">
        <f t="shared" si="279"/>
        <v>0</v>
      </c>
      <c r="AW406" s="4">
        <f t="shared" si="252"/>
        <v>0</v>
      </c>
      <c r="AX406" s="4">
        <v>0</v>
      </c>
      <c r="AY406" s="4">
        <f t="shared" si="280"/>
        <v>0</v>
      </c>
      <c r="AZ406" s="4">
        <f t="shared" si="281"/>
        <v>0</v>
      </c>
      <c r="BA406" s="4">
        <v>97413170.929900005</v>
      </c>
      <c r="BB406" s="4">
        <f t="shared" si="282"/>
        <v>97.413170929900005</v>
      </c>
      <c r="BC406" s="4">
        <f t="shared" si="283"/>
        <v>100</v>
      </c>
      <c r="BD406" s="4">
        <v>0</v>
      </c>
      <c r="BE406" s="4">
        <f t="shared" si="284"/>
        <v>0</v>
      </c>
      <c r="BF406" s="4">
        <f t="shared" si="285"/>
        <v>0</v>
      </c>
      <c r="BG406" s="4">
        <v>33718145.961070001</v>
      </c>
      <c r="BH406" s="4">
        <f t="shared" si="286"/>
        <v>33.71814596107</v>
      </c>
      <c r="BI406" s="4">
        <f t="shared" si="287"/>
        <v>34.613539051443148</v>
      </c>
      <c r="BJ406" s="4">
        <v>63695024.968850002</v>
      </c>
      <c r="BK406" s="4">
        <f t="shared" si="288"/>
        <v>63.695024968849999</v>
      </c>
      <c r="BL406" s="4">
        <f t="shared" si="289"/>
        <v>65.38646094857738</v>
      </c>
      <c r="BM406" s="4">
        <v>0</v>
      </c>
      <c r="BN406" s="4">
        <f t="shared" si="290"/>
        <v>0</v>
      </c>
      <c r="BO406" s="4">
        <f t="shared" si="291"/>
        <v>0</v>
      </c>
      <c r="BP406" s="4">
        <v>0</v>
      </c>
      <c r="BQ406" s="4">
        <f t="shared" si="292"/>
        <v>0</v>
      </c>
      <c r="BR406" s="4">
        <f t="shared" si="293"/>
        <v>0</v>
      </c>
      <c r="BS406" s="4">
        <v>97413170.929920003</v>
      </c>
      <c r="BT406" s="11">
        <v>156</v>
      </c>
      <c r="BU406" s="11">
        <v>646</v>
      </c>
      <c r="BV406" s="4">
        <v>246.10714285714286</v>
      </c>
      <c r="BW406" s="11">
        <v>80</v>
      </c>
      <c r="BX406" s="4">
        <v>236.33333333333334</v>
      </c>
      <c r="BY406" s="11">
        <v>321</v>
      </c>
      <c r="BZ406" s="11">
        <v>131</v>
      </c>
      <c r="CA406" s="4">
        <v>162.79166666666666</v>
      </c>
      <c r="CB406" s="4">
        <v>1131.7638888888889</v>
      </c>
      <c r="CC406" s="11">
        <v>198</v>
      </c>
      <c r="CD406" s="11">
        <v>25</v>
      </c>
      <c r="CE406" s="4">
        <v>1.0109999999999999</v>
      </c>
      <c r="CF406" s="4">
        <v>81.6845</v>
      </c>
      <c r="CG406" s="4">
        <v>93.965199999999996</v>
      </c>
      <c r="CH406" s="4">
        <v>4.5019999999999998</v>
      </c>
      <c r="CI406" s="4">
        <v>66.333500000000001</v>
      </c>
      <c r="CJ406" s="4">
        <v>5.1710000000000003</v>
      </c>
      <c r="CK406" s="6">
        <v>6841</v>
      </c>
      <c r="CL406" s="11">
        <v>2</v>
      </c>
      <c r="CM406" s="11">
        <v>10</v>
      </c>
      <c r="CN406" s="11">
        <v>194</v>
      </c>
      <c r="CO406" s="11">
        <v>230</v>
      </c>
      <c r="CP406" s="11">
        <v>212</v>
      </c>
      <c r="CQ406" s="11">
        <v>80</v>
      </c>
      <c r="CR406" s="11">
        <v>235</v>
      </c>
      <c r="CS406" s="11">
        <v>316</v>
      </c>
      <c r="CT406" s="11">
        <v>151</v>
      </c>
      <c r="CU406" s="11">
        <v>161.5</v>
      </c>
      <c r="CV406" s="11">
        <v>1138.5</v>
      </c>
      <c r="CW406" s="11">
        <v>191</v>
      </c>
      <c r="CX406" s="11">
        <v>26</v>
      </c>
      <c r="CY406" s="11">
        <v>1.0109999999999999</v>
      </c>
      <c r="CZ406" s="11">
        <v>81.6845</v>
      </c>
      <c r="DA406" s="11">
        <v>93.965199999999996</v>
      </c>
      <c r="DB406" s="11">
        <v>4.5019999999999998</v>
      </c>
      <c r="DC406" s="11">
        <v>66.333500000000001</v>
      </c>
      <c r="DD406" s="11">
        <v>5.1710000000000003</v>
      </c>
      <c r="DE406" s="11">
        <v>6841</v>
      </c>
      <c r="DF406" s="11">
        <v>6</v>
      </c>
      <c r="DG406" s="11">
        <v>48</v>
      </c>
      <c r="DH406" s="11">
        <v>171</v>
      </c>
      <c r="DI406" s="11">
        <v>207</v>
      </c>
      <c r="DJ406" s="11">
        <v>190</v>
      </c>
      <c r="DK406" s="11">
        <v>80</v>
      </c>
      <c r="DL406" s="11">
        <v>236.66666666666666</v>
      </c>
      <c r="DM406" s="11">
        <v>320</v>
      </c>
      <c r="DN406" s="11">
        <v>149</v>
      </c>
      <c r="DO406" s="11">
        <v>161.66666666666666</v>
      </c>
      <c r="DP406" s="11">
        <v>1130</v>
      </c>
      <c r="DQ406" s="11">
        <v>191</v>
      </c>
      <c r="DR406" s="11">
        <v>26</v>
      </c>
      <c r="DS406" s="11">
        <v>1.0109999999999999</v>
      </c>
      <c r="DT406" s="11">
        <v>81.6845</v>
      </c>
      <c r="DU406" s="11">
        <v>93.965199999999996</v>
      </c>
      <c r="DV406" s="11">
        <v>4.5019999999999998</v>
      </c>
      <c r="DW406" s="11">
        <v>66.333500000000001</v>
      </c>
      <c r="DX406" s="11">
        <v>5.1710000000000003</v>
      </c>
      <c r="DY406" s="11">
        <v>6841</v>
      </c>
      <c r="DZ406" s="11" t="s">
        <v>55</v>
      </c>
    </row>
    <row r="407" spans="1:130">
      <c r="A407" s="1">
        <v>406</v>
      </c>
      <c r="B407" s="11">
        <v>16</v>
      </c>
      <c r="C407" s="6">
        <v>310310</v>
      </c>
      <c r="D407" s="6">
        <v>7926454</v>
      </c>
      <c r="E407" s="17">
        <v>-40.799700000000001</v>
      </c>
      <c r="F407" s="17">
        <v>-18.745200000000001</v>
      </c>
      <c r="G407" s="4">
        <v>0</v>
      </c>
      <c r="H407" s="4">
        <f t="shared" si="253"/>
        <v>0</v>
      </c>
      <c r="I407" s="4">
        <f t="shared" si="254"/>
        <v>0</v>
      </c>
      <c r="J407" s="4">
        <v>0</v>
      </c>
      <c r="K407" s="4">
        <f t="shared" si="255"/>
        <v>0</v>
      </c>
      <c r="L407" s="4">
        <f t="shared" si="256"/>
        <v>0</v>
      </c>
      <c r="M407" s="4">
        <v>4423491.7597500002</v>
      </c>
      <c r="N407" s="4">
        <f t="shared" si="257"/>
        <v>4.4234917597500001</v>
      </c>
      <c r="O407" s="4">
        <f t="shared" si="258"/>
        <v>4.4234917597500001</v>
      </c>
      <c r="P407" s="4">
        <v>705568.73010199994</v>
      </c>
      <c r="Q407" s="4">
        <f t="shared" si="259"/>
        <v>0.70556873010199994</v>
      </c>
      <c r="R407" s="4">
        <f t="shared" si="260"/>
        <v>0.70556873010199994</v>
      </c>
      <c r="S407" s="4">
        <v>15712603.428099999</v>
      </c>
      <c r="T407" s="4">
        <f t="shared" si="261"/>
        <v>15.7126034281</v>
      </c>
      <c r="U407" s="4">
        <f t="shared" si="262"/>
        <v>15.7126034281</v>
      </c>
      <c r="V407" s="4">
        <v>0</v>
      </c>
      <c r="W407" s="4">
        <f t="shared" si="263"/>
        <v>0</v>
      </c>
      <c r="X407" s="4">
        <f t="shared" si="264"/>
        <v>0</v>
      </c>
      <c r="Y407" s="4">
        <v>0</v>
      </c>
      <c r="Z407" s="4">
        <f t="shared" si="265"/>
        <v>0</v>
      </c>
      <c r="AA407" s="4">
        <f t="shared" si="266"/>
        <v>0</v>
      </c>
      <c r="AB407" s="4">
        <v>0</v>
      </c>
      <c r="AC407" s="4">
        <f t="shared" si="267"/>
        <v>0</v>
      </c>
      <c r="AD407" s="4">
        <f t="shared" si="268"/>
        <v>0</v>
      </c>
      <c r="AE407" s="4">
        <v>66629293.814599998</v>
      </c>
      <c r="AF407" s="4">
        <f t="shared" si="269"/>
        <v>66.629293814600004</v>
      </c>
      <c r="AG407" s="4">
        <f t="shared" si="270"/>
        <v>66.629293814600004</v>
      </c>
      <c r="AH407" s="4">
        <v>0</v>
      </c>
      <c r="AI407" s="4">
        <f t="shared" si="271"/>
        <v>0</v>
      </c>
      <c r="AJ407" s="4">
        <f t="shared" si="272"/>
        <v>0</v>
      </c>
      <c r="AK407" s="4">
        <v>0</v>
      </c>
      <c r="AL407" s="4">
        <f t="shared" si="273"/>
        <v>0</v>
      </c>
      <c r="AM407" s="4">
        <f t="shared" si="274"/>
        <v>0</v>
      </c>
      <c r="AN407" s="4">
        <v>209253.43794500001</v>
      </c>
      <c r="AO407" s="4">
        <f t="shared" si="275"/>
        <v>0.20925343794500001</v>
      </c>
      <c r="AP407" s="4">
        <f t="shared" si="276"/>
        <v>0.20925343794500001</v>
      </c>
      <c r="AQ407" s="4">
        <v>12319788.829500001</v>
      </c>
      <c r="AR407" s="4">
        <f t="shared" si="277"/>
        <v>12.3197888295</v>
      </c>
      <c r="AS407" s="4">
        <f t="shared" si="278"/>
        <v>12.319788829500002</v>
      </c>
      <c r="AT407" s="4">
        <v>100000000</v>
      </c>
      <c r="AU407" s="4">
        <v>0</v>
      </c>
      <c r="AV407" s="4">
        <f t="shared" si="279"/>
        <v>0</v>
      </c>
      <c r="AW407" s="4">
        <f t="shared" si="252"/>
        <v>0</v>
      </c>
      <c r="AX407" s="4">
        <v>0</v>
      </c>
      <c r="AY407" s="4">
        <f t="shared" si="280"/>
        <v>0</v>
      </c>
      <c r="AZ407" s="4">
        <f t="shared" si="281"/>
        <v>0</v>
      </c>
      <c r="BA407" s="4">
        <v>100000000</v>
      </c>
      <c r="BB407" s="4">
        <f t="shared" si="282"/>
        <v>100</v>
      </c>
      <c r="BC407" s="4">
        <f t="shared" si="283"/>
        <v>100</v>
      </c>
      <c r="BD407" s="4">
        <v>0</v>
      </c>
      <c r="BE407" s="4">
        <f t="shared" si="284"/>
        <v>0</v>
      </c>
      <c r="BF407" s="4">
        <f t="shared" si="285"/>
        <v>0</v>
      </c>
      <c r="BG407" s="4">
        <v>12676506.2344</v>
      </c>
      <c r="BH407" s="4">
        <f t="shared" si="286"/>
        <v>12.6765062344</v>
      </c>
      <c r="BI407" s="4">
        <f t="shared" si="287"/>
        <v>12.676506234400001</v>
      </c>
      <c r="BJ407" s="4">
        <v>87323493.765599996</v>
      </c>
      <c r="BK407" s="4">
        <f t="shared" si="288"/>
        <v>87.323493765599991</v>
      </c>
      <c r="BL407" s="4">
        <f t="shared" si="289"/>
        <v>87.323493765599991</v>
      </c>
      <c r="BM407" s="4">
        <v>0</v>
      </c>
      <c r="BN407" s="4">
        <f t="shared" si="290"/>
        <v>0</v>
      </c>
      <c r="BO407" s="4">
        <f t="shared" si="291"/>
        <v>0</v>
      </c>
      <c r="BP407" s="4">
        <v>0</v>
      </c>
      <c r="BQ407" s="4">
        <f t="shared" si="292"/>
        <v>0</v>
      </c>
      <c r="BR407" s="4">
        <f t="shared" si="293"/>
        <v>0</v>
      </c>
      <c r="BS407" s="4">
        <v>100000000</v>
      </c>
      <c r="BT407" s="11">
        <v>143</v>
      </c>
      <c r="BU407" s="11">
        <v>531</v>
      </c>
      <c r="BV407" s="4">
        <v>221.17763157894737</v>
      </c>
      <c r="BW407" s="11">
        <v>80</v>
      </c>
      <c r="BX407" s="4">
        <v>237.03937007874015</v>
      </c>
      <c r="BY407" s="11">
        <v>320</v>
      </c>
      <c r="BZ407" s="11">
        <v>139</v>
      </c>
      <c r="CA407" s="4">
        <v>159.65354330708661</v>
      </c>
      <c r="CB407" s="4">
        <v>1128.5669291338584</v>
      </c>
      <c r="CC407" s="11">
        <v>191</v>
      </c>
      <c r="CD407" s="11">
        <v>26</v>
      </c>
      <c r="CE407" s="4">
        <v>1.0109999999999999</v>
      </c>
      <c r="CF407" s="4">
        <v>81.6845</v>
      </c>
      <c r="CG407" s="4">
        <v>93.965199999999996</v>
      </c>
      <c r="CH407" s="4">
        <v>4.5019999999999998</v>
      </c>
      <c r="CI407" s="4">
        <v>66.333500000000001</v>
      </c>
      <c r="CJ407" s="4">
        <v>5.1710000000000003</v>
      </c>
      <c r="CK407" s="6">
        <v>6841</v>
      </c>
      <c r="CL407" s="11">
        <v>1</v>
      </c>
      <c r="CM407" s="11">
        <v>2</v>
      </c>
      <c r="CN407" s="11">
        <v>152</v>
      </c>
      <c r="CO407" s="11">
        <v>152</v>
      </c>
      <c r="CP407" s="11">
        <v>152</v>
      </c>
      <c r="CQ407" s="11">
        <v>80</v>
      </c>
      <c r="CR407" s="11">
        <v>241</v>
      </c>
      <c r="CS407" s="11">
        <v>320</v>
      </c>
      <c r="CT407" s="11">
        <v>160</v>
      </c>
      <c r="CU407" s="11">
        <v>160</v>
      </c>
      <c r="CV407" s="11">
        <v>1118</v>
      </c>
      <c r="CW407" s="11">
        <v>186</v>
      </c>
      <c r="CX407" s="11">
        <v>26</v>
      </c>
      <c r="CY407" s="11">
        <v>1.0109999999999999</v>
      </c>
      <c r="CZ407" s="11">
        <v>81.6845</v>
      </c>
      <c r="DA407" s="11">
        <v>93.965199999999996</v>
      </c>
      <c r="DB407" s="11">
        <v>4.5019999999999998</v>
      </c>
      <c r="DC407" s="11">
        <v>66.333500000000001</v>
      </c>
      <c r="DD407" s="11">
        <v>5.1710000000000003</v>
      </c>
      <c r="DE407" s="11">
        <v>6841</v>
      </c>
      <c r="DF407" s="11">
        <v>8</v>
      </c>
      <c r="DG407" s="11">
        <v>44</v>
      </c>
      <c r="DH407" s="11">
        <v>145</v>
      </c>
      <c r="DI407" s="11">
        <v>183</v>
      </c>
      <c r="DJ407" s="11">
        <v>161</v>
      </c>
      <c r="DK407" s="11">
        <v>80</v>
      </c>
      <c r="DL407" s="11">
        <v>239.25</v>
      </c>
      <c r="DM407" s="11">
        <v>320</v>
      </c>
      <c r="DN407" s="11">
        <v>153</v>
      </c>
      <c r="DO407" s="11">
        <v>159.5</v>
      </c>
      <c r="DP407" s="11">
        <v>1121.25</v>
      </c>
      <c r="DQ407" s="11">
        <v>187</v>
      </c>
      <c r="DR407" s="11">
        <v>26</v>
      </c>
      <c r="DS407" s="11">
        <v>1.0109999999999999</v>
      </c>
      <c r="DT407" s="11">
        <v>81.6845</v>
      </c>
      <c r="DU407" s="11">
        <v>93.965199999999996</v>
      </c>
      <c r="DV407" s="11">
        <v>4.5019999999999998</v>
      </c>
      <c r="DW407" s="11">
        <v>66.333500000000001</v>
      </c>
      <c r="DX407" s="11">
        <v>5.1710000000000003</v>
      </c>
      <c r="DY407" s="11">
        <v>6841</v>
      </c>
      <c r="DZ407" s="11" t="s">
        <v>57</v>
      </c>
    </row>
    <row r="408" spans="1:130">
      <c r="A408" s="1">
        <v>407</v>
      </c>
      <c r="B408" s="11">
        <v>16</v>
      </c>
      <c r="C408" s="6">
        <v>320310</v>
      </c>
      <c r="D408" s="6">
        <v>7926454</v>
      </c>
      <c r="E408" s="17">
        <v>-40.704900000000002</v>
      </c>
      <c r="F408" s="17">
        <v>-18.746099999999998</v>
      </c>
      <c r="G408" s="4">
        <v>0</v>
      </c>
      <c r="H408" s="4">
        <f t="shared" si="253"/>
        <v>0</v>
      </c>
      <c r="I408" s="4">
        <f t="shared" si="254"/>
        <v>0</v>
      </c>
      <c r="J408" s="4">
        <v>0</v>
      </c>
      <c r="K408" s="4">
        <f t="shared" si="255"/>
        <v>0</v>
      </c>
      <c r="L408" s="4">
        <f t="shared" si="256"/>
        <v>0</v>
      </c>
      <c r="M408" s="4">
        <v>10765809.0371</v>
      </c>
      <c r="N408" s="4">
        <f t="shared" si="257"/>
        <v>10.7658090371</v>
      </c>
      <c r="O408" s="4">
        <f t="shared" si="258"/>
        <v>10.7658090371</v>
      </c>
      <c r="P408" s="4">
        <v>917200.78805199999</v>
      </c>
      <c r="Q408" s="4">
        <f t="shared" si="259"/>
        <v>0.917200788052</v>
      </c>
      <c r="R408" s="4">
        <f t="shared" si="260"/>
        <v>0.917200788052</v>
      </c>
      <c r="S408" s="4">
        <v>7631344.8592600003</v>
      </c>
      <c r="T408" s="4">
        <f t="shared" si="261"/>
        <v>7.6313448592600004</v>
      </c>
      <c r="U408" s="4">
        <f t="shared" si="262"/>
        <v>7.6313448592600004</v>
      </c>
      <c r="V408" s="4">
        <v>0</v>
      </c>
      <c r="W408" s="4">
        <f t="shared" si="263"/>
        <v>0</v>
      </c>
      <c r="X408" s="4">
        <f t="shared" si="264"/>
        <v>0</v>
      </c>
      <c r="Y408" s="4">
        <v>0</v>
      </c>
      <c r="Z408" s="4">
        <f t="shared" si="265"/>
        <v>0</v>
      </c>
      <c r="AA408" s="4">
        <f t="shared" si="266"/>
        <v>0</v>
      </c>
      <c r="AB408" s="4">
        <v>0</v>
      </c>
      <c r="AC408" s="4">
        <f t="shared" si="267"/>
        <v>0</v>
      </c>
      <c r="AD408" s="4">
        <f t="shared" si="268"/>
        <v>0</v>
      </c>
      <c r="AE408" s="4">
        <v>66229708.078199998</v>
      </c>
      <c r="AF408" s="4">
        <f t="shared" si="269"/>
        <v>66.229708078199991</v>
      </c>
      <c r="AG408" s="4">
        <f t="shared" si="270"/>
        <v>66.229708078200005</v>
      </c>
      <c r="AH408" s="4">
        <v>0</v>
      </c>
      <c r="AI408" s="4">
        <f t="shared" si="271"/>
        <v>0</v>
      </c>
      <c r="AJ408" s="4">
        <f t="shared" si="272"/>
        <v>0</v>
      </c>
      <c r="AK408" s="4">
        <v>0</v>
      </c>
      <c r="AL408" s="4">
        <f t="shared" si="273"/>
        <v>0</v>
      </c>
      <c r="AM408" s="4">
        <f t="shared" si="274"/>
        <v>0</v>
      </c>
      <c r="AN408" s="4">
        <v>248079.029086</v>
      </c>
      <c r="AO408" s="4">
        <f t="shared" si="275"/>
        <v>0.24807902908599999</v>
      </c>
      <c r="AP408" s="4">
        <f t="shared" si="276"/>
        <v>0.24807902908599999</v>
      </c>
      <c r="AQ408" s="4">
        <v>14207858.2083</v>
      </c>
      <c r="AR408" s="4">
        <f t="shared" si="277"/>
        <v>14.207858208299999</v>
      </c>
      <c r="AS408" s="4">
        <f t="shared" si="278"/>
        <v>14.207858208300001</v>
      </c>
      <c r="AT408" s="4">
        <v>100000000</v>
      </c>
      <c r="AU408" s="4">
        <v>0</v>
      </c>
      <c r="AV408" s="4">
        <f t="shared" si="279"/>
        <v>0</v>
      </c>
      <c r="AW408" s="4">
        <f t="shared" si="252"/>
        <v>0</v>
      </c>
      <c r="AX408" s="4">
        <v>0</v>
      </c>
      <c r="AY408" s="4">
        <f t="shared" si="280"/>
        <v>0</v>
      </c>
      <c r="AZ408" s="4">
        <f t="shared" si="281"/>
        <v>0</v>
      </c>
      <c r="BA408" s="4">
        <v>100000000</v>
      </c>
      <c r="BB408" s="4">
        <f t="shared" si="282"/>
        <v>100</v>
      </c>
      <c r="BC408" s="4">
        <f t="shared" si="283"/>
        <v>100</v>
      </c>
      <c r="BD408" s="4">
        <v>0</v>
      </c>
      <c r="BE408" s="4">
        <f t="shared" si="284"/>
        <v>0</v>
      </c>
      <c r="BF408" s="4">
        <f t="shared" si="285"/>
        <v>0</v>
      </c>
      <c r="BG408" s="4">
        <v>0</v>
      </c>
      <c r="BH408" s="4">
        <f t="shared" si="286"/>
        <v>0</v>
      </c>
      <c r="BI408" s="4">
        <f t="shared" si="287"/>
        <v>0</v>
      </c>
      <c r="BJ408" s="4">
        <v>100000000</v>
      </c>
      <c r="BK408" s="4">
        <f t="shared" si="288"/>
        <v>100</v>
      </c>
      <c r="BL408" s="4">
        <f t="shared" si="289"/>
        <v>100</v>
      </c>
      <c r="BM408" s="4">
        <v>0</v>
      </c>
      <c r="BN408" s="4">
        <f t="shared" si="290"/>
        <v>0</v>
      </c>
      <c r="BO408" s="4">
        <f t="shared" si="291"/>
        <v>0</v>
      </c>
      <c r="BP408" s="4">
        <v>0</v>
      </c>
      <c r="BQ408" s="4">
        <f t="shared" si="292"/>
        <v>0</v>
      </c>
      <c r="BR408" s="4">
        <f t="shared" si="293"/>
        <v>0</v>
      </c>
      <c r="BS408" s="4">
        <v>100000000</v>
      </c>
      <c r="BT408" s="11">
        <v>89</v>
      </c>
      <c r="BU408" s="11">
        <v>531</v>
      </c>
      <c r="BV408" s="4">
        <v>198.71969696969697</v>
      </c>
      <c r="BW408" s="11">
        <v>80</v>
      </c>
      <c r="BX408" s="4">
        <v>237.91056910569105</v>
      </c>
      <c r="BY408" s="11">
        <v>321</v>
      </c>
      <c r="BZ408" s="11">
        <v>139</v>
      </c>
      <c r="CA408" s="4">
        <v>156.86178861788619</v>
      </c>
      <c r="CB408" s="4">
        <v>1125.260162601626</v>
      </c>
      <c r="CC408" s="11">
        <v>191</v>
      </c>
      <c r="CD408" s="11">
        <v>27</v>
      </c>
      <c r="CE408" s="4">
        <v>1.0109999999999999</v>
      </c>
      <c r="CF408" s="4">
        <v>81.6845</v>
      </c>
      <c r="CG408" s="4">
        <v>93.965199999999996</v>
      </c>
      <c r="CH408" s="4">
        <v>4.5019999999999998</v>
      </c>
      <c r="CI408" s="4">
        <v>66.333500000000001</v>
      </c>
      <c r="CJ408" s="4">
        <v>5.1710000000000003</v>
      </c>
      <c r="CK408" s="6">
        <v>6841</v>
      </c>
      <c r="CL408" s="4">
        <v>0</v>
      </c>
      <c r="CM408" s="4">
        <v>0</v>
      </c>
      <c r="CN408" s="11"/>
      <c r="CO408" s="11"/>
      <c r="CP408" s="11"/>
      <c r="CQ408" s="11"/>
      <c r="CR408" s="11"/>
      <c r="CS408" s="11"/>
      <c r="CT408" s="11"/>
      <c r="CU408" s="11"/>
      <c r="CV408" s="11"/>
      <c r="CW408" s="11"/>
      <c r="CX408" s="11"/>
      <c r="CY408" s="11"/>
      <c r="CZ408" s="11"/>
      <c r="DA408" s="11"/>
      <c r="DB408" s="11"/>
      <c r="DC408" s="11"/>
      <c r="DD408" s="11"/>
      <c r="DE408" s="11"/>
      <c r="DF408" s="11">
        <v>5</v>
      </c>
      <c r="DG408" s="11">
        <v>17</v>
      </c>
      <c r="DH408" s="11">
        <v>135</v>
      </c>
      <c r="DI408" s="11">
        <v>149</v>
      </c>
      <c r="DJ408" s="11">
        <v>142.19999999999999</v>
      </c>
      <c r="DK408" s="11">
        <v>80</v>
      </c>
      <c r="DL408" s="11">
        <v>240.2</v>
      </c>
      <c r="DM408" s="11">
        <v>319</v>
      </c>
      <c r="DN408" s="11">
        <v>157</v>
      </c>
      <c r="DO408" s="11">
        <v>156.6</v>
      </c>
      <c r="DP408" s="11">
        <v>1119.2</v>
      </c>
      <c r="DQ408" s="11">
        <v>185</v>
      </c>
      <c r="DR408" s="11">
        <v>27</v>
      </c>
      <c r="DS408" s="11">
        <v>1.0109999999999999</v>
      </c>
      <c r="DT408" s="11">
        <v>81.6845</v>
      </c>
      <c r="DU408" s="11">
        <v>93.965199999999996</v>
      </c>
      <c r="DV408" s="11">
        <v>4.5019999999999998</v>
      </c>
      <c r="DW408" s="11">
        <v>66.333500000000001</v>
      </c>
      <c r="DX408" s="11">
        <v>5.1710000000000003</v>
      </c>
      <c r="DY408" s="11">
        <v>6841</v>
      </c>
      <c r="DZ408" s="11" t="s">
        <v>57</v>
      </c>
    </row>
    <row r="409" spans="1:130">
      <c r="A409" s="1">
        <v>408</v>
      </c>
      <c r="B409" s="11">
        <v>16</v>
      </c>
      <c r="C409" s="6">
        <v>330310</v>
      </c>
      <c r="D409" s="6">
        <v>7926454</v>
      </c>
      <c r="E409" s="17">
        <v>-40.61</v>
      </c>
      <c r="F409" s="17">
        <v>-18.7469</v>
      </c>
      <c r="G409" s="4">
        <v>0</v>
      </c>
      <c r="H409" s="4">
        <f t="shared" si="253"/>
        <v>0</v>
      </c>
      <c r="I409" s="4">
        <f t="shared" si="254"/>
        <v>0</v>
      </c>
      <c r="J409" s="4">
        <v>0</v>
      </c>
      <c r="K409" s="4">
        <f t="shared" si="255"/>
        <v>0</v>
      </c>
      <c r="L409" s="4">
        <f t="shared" si="256"/>
        <v>0</v>
      </c>
      <c r="M409" s="4">
        <v>11287230.6088</v>
      </c>
      <c r="N409" s="4">
        <f t="shared" si="257"/>
        <v>11.2872306088</v>
      </c>
      <c r="O409" s="4">
        <f t="shared" si="258"/>
        <v>11.2872306088</v>
      </c>
      <c r="P409" s="4">
        <v>1135290.58816</v>
      </c>
      <c r="Q409" s="4">
        <f t="shared" si="259"/>
        <v>1.1352905881599999</v>
      </c>
      <c r="R409" s="4">
        <f t="shared" si="260"/>
        <v>1.1352905881600002</v>
      </c>
      <c r="S409" s="4">
        <v>9022644.3036000002</v>
      </c>
      <c r="T409" s="4">
        <f t="shared" si="261"/>
        <v>9.0226443035999999</v>
      </c>
      <c r="U409" s="4">
        <f t="shared" si="262"/>
        <v>9.0226443035999999</v>
      </c>
      <c r="V409" s="4">
        <v>0</v>
      </c>
      <c r="W409" s="4">
        <f t="shared" si="263"/>
        <v>0</v>
      </c>
      <c r="X409" s="4">
        <f t="shared" si="264"/>
        <v>0</v>
      </c>
      <c r="Y409" s="4">
        <v>0</v>
      </c>
      <c r="Z409" s="4">
        <f t="shared" si="265"/>
        <v>0</v>
      </c>
      <c r="AA409" s="4">
        <f t="shared" si="266"/>
        <v>0</v>
      </c>
      <c r="AB409" s="4">
        <v>0</v>
      </c>
      <c r="AC409" s="4">
        <f t="shared" si="267"/>
        <v>0</v>
      </c>
      <c r="AD409" s="4">
        <f t="shared" si="268"/>
        <v>0</v>
      </c>
      <c r="AE409" s="4">
        <v>66698014.031300001</v>
      </c>
      <c r="AF409" s="4">
        <f t="shared" si="269"/>
        <v>66.698014031300005</v>
      </c>
      <c r="AG409" s="4">
        <f t="shared" si="270"/>
        <v>66.698014031300005</v>
      </c>
      <c r="AH409" s="4">
        <v>0</v>
      </c>
      <c r="AI409" s="4">
        <f t="shared" si="271"/>
        <v>0</v>
      </c>
      <c r="AJ409" s="4">
        <f t="shared" si="272"/>
        <v>0</v>
      </c>
      <c r="AK409" s="4">
        <v>0</v>
      </c>
      <c r="AL409" s="4">
        <f t="shared" si="273"/>
        <v>0</v>
      </c>
      <c r="AM409" s="4">
        <f t="shared" si="274"/>
        <v>0</v>
      </c>
      <c r="AN409" s="4">
        <v>174792.090474</v>
      </c>
      <c r="AO409" s="4">
        <f t="shared" si="275"/>
        <v>0.17479209047399999</v>
      </c>
      <c r="AP409" s="4">
        <f t="shared" si="276"/>
        <v>0.17479209047399999</v>
      </c>
      <c r="AQ409" s="4">
        <v>11682028.377699999</v>
      </c>
      <c r="AR409" s="4">
        <f t="shared" si="277"/>
        <v>11.6820283777</v>
      </c>
      <c r="AS409" s="4">
        <f t="shared" si="278"/>
        <v>11.682028377699998</v>
      </c>
      <c r="AT409" s="4">
        <v>100000000</v>
      </c>
      <c r="AU409" s="4">
        <v>0</v>
      </c>
      <c r="AV409" s="4">
        <f t="shared" si="279"/>
        <v>0</v>
      </c>
      <c r="AW409" s="4">
        <f t="shared" ref="AW409:AW472" si="294">(AU409/AT409)*100</f>
        <v>0</v>
      </c>
      <c r="AX409" s="4">
        <v>0</v>
      </c>
      <c r="AY409" s="4">
        <f t="shared" si="280"/>
        <v>0</v>
      </c>
      <c r="AZ409" s="4">
        <f t="shared" si="281"/>
        <v>0</v>
      </c>
      <c r="BA409" s="4">
        <v>100000000</v>
      </c>
      <c r="BB409" s="4">
        <f t="shared" si="282"/>
        <v>100</v>
      </c>
      <c r="BC409" s="4">
        <f t="shared" si="283"/>
        <v>100</v>
      </c>
      <c r="BD409" s="4">
        <v>0</v>
      </c>
      <c r="BE409" s="4">
        <f t="shared" si="284"/>
        <v>0</v>
      </c>
      <c r="BF409" s="4">
        <f t="shared" si="285"/>
        <v>0</v>
      </c>
      <c r="BG409" s="4">
        <v>0</v>
      </c>
      <c r="BH409" s="4">
        <f t="shared" si="286"/>
        <v>0</v>
      </c>
      <c r="BI409" s="4">
        <f t="shared" si="287"/>
        <v>0</v>
      </c>
      <c r="BJ409" s="4">
        <v>100000000</v>
      </c>
      <c r="BK409" s="4">
        <f t="shared" si="288"/>
        <v>100</v>
      </c>
      <c r="BL409" s="4">
        <f t="shared" si="289"/>
        <v>100</v>
      </c>
      <c r="BM409" s="4">
        <v>0</v>
      </c>
      <c r="BN409" s="4">
        <f t="shared" si="290"/>
        <v>0</v>
      </c>
      <c r="BO409" s="4">
        <f t="shared" si="291"/>
        <v>0</v>
      </c>
      <c r="BP409" s="4">
        <v>0</v>
      </c>
      <c r="BQ409" s="4">
        <f t="shared" si="292"/>
        <v>0</v>
      </c>
      <c r="BR409" s="4">
        <f t="shared" si="293"/>
        <v>0</v>
      </c>
      <c r="BS409" s="4">
        <v>100000000</v>
      </c>
      <c r="BT409" s="11">
        <v>83</v>
      </c>
      <c r="BU409" s="11">
        <v>658</v>
      </c>
      <c r="BV409" s="4">
        <v>184.03973509933775</v>
      </c>
      <c r="BW409" s="11">
        <v>80</v>
      </c>
      <c r="BX409" s="4">
        <v>238.03676470588235</v>
      </c>
      <c r="BY409" s="11">
        <v>320</v>
      </c>
      <c r="BZ409" s="11">
        <v>133</v>
      </c>
      <c r="CA409" s="4">
        <v>154.02205882352942</v>
      </c>
      <c r="CB409" s="4">
        <v>1127.0808823529412</v>
      </c>
      <c r="CC409" s="11">
        <v>191</v>
      </c>
      <c r="CD409" s="11">
        <v>28</v>
      </c>
      <c r="CE409" s="4">
        <v>1.0109999999999999</v>
      </c>
      <c r="CF409" s="4">
        <v>81.6845</v>
      </c>
      <c r="CG409" s="4">
        <v>93.965199999999996</v>
      </c>
      <c r="CH409" s="4">
        <v>4.5019999999999998</v>
      </c>
      <c r="CI409" s="4">
        <v>66.333500000000001</v>
      </c>
      <c r="CJ409" s="4">
        <v>5.1710000000000003</v>
      </c>
      <c r="CK409" s="6">
        <v>6841</v>
      </c>
      <c r="CL409" s="4">
        <v>0</v>
      </c>
      <c r="CM409" s="4">
        <v>0</v>
      </c>
      <c r="CN409" s="11"/>
      <c r="CO409" s="11"/>
      <c r="CP409" s="11"/>
      <c r="CQ409" s="11"/>
      <c r="CR409" s="11"/>
      <c r="CS409" s="11"/>
      <c r="CT409" s="11"/>
      <c r="CU409" s="11"/>
      <c r="CV409" s="11"/>
      <c r="CW409" s="11"/>
      <c r="CX409" s="11"/>
      <c r="CY409" s="11"/>
      <c r="CZ409" s="11"/>
      <c r="DA409" s="11"/>
      <c r="DB409" s="11"/>
      <c r="DC409" s="11"/>
      <c r="DD409" s="11"/>
      <c r="DE409" s="11"/>
      <c r="DF409" s="11">
        <v>1</v>
      </c>
      <c r="DG409" s="11">
        <v>6</v>
      </c>
      <c r="DH409" s="11">
        <v>134</v>
      </c>
      <c r="DI409" s="11">
        <v>134</v>
      </c>
      <c r="DJ409" s="11">
        <v>134</v>
      </c>
      <c r="DK409" s="11">
        <v>80</v>
      </c>
      <c r="DL409" s="11">
        <v>239</v>
      </c>
      <c r="DM409" s="11">
        <v>314</v>
      </c>
      <c r="DN409" s="11">
        <v>162</v>
      </c>
      <c r="DO409" s="11">
        <v>152</v>
      </c>
      <c r="DP409" s="11">
        <v>1131</v>
      </c>
      <c r="DQ409" s="11">
        <v>183</v>
      </c>
      <c r="DR409" s="11">
        <v>30</v>
      </c>
      <c r="DS409" s="11">
        <v>1.0109999999999999</v>
      </c>
      <c r="DT409" s="11">
        <v>81.6845</v>
      </c>
      <c r="DU409" s="11">
        <v>93.965199999999996</v>
      </c>
      <c r="DV409" s="11">
        <v>4.5019999999999998</v>
      </c>
      <c r="DW409" s="11">
        <v>66.333500000000001</v>
      </c>
      <c r="DX409" s="11">
        <v>5.1710000000000003</v>
      </c>
      <c r="DY409" s="11">
        <v>6841</v>
      </c>
      <c r="DZ409" s="11" t="s">
        <v>57</v>
      </c>
    </row>
    <row r="410" spans="1:130">
      <c r="A410" s="1">
        <v>409</v>
      </c>
      <c r="B410" s="11">
        <v>17</v>
      </c>
      <c r="C410" s="6">
        <v>340310</v>
      </c>
      <c r="D410" s="6">
        <v>7926454</v>
      </c>
      <c r="E410" s="17">
        <v>-40.5152</v>
      </c>
      <c r="F410" s="17">
        <v>-18.747699999999998</v>
      </c>
      <c r="G410" s="4">
        <v>0</v>
      </c>
      <c r="H410" s="4">
        <f t="shared" si="253"/>
        <v>0</v>
      </c>
      <c r="I410" s="4">
        <f t="shared" si="254"/>
        <v>0</v>
      </c>
      <c r="J410" s="4">
        <v>0</v>
      </c>
      <c r="K410" s="4">
        <f t="shared" si="255"/>
        <v>0</v>
      </c>
      <c r="L410" s="4">
        <f t="shared" si="256"/>
        <v>0</v>
      </c>
      <c r="M410" s="4">
        <v>3863929.6003200002</v>
      </c>
      <c r="N410" s="4">
        <f t="shared" si="257"/>
        <v>3.8639296003200001</v>
      </c>
      <c r="O410" s="4">
        <f t="shared" si="258"/>
        <v>3.8639296003200001</v>
      </c>
      <c r="P410" s="4">
        <v>158165.50247800001</v>
      </c>
      <c r="Q410" s="4">
        <f t="shared" si="259"/>
        <v>0.15816550247800001</v>
      </c>
      <c r="R410" s="4">
        <f t="shared" si="260"/>
        <v>0.15816550247800001</v>
      </c>
      <c r="S410" s="4">
        <v>11019625.536699999</v>
      </c>
      <c r="T410" s="4">
        <f t="shared" si="261"/>
        <v>11.0196255367</v>
      </c>
      <c r="U410" s="4">
        <f t="shared" si="262"/>
        <v>11.0196255367</v>
      </c>
      <c r="V410" s="4">
        <v>12599.9444988</v>
      </c>
      <c r="W410" s="4">
        <f t="shared" si="263"/>
        <v>1.25999444988E-2</v>
      </c>
      <c r="X410" s="4">
        <f t="shared" si="264"/>
        <v>1.25999444988E-2</v>
      </c>
      <c r="Y410" s="4">
        <v>0</v>
      </c>
      <c r="Z410" s="4">
        <f t="shared" si="265"/>
        <v>0</v>
      </c>
      <c r="AA410" s="4">
        <f t="shared" si="266"/>
        <v>0</v>
      </c>
      <c r="AB410" s="4">
        <v>0</v>
      </c>
      <c r="AC410" s="4">
        <f t="shared" si="267"/>
        <v>0</v>
      </c>
      <c r="AD410" s="4">
        <f t="shared" si="268"/>
        <v>0</v>
      </c>
      <c r="AE410" s="4">
        <v>57687433.629299998</v>
      </c>
      <c r="AF410" s="4">
        <f t="shared" si="269"/>
        <v>57.687433629299996</v>
      </c>
      <c r="AG410" s="4">
        <f t="shared" si="270"/>
        <v>57.687433629300003</v>
      </c>
      <c r="AH410" s="4">
        <v>0</v>
      </c>
      <c r="AI410" s="4">
        <f t="shared" si="271"/>
        <v>0</v>
      </c>
      <c r="AJ410" s="4">
        <f t="shared" si="272"/>
        <v>0</v>
      </c>
      <c r="AK410" s="4">
        <v>0</v>
      </c>
      <c r="AL410" s="4">
        <f t="shared" si="273"/>
        <v>0</v>
      </c>
      <c r="AM410" s="4">
        <f t="shared" si="274"/>
        <v>0</v>
      </c>
      <c r="AN410" s="4">
        <v>106958.551662</v>
      </c>
      <c r="AO410" s="4">
        <f t="shared" si="275"/>
        <v>0.106958551662</v>
      </c>
      <c r="AP410" s="4">
        <f t="shared" si="276"/>
        <v>0.106958551662</v>
      </c>
      <c r="AQ410" s="4">
        <v>27151287.235100001</v>
      </c>
      <c r="AR410" s="4">
        <f t="shared" si="277"/>
        <v>27.1512872351</v>
      </c>
      <c r="AS410" s="4">
        <f t="shared" si="278"/>
        <v>27.151287235100003</v>
      </c>
      <c r="AT410" s="4">
        <v>100000000</v>
      </c>
      <c r="AU410" s="4">
        <v>0</v>
      </c>
      <c r="AV410" s="4">
        <f t="shared" si="279"/>
        <v>0</v>
      </c>
      <c r="AW410" s="4">
        <f t="shared" si="294"/>
        <v>0</v>
      </c>
      <c r="AX410" s="4">
        <v>0</v>
      </c>
      <c r="AY410" s="4">
        <f t="shared" si="280"/>
        <v>0</v>
      </c>
      <c r="AZ410" s="4">
        <f t="shared" si="281"/>
        <v>0</v>
      </c>
      <c r="BA410" s="4">
        <v>100000000</v>
      </c>
      <c r="BB410" s="4">
        <f t="shared" si="282"/>
        <v>100</v>
      </c>
      <c r="BC410" s="4">
        <f t="shared" si="283"/>
        <v>100</v>
      </c>
      <c r="BD410" s="4">
        <v>0</v>
      </c>
      <c r="BE410" s="4">
        <f t="shared" si="284"/>
        <v>0</v>
      </c>
      <c r="BF410" s="4">
        <f t="shared" si="285"/>
        <v>0</v>
      </c>
      <c r="BG410" s="4">
        <v>80280349.453799993</v>
      </c>
      <c r="BH410" s="4">
        <f t="shared" si="286"/>
        <v>80.2803494538</v>
      </c>
      <c r="BI410" s="4">
        <f t="shared" si="287"/>
        <v>80.2803494538</v>
      </c>
      <c r="BJ410" s="4">
        <v>19719650.5462</v>
      </c>
      <c r="BK410" s="4">
        <f t="shared" si="288"/>
        <v>19.7196505462</v>
      </c>
      <c r="BL410" s="4">
        <f t="shared" si="289"/>
        <v>19.7196505462</v>
      </c>
      <c r="BM410" s="4">
        <v>0</v>
      </c>
      <c r="BN410" s="4">
        <f t="shared" si="290"/>
        <v>0</v>
      </c>
      <c r="BO410" s="4">
        <f t="shared" si="291"/>
        <v>0</v>
      </c>
      <c r="BP410" s="4">
        <v>0</v>
      </c>
      <c r="BQ410" s="4">
        <f t="shared" si="292"/>
        <v>0</v>
      </c>
      <c r="BR410" s="4">
        <f t="shared" si="293"/>
        <v>0</v>
      </c>
      <c r="BS410" s="4">
        <v>100000000</v>
      </c>
      <c r="BT410" s="11">
        <v>79</v>
      </c>
      <c r="BU410" s="11">
        <v>365</v>
      </c>
      <c r="BV410" s="4">
        <v>159.12413793103448</v>
      </c>
      <c r="BW410" s="11">
        <v>80</v>
      </c>
      <c r="BX410" s="4">
        <v>238.61940298507463</v>
      </c>
      <c r="BY410" s="11">
        <v>318</v>
      </c>
      <c r="BZ410" s="11">
        <v>151</v>
      </c>
      <c r="CA410" s="4">
        <v>152.02985074626866</v>
      </c>
      <c r="CB410" s="4">
        <v>1128.6940298507463</v>
      </c>
      <c r="CC410" s="11">
        <v>185</v>
      </c>
      <c r="CD410" s="11">
        <v>30</v>
      </c>
      <c r="CE410" s="4">
        <v>1.0109999999999999</v>
      </c>
      <c r="CF410" s="4">
        <v>86.069600000000008</v>
      </c>
      <c r="CG410" s="4">
        <v>100.3946</v>
      </c>
      <c r="CH410" s="4">
        <v>5.2799999999999994</v>
      </c>
      <c r="CI410" s="4">
        <v>61.817149999999998</v>
      </c>
      <c r="CJ410" s="4">
        <v>4.9160000000000004</v>
      </c>
      <c r="CK410" s="6">
        <v>6949.5</v>
      </c>
      <c r="CL410" s="4">
        <v>0</v>
      </c>
      <c r="CM410" s="4">
        <v>0</v>
      </c>
      <c r="CN410" s="11"/>
      <c r="CO410" s="11"/>
      <c r="CP410" s="11"/>
      <c r="CQ410" s="11"/>
      <c r="CR410" s="11"/>
      <c r="CS410" s="11"/>
      <c r="CT410" s="11"/>
      <c r="CU410" s="11"/>
      <c r="CV410" s="11"/>
      <c r="CW410" s="11"/>
      <c r="CX410" s="11"/>
      <c r="CY410" s="11"/>
      <c r="CZ410" s="11"/>
      <c r="DA410" s="11"/>
      <c r="DB410" s="11"/>
      <c r="DC410" s="11"/>
      <c r="DD410" s="11"/>
      <c r="DE410" s="11"/>
      <c r="DF410" s="11">
        <v>3</v>
      </c>
      <c r="DG410" s="11">
        <v>22</v>
      </c>
      <c r="DH410" s="11">
        <v>112</v>
      </c>
      <c r="DI410" s="11">
        <v>167</v>
      </c>
      <c r="DJ410" s="11">
        <v>136</v>
      </c>
      <c r="DK410" s="11">
        <v>80</v>
      </c>
      <c r="DL410" s="11">
        <v>239.33333333333334</v>
      </c>
      <c r="DM410" s="11">
        <v>315</v>
      </c>
      <c r="DN410" s="11">
        <v>162</v>
      </c>
      <c r="DO410" s="11">
        <v>152</v>
      </c>
      <c r="DP410" s="11">
        <v>1125.6666666666667</v>
      </c>
      <c r="DQ410" s="11">
        <v>182</v>
      </c>
      <c r="DR410" s="11">
        <v>30</v>
      </c>
      <c r="DS410" s="11">
        <v>1.0109999999999999</v>
      </c>
      <c r="DT410" s="11">
        <v>81.6845</v>
      </c>
      <c r="DU410" s="11">
        <v>93.965199999999996</v>
      </c>
      <c r="DV410" s="11">
        <v>4.5019999999999998</v>
      </c>
      <c r="DW410" s="11">
        <v>66.333500000000001</v>
      </c>
      <c r="DX410" s="11">
        <v>5.1710000000000003</v>
      </c>
      <c r="DY410" s="11">
        <v>6841</v>
      </c>
      <c r="DZ410" s="11" t="s">
        <v>57</v>
      </c>
    </row>
    <row r="411" spans="1:130">
      <c r="A411" s="1">
        <v>410</v>
      </c>
      <c r="B411" s="11">
        <v>17</v>
      </c>
      <c r="C411" s="6">
        <v>350310</v>
      </c>
      <c r="D411" s="6">
        <v>7926454</v>
      </c>
      <c r="E411" s="17">
        <v>-40.420400000000001</v>
      </c>
      <c r="F411" s="17">
        <v>-18.7485</v>
      </c>
      <c r="G411" s="4">
        <v>0</v>
      </c>
      <c r="H411" s="4">
        <f t="shared" si="253"/>
        <v>0</v>
      </c>
      <c r="I411" s="4">
        <f t="shared" si="254"/>
        <v>0</v>
      </c>
      <c r="J411" s="4">
        <v>3256064.9740499998</v>
      </c>
      <c r="K411" s="4">
        <f t="shared" si="255"/>
        <v>3.2560649740500001</v>
      </c>
      <c r="L411" s="4">
        <f t="shared" si="256"/>
        <v>3.2560649740500001</v>
      </c>
      <c r="M411" s="4">
        <v>3784576.5811899998</v>
      </c>
      <c r="N411" s="4">
        <f t="shared" si="257"/>
        <v>3.7845765811899996</v>
      </c>
      <c r="O411" s="4">
        <f t="shared" si="258"/>
        <v>3.7845765811899996</v>
      </c>
      <c r="P411" s="4">
        <v>4053007.1135100001</v>
      </c>
      <c r="Q411" s="4">
        <f t="shared" si="259"/>
        <v>4.0530071135099996</v>
      </c>
      <c r="R411" s="4">
        <f t="shared" si="260"/>
        <v>4.0530071135100005</v>
      </c>
      <c r="S411" s="4">
        <v>17600969.7883</v>
      </c>
      <c r="T411" s="4">
        <f t="shared" si="261"/>
        <v>17.600969788299999</v>
      </c>
      <c r="U411" s="4">
        <f t="shared" si="262"/>
        <v>17.600969788299999</v>
      </c>
      <c r="V411" s="4">
        <v>0</v>
      </c>
      <c r="W411" s="4">
        <f t="shared" si="263"/>
        <v>0</v>
      </c>
      <c r="X411" s="4">
        <f t="shared" si="264"/>
        <v>0</v>
      </c>
      <c r="Y411" s="4">
        <v>0</v>
      </c>
      <c r="Z411" s="4">
        <f t="shared" si="265"/>
        <v>0</v>
      </c>
      <c r="AA411" s="4">
        <f t="shared" si="266"/>
        <v>0</v>
      </c>
      <c r="AB411" s="4">
        <v>0</v>
      </c>
      <c r="AC411" s="4">
        <f t="shared" si="267"/>
        <v>0</v>
      </c>
      <c r="AD411" s="4">
        <f t="shared" si="268"/>
        <v>0</v>
      </c>
      <c r="AE411" s="4">
        <v>51734030.948399998</v>
      </c>
      <c r="AF411" s="4">
        <f t="shared" si="269"/>
        <v>51.734030948399997</v>
      </c>
      <c r="AG411" s="4">
        <f t="shared" si="270"/>
        <v>51.734030948399997</v>
      </c>
      <c r="AH411" s="4">
        <v>0</v>
      </c>
      <c r="AI411" s="4">
        <f t="shared" si="271"/>
        <v>0</v>
      </c>
      <c r="AJ411" s="4">
        <f t="shared" si="272"/>
        <v>0</v>
      </c>
      <c r="AK411" s="4">
        <v>0</v>
      </c>
      <c r="AL411" s="4">
        <f t="shared" si="273"/>
        <v>0</v>
      </c>
      <c r="AM411" s="4">
        <f t="shared" si="274"/>
        <v>0</v>
      </c>
      <c r="AN411" s="4">
        <v>450236.53180900001</v>
      </c>
      <c r="AO411" s="4">
        <f t="shared" si="275"/>
        <v>0.45023653180900003</v>
      </c>
      <c r="AP411" s="4">
        <f t="shared" si="276"/>
        <v>0.45023653180900003</v>
      </c>
      <c r="AQ411" s="4">
        <v>19121114.062800001</v>
      </c>
      <c r="AR411" s="4">
        <f t="shared" si="277"/>
        <v>19.1211140628</v>
      </c>
      <c r="AS411" s="4">
        <f t="shared" si="278"/>
        <v>19.1211140628</v>
      </c>
      <c r="AT411" s="4">
        <v>100000000</v>
      </c>
      <c r="AU411" s="4">
        <v>0</v>
      </c>
      <c r="AV411" s="4">
        <f t="shared" si="279"/>
        <v>0</v>
      </c>
      <c r="AW411" s="4">
        <f t="shared" si="294"/>
        <v>0</v>
      </c>
      <c r="AX411" s="4">
        <v>0</v>
      </c>
      <c r="AY411" s="4">
        <f t="shared" si="280"/>
        <v>0</v>
      </c>
      <c r="AZ411" s="4">
        <f t="shared" si="281"/>
        <v>0</v>
      </c>
      <c r="BA411" s="4">
        <v>100000000</v>
      </c>
      <c r="BB411" s="4">
        <f t="shared" si="282"/>
        <v>100</v>
      </c>
      <c r="BC411" s="4">
        <f t="shared" si="283"/>
        <v>100</v>
      </c>
      <c r="BD411" s="4">
        <v>0</v>
      </c>
      <c r="BE411" s="4">
        <f t="shared" si="284"/>
        <v>0</v>
      </c>
      <c r="BF411" s="4">
        <f t="shared" si="285"/>
        <v>0</v>
      </c>
      <c r="BG411" s="4">
        <v>100000000</v>
      </c>
      <c r="BH411" s="4">
        <f t="shared" si="286"/>
        <v>100</v>
      </c>
      <c r="BI411" s="4">
        <f t="shared" si="287"/>
        <v>100</v>
      </c>
      <c r="BJ411" s="4">
        <v>0</v>
      </c>
      <c r="BK411" s="4">
        <f t="shared" si="288"/>
        <v>0</v>
      </c>
      <c r="BL411" s="4">
        <f t="shared" si="289"/>
        <v>0</v>
      </c>
      <c r="BM411" s="4">
        <v>0</v>
      </c>
      <c r="BN411" s="4">
        <f t="shared" si="290"/>
        <v>0</v>
      </c>
      <c r="BO411" s="4">
        <f t="shared" si="291"/>
        <v>0</v>
      </c>
      <c r="BP411" s="4">
        <v>0</v>
      </c>
      <c r="BQ411" s="4">
        <f t="shared" si="292"/>
        <v>0</v>
      </c>
      <c r="BR411" s="4">
        <f t="shared" si="293"/>
        <v>0</v>
      </c>
      <c r="BS411" s="4">
        <v>100000000</v>
      </c>
      <c r="BT411" s="11">
        <v>55</v>
      </c>
      <c r="BU411" s="11">
        <v>465</v>
      </c>
      <c r="BV411" s="4">
        <v>151.74647887323943</v>
      </c>
      <c r="BW411" s="11">
        <v>80.5</v>
      </c>
      <c r="BX411" s="4">
        <v>238.23684210526315</v>
      </c>
      <c r="BY411" s="11">
        <v>319</v>
      </c>
      <c r="BZ411" s="11">
        <v>145</v>
      </c>
      <c r="CA411" s="4">
        <v>150.44736842105263</v>
      </c>
      <c r="CB411" s="4">
        <v>1136.8947368421052</v>
      </c>
      <c r="CC411" s="11">
        <v>186</v>
      </c>
      <c r="CD411" s="11">
        <v>32</v>
      </c>
      <c r="CE411" s="4">
        <v>1.0109999999999999</v>
      </c>
      <c r="CF411" s="4">
        <v>90.454700000000003</v>
      </c>
      <c r="CG411" s="4">
        <v>106.824</v>
      </c>
      <c r="CH411" s="4">
        <v>6.0579999999999998</v>
      </c>
      <c r="CI411" s="4">
        <v>57.300800000000002</v>
      </c>
      <c r="CJ411" s="4">
        <v>4.6609999999999996</v>
      </c>
      <c r="CK411" s="6">
        <v>7058</v>
      </c>
      <c r="CL411" s="11">
        <v>3</v>
      </c>
      <c r="CM411" s="11">
        <v>31</v>
      </c>
      <c r="CN411" s="11">
        <v>99</v>
      </c>
      <c r="CO411" s="11">
        <v>159</v>
      </c>
      <c r="CP411" s="11">
        <v>133</v>
      </c>
      <c r="CQ411" s="11">
        <v>81</v>
      </c>
      <c r="CR411" s="11">
        <v>238</v>
      </c>
      <c r="CS411" s="11">
        <v>314</v>
      </c>
      <c r="CT411" s="11">
        <v>161</v>
      </c>
      <c r="CU411" s="11">
        <v>150.66666666666666</v>
      </c>
      <c r="CV411" s="11">
        <v>1140</v>
      </c>
      <c r="CW411" s="11">
        <v>181</v>
      </c>
      <c r="CX411" s="11">
        <v>33</v>
      </c>
      <c r="CY411" s="11">
        <v>1.0109999999999999</v>
      </c>
      <c r="CZ411" s="11">
        <v>90.454700000000003</v>
      </c>
      <c r="DA411" s="11">
        <v>106.824</v>
      </c>
      <c r="DB411" s="11">
        <v>6.0579999999999998</v>
      </c>
      <c r="DC411" s="11">
        <v>57.300800000000002</v>
      </c>
      <c r="DD411" s="11">
        <v>4.6609999999999996</v>
      </c>
      <c r="DE411" s="11">
        <v>7058</v>
      </c>
      <c r="DF411" s="11">
        <v>2</v>
      </c>
      <c r="DG411" s="11">
        <v>15</v>
      </c>
      <c r="DH411" s="11">
        <v>82</v>
      </c>
      <c r="DI411" s="11">
        <v>87</v>
      </c>
      <c r="DJ411" s="11">
        <v>84.5</v>
      </c>
      <c r="DK411" s="11">
        <v>81</v>
      </c>
      <c r="DL411" s="11">
        <v>240</v>
      </c>
      <c r="DM411" s="11">
        <v>316</v>
      </c>
      <c r="DN411" s="11">
        <v>164</v>
      </c>
      <c r="DO411" s="11">
        <v>151</v>
      </c>
      <c r="DP411" s="11">
        <v>1130.5</v>
      </c>
      <c r="DQ411" s="11">
        <v>179</v>
      </c>
      <c r="DR411" s="11">
        <v>33</v>
      </c>
      <c r="DS411" s="11">
        <v>1.0109999999999999</v>
      </c>
      <c r="DT411" s="11">
        <v>90.454700000000003</v>
      </c>
      <c r="DU411" s="11">
        <v>106.824</v>
      </c>
      <c r="DV411" s="11">
        <v>6.0579999999999998</v>
      </c>
      <c r="DW411" s="11">
        <v>57.300800000000002</v>
      </c>
      <c r="DX411" s="11">
        <v>4.6609999999999996</v>
      </c>
      <c r="DY411" s="11">
        <v>7058</v>
      </c>
      <c r="DZ411" s="11" t="s">
        <v>57</v>
      </c>
    </row>
    <row r="412" spans="1:130">
      <c r="A412" s="1">
        <v>411</v>
      </c>
      <c r="B412" s="11">
        <v>17</v>
      </c>
      <c r="C412" s="6">
        <v>360310</v>
      </c>
      <c r="D412" s="6">
        <v>7926454</v>
      </c>
      <c r="E412" s="17">
        <v>-40.325499999999998</v>
      </c>
      <c r="F412" s="17">
        <v>-18.749199999999998</v>
      </c>
      <c r="G412" s="4">
        <v>0</v>
      </c>
      <c r="H412" s="4">
        <f t="shared" si="253"/>
        <v>0</v>
      </c>
      <c r="I412" s="4">
        <f t="shared" si="254"/>
        <v>0</v>
      </c>
      <c r="J412" s="4">
        <v>0</v>
      </c>
      <c r="K412" s="4">
        <f t="shared" si="255"/>
        <v>0</v>
      </c>
      <c r="L412" s="4">
        <f t="shared" si="256"/>
        <v>0</v>
      </c>
      <c r="M412" s="4">
        <v>1778579.39068</v>
      </c>
      <c r="N412" s="4">
        <f t="shared" si="257"/>
        <v>1.77857939068</v>
      </c>
      <c r="O412" s="4">
        <f t="shared" si="258"/>
        <v>1.77857939068</v>
      </c>
      <c r="P412" s="4">
        <v>4517160.4782400001</v>
      </c>
      <c r="Q412" s="4">
        <f t="shared" si="259"/>
        <v>4.5171604782400001</v>
      </c>
      <c r="R412" s="4">
        <f t="shared" si="260"/>
        <v>4.5171604782400001</v>
      </c>
      <c r="S412" s="4">
        <v>7986985.2062100004</v>
      </c>
      <c r="T412" s="4">
        <f t="shared" si="261"/>
        <v>7.9869852062100009</v>
      </c>
      <c r="U412" s="4">
        <f t="shared" si="262"/>
        <v>7.9869852062100009</v>
      </c>
      <c r="V412" s="4">
        <v>0</v>
      </c>
      <c r="W412" s="4">
        <f t="shared" si="263"/>
        <v>0</v>
      </c>
      <c r="X412" s="4">
        <f t="shared" si="264"/>
        <v>0</v>
      </c>
      <c r="Y412" s="4">
        <v>0</v>
      </c>
      <c r="Z412" s="4">
        <f t="shared" si="265"/>
        <v>0</v>
      </c>
      <c r="AA412" s="4">
        <f t="shared" si="266"/>
        <v>0</v>
      </c>
      <c r="AB412" s="4">
        <v>0</v>
      </c>
      <c r="AC412" s="4">
        <f t="shared" si="267"/>
        <v>0</v>
      </c>
      <c r="AD412" s="4">
        <f t="shared" si="268"/>
        <v>0</v>
      </c>
      <c r="AE412" s="4">
        <v>81707733.7623</v>
      </c>
      <c r="AF412" s="4">
        <f t="shared" si="269"/>
        <v>81.707733762299995</v>
      </c>
      <c r="AG412" s="4">
        <f t="shared" si="270"/>
        <v>81.707733762299995</v>
      </c>
      <c r="AH412" s="4">
        <v>0</v>
      </c>
      <c r="AI412" s="4">
        <f t="shared" si="271"/>
        <v>0</v>
      </c>
      <c r="AJ412" s="4">
        <f t="shared" si="272"/>
        <v>0</v>
      </c>
      <c r="AK412" s="4">
        <v>0</v>
      </c>
      <c r="AL412" s="4">
        <f t="shared" si="273"/>
        <v>0</v>
      </c>
      <c r="AM412" s="4">
        <f t="shared" si="274"/>
        <v>0</v>
      </c>
      <c r="AN412" s="4">
        <v>761912.34024399996</v>
      </c>
      <c r="AO412" s="4">
        <f t="shared" si="275"/>
        <v>0.76191234024400001</v>
      </c>
      <c r="AP412" s="4">
        <f t="shared" si="276"/>
        <v>0.76191234024400001</v>
      </c>
      <c r="AQ412" s="4">
        <v>3247628.82228</v>
      </c>
      <c r="AR412" s="4">
        <f t="shared" si="277"/>
        <v>3.2476288222799998</v>
      </c>
      <c r="AS412" s="4">
        <f t="shared" si="278"/>
        <v>3.2476288222799998</v>
      </c>
      <c r="AT412" s="4">
        <v>100000000</v>
      </c>
      <c r="AU412" s="4">
        <v>0</v>
      </c>
      <c r="AV412" s="4">
        <f t="shared" si="279"/>
        <v>0</v>
      </c>
      <c r="AW412" s="4">
        <f t="shared" si="294"/>
        <v>0</v>
      </c>
      <c r="AX412" s="4">
        <v>0</v>
      </c>
      <c r="AY412" s="4">
        <f t="shared" si="280"/>
        <v>0</v>
      </c>
      <c r="AZ412" s="4">
        <f t="shared" si="281"/>
        <v>0</v>
      </c>
      <c r="BA412" s="4">
        <v>100000000</v>
      </c>
      <c r="BB412" s="4">
        <f t="shared" si="282"/>
        <v>100</v>
      </c>
      <c r="BC412" s="4">
        <f t="shared" si="283"/>
        <v>100</v>
      </c>
      <c r="BD412" s="4">
        <v>0</v>
      </c>
      <c r="BE412" s="4">
        <f t="shared" si="284"/>
        <v>0</v>
      </c>
      <c r="BF412" s="4">
        <f t="shared" si="285"/>
        <v>0</v>
      </c>
      <c r="BG412" s="4">
        <v>100000000</v>
      </c>
      <c r="BH412" s="4">
        <f t="shared" si="286"/>
        <v>100</v>
      </c>
      <c r="BI412" s="4">
        <f t="shared" si="287"/>
        <v>100</v>
      </c>
      <c r="BJ412" s="4">
        <v>0</v>
      </c>
      <c r="BK412" s="4">
        <f t="shared" si="288"/>
        <v>0</v>
      </c>
      <c r="BL412" s="4">
        <f t="shared" si="289"/>
        <v>0</v>
      </c>
      <c r="BM412" s="4">
        <v>0</v>
      </c>
      <c r="BN412" s="4">
        <f t="shared" si="290"/>
        <v>0</v>
      </c>
      <c r="BO412" s="4">
        <f t="shared" si="291"/>
        <v>0</v>
      </c>
      <c r="BP412" s="4">
        <v>0</v>
      </c>
      <c r="BQ412" s="4">
        <f t="shared" si="292"/>
        <v>0</v>
      </c>
      <c r="BR412" s="4">
        <f t="shared" si="293"/>
        <v>0</v>
      </c>
      <c r="BS412" s="4">
        <v>100000000</v>
      </c>
      <c r="BT412" s="11">
        <v>33</v>
      </c>
      <c r="BU412" s="11">
        <v>274</v>
      </c>
      <c r="BV412" s="4">
        <v>134.47651006711411</v>
      </c>
      <c r="BW412" s="11">
        <v>81</v>
      </c>
      <c r="BX412" s="4">
        <v>238.51449275362319</v>
      </c>
      <c r="BY412" s="11">
        <v>319</v>
      </c>
      <c r="BZ412" s="11">
        <v>156</v>
      </c>
      <c r="CA412" s="4">
        <v>149.31159420289856</v>
      </c>
      <c r="CB412" s="4">
        <v>1145.8623188405797</v>
      </c>
      <c r="CC412" s="11">
        <v>182</v>
      </c>
      <c r="CD412" s="11">
        <v>34</v>
      </c>
      <c r="CE412" s="4">
        <v>1.0109999999999999</v>
      </c>
      <c r="CF412" s="4">
        <v>90.454700000000003</v>
      </c>
      <c r="CG412" s="4">
        <v>106.824</v>
      </c>
      <c r="CH412" s="4">
        <v>6.0579999999999998</v>
      </c>
      <c r="CI412" s="4">
        <v>57.300800000000002</v>
      </c>
      <c r="CJ412" s="4">
        <v>4.6609999999999996</v>
      </c>
      <c r="CK412" s="6">
        <v>7058</v>
      </c>
      <c r="CL412" s="4">
        <v>0</v>
      </c>
      <c r="CM412" s="4">
        <v>0</v>
      </c>
      <c r="CN412" s="11"/>
      <c r="CO412" s="11"/>
      <c r="CP412" s="11"/>
      <c r="CQ412" s="11"/>
      <c r="CR412" s="11"/>
      <c r="CS412" s="11"/>
      <c r="CT412" s="11"/>
      <c r="CU412" s="11"/>
      <c r="CV412" s="11"/>
      <c r="CW412" s="11"/>
      <c r="CX412" s="11"/>
      <c r="CY412" s="11"/>
      <c r="CZ412" s="11"/>
      <c r="DA412" s="11"/>
      <c r="DB412" s="11"/>
      <c r="DC412" s="11"/>
      <c r="DD412" s="11"/>
      <c r="DE412" s="11"/>
      <c r="DF412" s="11">
        <v>3</v>
      </c>
      <c r="DG412" s="11">
        <v>10</v>
      </c>
      <c r="DH412" s="11">
        <v>53</v>
      </c>
      <c r="DI412" s="11">
        <v>149</v>
      </c>
      <c r="DJ412" s="11">
        <v>94</v>
      </c>
      <c r="DK412" s="11">
        <v>81</v>
      </c>
      <c r="DL412" s="11">
        <v>240.33333333333334</v>
      </c>
      <c r="DM412" s="11">
        <v>318</v>
      </c>
      <c r="DN412" s="11">
        <v>164</v>
      </c>
      <c r="DO412" s="11">
        <v>149</v>
      </c>
      <c r="DP412" s="11">
        <v>1137.3333333333333</v>
      </c>
      <c r="DQ412" s="11">
        <v>179</v>
      </c>
      <c r="DR412" s="11">
        <v>34</v>
      </c>
      <c r="DS412" s="11">
        <v>1.0109999999999999</v>
      </c>
      <c r="DT412" s="11">
        <v>90.454700000000003</v>
      </c>
      <c r="DU412" s="11">
        <v>106.824</v>
      </c>
      <c r="DV412" s="11">
        <v>6.0579999999999998</v>
      </c>
      <c r="DW412" s="11">
        <v>57.300800000000002</v>
      </c>
      <c r="DX412" s="11">
        <v>4.6609999999999996</v>
      </c>
      <c r="DY412" s="11">
        <v>7058</v>
      </c>
      <c r="DZ412" s="11" t="s">
        <v>57</v>
      </c>
    </row>
    <row r="413" spans="1:130">
      <c r="A413" s="1">
        <v>412</v>
      </c>
      <c r="B413" s="11">
        <v>17</v>
      </c>
      <c r="C413" s="6">
        <v>370310</v>
      </c>
      <c r="D413" s="6">
        <v>7926454</v>
      </c>
      <c r="E413" s="17">
        <v>-40.230699999999999</v>
      </c>
      <c r="F413" s="17">
        <v>-18.7498</v>
      </c>
      <c r="G413" s="4">
        <v>0</v>
      </c>
      <c r="H413" s="4">
        <f t="shared" si="253"/>
        <v>0</v>
      </c>
      <c r="I413" s="4">
        <f t="shared" si="254"/>
        <v>0</v>
      </c>
      <c r="J413" s="4">
        <v>92698.863001899997</v>
      </c>
      <c r="K413" s="4">
        <f t="shared" si="255"/>
        <v>9.26988630019E-2</v>
      </c>
      <c r="L413" s="4">
        <f t="shared" si="256"/>
        <v>9.26988630019E-2</v>
      </c>
      <c r="M413" s="4">
        <v>6020860.6939000003</v>
      </c>
      <c r="N413" s="4">
        <f t="shared" si="257"/>
        <v>6.0208606939000004</v>
      </c>
      <c r="O413" s="4">
        <f t="shared" si="258"/>
        <v>6.0208606939000004</v>
      </c>
      <c r="P413" s="4">
        <v>6426133.4291700004</v>
      </c>
      <c r="Q413" s="4">
        <f t="shared" si="259"/>
        <v>6.4261334291700001</v>
      </c>
      <c r="R413" s="4">
        <f t="shared" si="260"/>
        <v>6.4261334291700001</v>
      </c>
      <c r="S413" s="4">
        <v>10935274.477700001</v>
      </c>
      <c r="T413" s="4">
        <f t="shared" si="261"/>
        <v>10.9352744777</v>
      </c>
      <c r="U413" s="4">
        <f t="shared" si="262"/>
        <v>10.9352744777</v>
      </c>
      <c r="V413" s="4">
        <v>0</v>
      </c>
      <c r="W413" s="4">
        <f t="shared" si="263"/>
        <v>0</v>
      </c>
      <c r="X413" s="4">
        <f t="shared" si="264"/>
        <v>0</v>
      </c>
      <c r="Y413" s="4">
        <v>0</v>
      </c>
      <c r="Z413" s="4">
        <f t="shared" si="265"/>
        <v>0</v>
      </c>
      <c r="AA413" s="4">
        <f t="shared" si="266"/>
        <v>0</v>
      </c>
      <c r="AB413" s="4">
        <v>0</v>
      </c>
      <c r="AC413" s="4">
        <f t="shared" si="267"/>
        <v>0</v>
      </c>
      <c r="AD413" s="4">
        <f t="shared" si="268"/>
        <v>0</v>
      </c>
      <c r="AE413" s="4">
        <v>72274075.901299998</v>
      </c>
      <c r="AF413" s="4">
        <f t="shared" si="269"/>
        <v>72.274075901299994</v>
      </c>
      <c r="AG413" s="4">
        <f t="shared" si="270"/>
        <v>72.274075901299994</v>
      </c>
      <c r="AH413" s="4">
        <v>0</v>
      </c>
      <c r="AI413" s="4">
        <f t="shared" si="271"/>
        <v>0</v>
      </c>
      <c r="AJ413" s="4">
        <f t="shared" si="272"/>
        <v>0</v>
      </c>
      <c r="AK413" s="4">
        <v>0</v>
      </c>
      <c r="AL413" s="4">
        <f t="shared" si="273"/>
        <v>0</v>
      </c>
      <c r="AM413" s="4">
        <f t="shared" si="274"/>
        <v>0</v>
      </c>
      <c r="AN413" s="4">
        <v>576044.91703300003</v>
      </c>
      <c r="AO413" s="4">
        <f t="shared" si="275"/>
        <v>0.57604491703299998</v>
      </c>
      <c r="AP413" s="4">
        <f t="shared" si="276"/>
        <v>0.57604491703299998</v>
      </c>
      <c r="AQ413" s="4">
        <v>3674911.7178699998</v>
      </c>
      <c r="AR413" s="4">
        <f t="shared" si="277"/>
        <v>3.6749117178699997</v>
      </c>
      <c r="AS413" s="4">
        <f t="shared" si="278"/>
        <v>3.6749117178699997</v>
      </c>
      <c r="AT413" s="4">
        <v>100000000</v>
      </c>
      <c r="AU413" s="4">
        <v>0</v>
      </c>
      <c r="AV413" s="4">
        <f t="shared" si="279"/>
        <v>0</v>
      </c>
      <c r="AW413" s="4">
        <f t="shared" si="294"/>
        <v>0</v>
      </c>
      <c r="AX413" s="4">
        <v>0</v>
      </c>
      <c r="AY413" s="4">
        <f t="shared" si="280"/>
        <v>0</v>
      </c>
      <c r="AZ413" s="4">
        <f t="shared" si="281"/>
        <v>0</v>
      </c>
      <c r="BA413" s="4">
        <v>100000000</v>
      </c>
      <c r="BB413" s="4">
        <f t="shared" si="282"/>
        <v>100</v>
      </c>
      <c r="BC413" s="4">
        <f t="shared" si="283"/>
        <v>100</v>
      </c>
      <c r="BD413" s="4">
        <v>0</v>
      </c>
      <c r="BE413" s="4">
        <f t="shared" si="284"/>
        <v>0</v>
      </c>
      <c r="BF413" s="4">
        <f t="shared" si="285"/>
        <v>0</v>
      </c>
      <c r="BG413" s="4">
        <v>88899851.541500002</v>
      </c>
      <c r="BH413" s="4">
        <f t="shared" si="286"/>
        <v>88.899851541499999</v>
      </c>
      <c r="BI413" s="4">
        <f t="shared" si="287"/>
        <v>88.899851541499999</v>
      </c>
      <c r="BJ413" s="4">
        <v>0</v>
      </c>
      <c r="BK413" s="4">
        <f t="shared" si="288"/>
        <v>0</v>
      </c>
      <c r="BL413" s="4">
        <f t="shared" si="289"/>
        <v>0</v>
      </c>
      <c r="BM413" s="4">
        <v>11100148.4585</v>
      </c>
      <c r="BN413" s="4">
        <f t="shared" si="290"/>
        <v>11.1001484585</v>
      </c>
      <c r="BO413" s="4">
        <f t="shared" si="291"/>
        <v>11.1001484585</v>
      </c>
      <c r="BP413" s="4">
        <v>0</v>
      </c>
      <c r="BQ413" s="4">
        <f t="shared" si="292"/>
        <v>0</v>
      </c>
      <c r="BR413" s="4">
        <f t="shared" si="293"/>
        <v>0</v>
      </c>
      <c r="BS413" s="4">
        <v>100000000</v>
      </c>
      <c r="BT413" s="11">
        <v>19</v>
      </c>
      <c r="BU413" s="11">
        <v>227</v>
      </c>
      <c r="BV413" s="4">
        <v>112.464</v>
      </c>
      <c r="BW413" s="11">
        <v>81</v>
      </c>
      <c r="BX413" s="4">
        <v>239.07563025210084</v>
      </c>
      <c r="BY413" s="11">
        <v>320</v>
      </c>
      <c r="BZ413" s="11">
        <v>158</v>
      </c>
      <c r="CA413" s="4">
        <v>148.29411764705881</v>
      </c>
      <c r="CB413" s="4">
        <v>1156.2521008403362</v>
      </c>
      <c r="CC413" s="11">
        <v>180</v>
      </c>
      <c r="CD413" s="11">
        <v>36</v>
      </c>
      <c r="CE413" s="4">
        <v>1.0109999999999999</v>
      </c>
      <c r="CF413" s="4">
        <v>90.454700000000003</v>
      </c>
      <c r="CG413" s="4">
        <v>106.824</v>
      </c>
      <c r="CH413" s="4">
        <v>6.0579999999999998</v>
      </c>
      <c r="CI413" s="4">
        <v>57.300800000000002</v>
      </c>
      <c r="CJ413" s="4">
        <v>4.6609999999999996</v>
      </c>
      <c r="CK413" s="6">
        <v>7058</v>
      </c>
      <c r="CL413" s="11">
        <v>2</v>
      </c>
      <c r="CM413" s="11">
        <v>22</v>
      </c>
      <c r="CN413" s="11">
        <v>127</v>
      </c>
      <c r="CO413" s="11">
        <v>140</v>
      </c>
      <c r="CP413" s="11">
        <v>133.5</v>
      </c>
      <c r="CQ413" s="11">
        <v>81</v>
      </c>
      <c r="CR413" s="11">
        <v>237.5</v>
      </c>
      <c r="CS413" s="11">
        <v>312</v>
      </c>
      <c r="CT413" s="11">
        <v>162</v>
      </c>
      <c r="CU413" s="11">
        <v>149</v>
      </c>
      <c r="CV413" s="11">
        <v>1158.5</v>
      </c>
      <c r="CW413" s="11">
        <v>178</v>
      </c>
      <c r="CX413" s="11">
        <v>37</v>
      </c>
      <c r="CY413" s="11">
        <v>1.0109999999999999</v>
      </c>
      <c r="CZ413" s="11">
        <v>90.454700000000003</v>
      </c>
      <c r="DA413" s="11">
        <v>106.824</v>
      </c>
      <c r="DB413" s="11">
        <v>6.0579999999999998</v>
      </c>
      <c r="DC413" s="11">
        <v>57.300800000000002</v>
      </c>
      <c r="DD413" s="11">
        <v>4.6609999999999996</v>
      </c>
      <c r="DE413" s="11">
        <v>7058</v>
      </c>
      <c r="DF413" s="11">
        <v>2</v>
      </c>
      <c r="DG413" s="11">
        <v>11</v>
      </c>
      <c r="DH413" s="11">
        <v>119</v>
      </c>
      <c r="DI413" s="11">
        <v>125</v>
      </c>
      <c r="DJ413" s="11">
        <v>122</v>
      </c>
      <c r="DK413" s="11">
        <v>81</v>
      </c>
      <c r="DL413" s="11">
        <v>239</v>
      </c>
      <c r="DM413" s="11">
        <v>313</v>
      </c>
      <c r="DN413" s="11">
        <v>165</v>
      </c>
      <c r="DO413" s="11">
        <v>148</v>
      </c>
      <c r="DP413" s="11">
        <v>1151.5</v>
      </c>
      <c r="DQ413" s="11">
        <v>177</v>
      </c>
      <c r="DR413" s="11">
        <v>37</v>
      </c>
      <c r="DS413" s="11">
        <v>1.0109999999999999</v>
      </c>
      <c r="DT413" s="11">
        <v>90.454700000000003</v>
      </c>
      <c r="DU413" s="11">
        <v>106.824</v>
      </c>
      <c r="DV413" s="11">
        <v>6.0579999999999998</v>
      </c>
      <c r="DW413" s="11">
        <v>57.300800000000002</v>
      </c>
      <c r="DX413" s="11">
        <v>4.6609999999999996</v>
      </c>
      <c r="DY413" s="11">
        <v>7058</v>
      </c>
      <c r="DZ413" s="11" t="s">
        <v>57</v>
      </c>
    </row>
    <row r="414" spans="1:130">
      <c r="A414" s="1">
        <v>413</v>
      </c>
      <c r="B414" s="11">
        <v>15</v>
      </c>
      <c r="C414" s="6">
        <v>380310</v>
      </c>
      <c r="D414" s="6">
        <v>7926454</v>
      </c>
      <c r="E414" s="17">
        <v>-40.135800000000003</v>
      </c>
      <c r="F414" s="17">
        <v>-18.750399999999999</v>
      </c>
      <c r="G414" s="4">
        <v>0</v>
      </c>
      <c r="H414" s="4">
        <f t="shared" si="253"/>
        <v>0</v>
      </c>
      <c r="I414" s="4">
        <f t="shared" si="254"/>
        <v>0</v>
      </c>
      <c r="J414" s="4">
        <v>0</v>
      </c>
      <c r="K414" s="4">
        <f t="shared" si="255"/>
        <v>0</v>
      </c>
      <c r="L414" s="4">
        <f t="shared" si="256"/>
        <v>0</v>
      </c>
      <c r="M414" s="4">
        <v>5169862.8264899999</v>
      </c>
      <c r="N414" s="4">
        <f t="shared" si="257"/>
        <v>5.1698628264900002</v>
      </c>
      <c r="O414" s="4">
        <f t="shared" si="258"/>
        <v>5.1698628264900002</v>
      </c>
      <c r="P414" s="4">
        <v>5631687.2316500004</v>
      </c>
      <c r="Q414" s="4">
        <f t="shared" si="259"/>
        <v>5.6316872316500008</v>
      </c>
      <c r="R414" s="4">
        <f t="shared" si="260"/>
        <v>5.63168723165</v>
      </c>
      <c r="S414" s="4">
        <v>11252032.531300001</v>
      </c>
      <c r="T414" s="4">
        <f t="shared" si="261"/>
        <v>11.252032531300001</v>
      </c>
      <c r="U414" s="4">
        <f t="shared" si="262"/>
        <v>11.252032531300001</v>
      </c>
      <c r="V414" s="4">
        <v>4863104.7180199996</v>
      </c>
      <c r="W414" s="4">
        <f t="shared" si="263"/>
        <v>4.8631047180199998</v>
      </c>
      <c r="X414" s="4">
        <f t="shared" si="264"/>
        <v>4.8631047180199998</v>
      </c>
      <c r="Y414" s="4">
        <v>0</v>
      </c>
      <c r="Z414" s="4">
        <f t="shared" si="265"/>
        <v>0</v>
      </c>
      <c r="AA414" s="4">
        <f t="shared" si="266"/>
        <v>0</v>
      </c>
      <c r="AB414" s="4">
        <v>0</v>
      </c>
      <c r="AC414" s="4">
        <f t="shared" si="267"/>
        <v>0</v>
      </c>
      <c r="AD414" s="4">
        <f t="shared" si="268"/>
        <v>0</v>
      </c>
      <c r="AE414" s="4">
        <v>70299318.245900005</v>
      </c>
      <c r="AF414" s="4">
        <f t="shared" si="269"/>
        <v>70.299318245900011</v>
      </c>
      <c r="AG414" s="4">
        <f t="shared" si="270"/>
        <v>70.299318245899997</v>
      </c>
      <c r="AH414" s="4">
        <v>0</v>
      </c>
      <c r="AI414" s="4">
        <f t="shared" si="271"/>
        <v>0</v>
      </c>
      <c r="AJ414" s="4">
        <f t="shared" si="272"/>
        <v>0</v>
      </c>
      <c r="AK414" s="4">
        <v>0</v>
      </c>
      <c r="AL414" s="4">
        <f t="shared" si="273"/>
        <v>0</v>
      </c>
      <c r="AM414" s="4">
        <f t="shared" si="274"/>
        <v>0</v>
      </c>
      <c r="AN414" s="4">
        <v>348746.27550500003</v>
      </c>
      <c r="AO414" s="4">
        <f t="shared" si="275"/>
        <v>0.34874627550500004</v>
      </c>
      <c r="AP414" s="4">
        <f t="shared" si="276"/>
        <v>0.34874627550500004</v>
      </c>
      <c r="AQ414" s="4">
        <v>2435248.17117</v>
      </c>
      <c r="AR414" s="4">
        <f t="shared" si="277"/>
        <v>2.43524817117</v>
      </c>
      <c r="AS414" s="4">
        <f t="shared" si="278"/>
        <v>2.43524817117</v>
      </c>
      <c r="AT414" s="4">
        <v>100000000</v>
      </c>
      <c r="AU414" s="4">
        <v>0</v>
      </c>
      <c r="AV414" s="4">
        <f t="shared" si="279"/>
        <v>0</v>
      </c>
      <c r="AW414" s="4">
        <f t="shared" si="294"/>
        <v>0</v>
      </c>
      <c r="AX414" s="4">
        <v>0</v>
      </c>
      <c r="AY414" s="4">
        <f t="shared" si="280"/>
        <v>0</v>
      </c>
      <c r="AZ414" s="4">
        <f t="shared" si="281"/>
        <v>0</v>
      </c>
      <c r="BA414" s="4">
        <v>100000000</v>
      </c>
      <c r="BB414" s="4">
        <f t="shared" si="282"/>
        <v>100</v>
      </c>
      <c r="BC414" s="4">
        <f t="shared" si="283"/>
        <v>100</v>
      </c>
      <c r="BD414" s="4">
        <v>0</v>
      </c>
      <c r="BE414" s="4">
        <f t="shared" si="284"/>
        <v>0</v>
      </c>
      <c r="BF414" s="4">
        <f t="shared" si="285"/>
        <v>0</v>
      </c>
      <c r="BG414" s="4">
        <v>61303035.896399997</v>
      </c>
      <c r="BH414" s="4">
        <f t="shared" si="286"/>
        <v>61.303035896399997</v>
      </c>
      <c r="BI414" s="4">
        <f t="shared" si="287"/>
        <v>61.30303589639999</v>
      </c>
      <c r="BJ414" s="4">
        <v>0</v>
      </c>
      <c r="BK414" s="4">
        <f t="shared" si="288"/>
        <v>0</v>
      </c>
      <c r="BL414" s="4">
        <f t="shared" si="289"/>
        <v>0</v>
      </c>
      <c r="BM414" s="4">
        <v>38696964.103600003</v>
      </c>
      <c r="BN414" s="4">
        <f t="shared" si="290"/>
        <v>38.696964103600003</v>
      </c>
      <c r="BO414" s="4">
        <f t="shared" si="291"/>
        <v>38.696964103600003</v>
      </c>
      <c r="BP414" s="4">
        <v>0</v>
      </c>
      <c r="BQ414" s="4">
        <f t="shared" si="292"/>
        <v>0</v>
      </c>
      <c r="BR414" s="4">
        <f t="shared" si="293"/>
        <v>0</v>
      </c>
      <c r="BS414" s="4">
        <v>100000000</v>
      </c>
      <c r="BT414" s="11">
        <v>37</v>
      </c>
      <c r="BU414" s="11">
        <v>111</v>
      </c>
      <c r="BV414" s="4">
        <v>95.660194174757279</v>
      </c>
      <c r="BW414" s="11">
        <v>81</v>
      </c>
      <c r="BX414" s="4">
        <v>239.13559322033899</v>
      </c>
      <c r="BY414" s="11">
        <v>317</v>
      </c>
      <c r="BZ414" s="11">
        <v>165</v>
      </c>
      <c r="CA414" s="4">
        <v>147.81355932203391</v>
      </c>
      <c r="CB414" s="4">
        <v>1172.5593220338983</v>
      </c>
      <c r="CC414" s="11">
        <v>177</v>
      </c>
      <c r="CD414" s="11">
        <v>39</v>
      </c>
      <c r="CE414" s="4">
        <v>1.0109999999999999</v>
      </c>
      <c r="CF414" s="4">
        <v>90.454700000000003</v>
      </c>
      <c r="CG414" s="4">
        <v>106.824</v>
      </c>
      <c r="CH414" s="4">
        <v>6.0579999999999998</v>
      </c>
      <c r="CI414" s="4">
        <v>57.300800000000002</v>
      </c>
      <c r="CJ414" s="4">
        <v>4.6609999999999996</v>
      </c>
      <c r="CK414" s="6">
        <v>7058</v>
      </c>
      <c r="CL414" s="11">
        <v>1</v>
      </c>
      <c r="CM414" s="11">
        <v>5</v>
      </c>
      <c r="CN414" s="11">
        <v>95</v>
      </c>
      <c r="CO414" s="11">
        <v>95</v>
      </c>
      <c r="CP414" s="11">
        <v>95</v>
      </c>
      <c r="CQ414" s="11">
        <v>81</v>
      </c>
      <c r="CR414" s="11">
        <v>239</v>
      </c>
      <c r="CS414" s="11">
        <v>314</v>
      </c>
      <c r="CT414" s="11">
        <v>166</v>
      </c>
      <c r="CU414" s="11">
        <v>148</v>
      </c>
      <c r="CV414" s="11">
        <v>1175</v>
      </c>
      <c r="CW414" s="11">
        <v>175</v>
      </c>
      <c r="CX414" s="11">
        <v>42</v>
      </c>
      <c r="CY414" s="11">
        <v>1.0109999999999999</v>
      </c>
      <c r="CZ414" s="11">
        <v>90.454700000000003</v>
      </c>
      <c r="DA414" s="11">
        <v>106.824</v>
      </c>
      <c r="DB414" s="11">
        <v>6.0579999999999998</v>
      </c>
      <c r="DC414" s="11">
        <v>57.300800000000002</v>
      </c>
      <c r="DD414" s="11">
        <v>4.6609999999999996</v>
      </c>
      <c r="DE414" s="11">
        <v>7058</v>
      </c>
      <c r="DF414" s="11">
        <v>7</v>
      </c>
      <c r="DG414" s="11">
        <v>23</v>
      </c>
      <c r="DH414" s="11">
        <v>67</v>
      </c>
      <c r="DI414" s="11">
        <v>115</v>
      </c>
      <c r="DJ414" s="11">
        <v>94.714285714285708</v>
      </c>
      <c r="DK414" s="11">
        <v>81</v>
      </c>
      <c r="DL414" s="11">
        <v>239.14285714285714</v>
      </c>
      <c r="DM414" s="11">
        <v>314</v>
      </c>
      <c r="DN414" s="11">
        <v>165</v>
      </c>
      <c r="DO414" s="11">
        <v>148</v>
      </c>
      <c r="DP414" s="11">
        <v>1174.1428571428571</v>
      </c>
      <c r="DQ414" s="11">
        <v>176</v>
      </c>
      <c r="DR414" s="11">
        <v>40</v>
      </c>
      <c r="DS414" s="11">
        <v>1.0109999999999999</v>
      </c>
      <c r="DT414" s="11">
        <v>90.454700000000003</v>
      </c>
      <c r="DU414" s="11">
        <v>106.82399999999998</v>
      </c>
      <c r="DV414" s="11">
        <v>6.0579999999999998</v>
      </c>
      <c r="DW414" s="11">
        <v>57.300799999999995</v>
      </c>
      <c r="DX414" s="11">
        <v>4.6610000000000005</v>
      </c>
      <c r="DY414" s="11">
        <v>7058</v>
      </c>
      <c r="DZ414" s="11" t="s">
        <v>57</v>
      </c>
    </row>
    <row r="415" spans="1:130">
      <c r="A415" s="1">
        <v>414</v>
      </c>
      <c r="B415" s="11">
        <v>15</v>
      </c>
      <c r="C415" s="6">
        <v>390310</v>
      </c>
      <c r="D415" s="6">
        <v>7926454</v>
      </c>
      <c r="E415" s="17">
        <v>-40.040999999999997</v>
      </c>
      <c r="F415" s="17">
        <v>-18.751000000000001</v>
      </c>
      <c r="G415" s="4">
        <v>0</v>
      </c>
      <c r="H415" s="4">
        <f t="shared" si="253"/>
        <v>0</v>
      </c>
      <c r="I415" s="4">
        <f t="shared" si="254"/>
        <v>0</v>
      </c>
      <c r="J415" s="4">
        <v>0</v>
      </c>
      <c r="K415" s="4">
        <f t="shared" si="255"/>
        <v>0</v>
      </c>
      <c r="L415" s="4">
        <f t="shared" si="256"/>
        <v>0</v>
      </c>
      <c r="M415" s="4">
        <v>5513418.1682099998</v>
      </c>
      <c r="N415" s="4">
        <f t="shared" si="257"/>
        <v>5.5134181682099994</v>
      </c>
      <c r="O415" s="4">
        <f t="shared" si="258"/>
        <v>5.5134181682100003</v>
      </c>
      <c r="P415" s="4">
        <v>2415588.7441500002</v>
      </c>
      <c r="Q415" s="4">
        <f t="shared" si="259"/>
        <v>2.4155887441500004</v>
      </c>
      <c r="R415" s="4">
        <f t="shared" si="260"/>
        <v>2.4155887441499999</v>
      </c>
      <c r="S415" s="4">
        <v>14667848.3563</v>
      </c>
      <c r="T415" s="4">
        <f t="shared" si="261"/>
        <v>14.6678483563</v>
      </c>
      <c r="U415" s="4">
        <f t="shared" si="262"/>
        <v>14.6678483563</v>
      </c>
      <c r="V415" s="4">
        <v>19928357.003699999</v>
      </c>
      <c r="W415" s="4">
        <f t="shared" si="263"/>
        <v>19.9283570037</v>
      </c>
      <c r="X415" s="4">
        <f t="shared" si="264"/>
        <v>19.928357003699997</v>
      </c>
      <c r="Y415" s="4">
        <v>0</v>
      </c>
      <c r="Z415" s="4">
        <f t="shared" si="265"/>
        <v>0</v>
      </c>
      <c r="AA415" s="4">
        <f t="shared" si="266"/>
        <v>0</v>
      </c>
      <c r="AB415" s="4">
        <v>0</v>
      </c>
      <c r="AC415" s="4">
        <f t="shared" si="267"/>
        <v>0</v>
      </c>
      <c r="AD415" s="4">
        <f t="shared" si="268"/>
        <v>0</v>
      </c>
      <c r="AE415" s="4">
        <v>54929286.310999997</v>
      </c>
      <c r="AF415" s="4">
        <f t="shared" si="269"/>
        <v>54.929286310999998</v>
      </c>
      <c r="AG415" s="4">
        <f t="shared" si="270"/>
        <v>54.929286310999991</v>
      </c>
      <c r="AH415" s="4">
        <v>0</v>
      </c>
      <c r="AI415" s="4">
        <f t="shared" si="271"/>
        <v>0</v>
      </c>
      <c r="AJ415" s="4">
        <f t="shared" si="272"/>
        <v>0</v>
      </c>
      <c r="AK415" s="4">
        <v>0</v>
      </c>
      <c r="AL415" s="4">
        <f t="shared" si="273"/>
        <v>0</v>
      </c>
      <c r="AM415" s="4">
        <f t="shared" si="274"/>
        <v>0</v>
      </c>
      <c r="AN415" s="4">
        <v>205648.129502</v>
      </c>
      <c r="AO415" s="4">
        <f t="shared" si="275"/>
        <v>0.20564812950200001</v>
      </c>
      <c r="AP415" s="4">
        <f t="shared" si="276"/>
        <v>0.20564812950199998</v>
      </c>
      <c r="AQ415" s="4">
        <v>2339853.2871500002</v>
      </c>
      <c r="AR415" s="4">
        <f t="shared" si="277"/>
        <v>2.3398532871500004</v>
      </c>
      <c r="AS415" s="4">
        <f t="shared" si="278"/>
        <v>2.3398532871500004</v>
      </c>
      <c r="AT415" s="4">
        <v>100000000</v>
      </c>
      <c r="AU415" s="4">
        <v>0</v>
      </c>
      <c r="AV415" s="4">
        <f t="shared" si="279"/>
        <v>0</v>
      </c>
      <c r="AW415" s="4">
        <f t="shared" si="294"/>
        <v>0</v>
      </c>
      <c r="AX415" s="4">
        <v>0</v>
      </c>
      <c r="AY415" s="4">
        <f t="shared" si="280"/>
        <v>0</v>
      </c>
      <c r="AZ415" s="4">
        <f t="shared" si="281"/>
        <v>0</v>
      </c>
      <c r="BA415" s="4">
        <v>100000000</v>
      </c>
      <c r="BB415" s="4">
        <f t="shared" si="282"/>
        <v>100</v>
      </c>
      <c r="BC415" s="4">
        <f t="shared" si="283"/>
        <v>100</v>
      </c>
      <c r="BD415" s="4">
        <v>0</v>
      </c>
      <c r="BE415" s="4">
        <f t="shared" si="284"/>
        <v>0</v>
      </c>
      <c r="BF415" s="4">
        <f t="shared" si="285"/>
        <v>0</v>
      </c>
      <c r="BG415" s="4">
        <v>67400616.119000003</v>
      </c>
      <c r="BH415" s="4">
        <f t="shared" si="286"/>
        <v>67.400616119000006</v>
      </c>
      <c r="BI415" s="4">
        <f t="shared" si="287"/>
        <v>67.400616119000006</v>
      </c>
      <c r="BJ415" s="4">
        <v>29838780.2689</v>
      </c>
      <c r="BK415" s="4">
        <f t="shared" si="288"/>
        <v>29.838780268899999</v>
      </c>
      <c r="BL415" s="4">
        <f t="shared" si="289"/>
        <v>29.838780268899999</v>
      </c>
      <c r="BM415" s="4">
        <v>2760603.61204</v>
      </c>
      <c r="BN415" s="4">
        <f t="shared" si="290"/>
        <v>2.7606036120400002</v>
      </c>
      <c r="BO415" s="4">
        <f t="shared" si="291"/>
        <v>2.7606036120400002</v>
      </c>
      <c r="BP415" s="4">
        <v>0</v>
      </c>
      <c r="BQ415" s="4">
        <f t="shared" si="292"/>
        <v>0</v>
      </c>
      <c r="BR415" s="4">
        <f t="shared" si="293"/>
        <v>0</v>
      </c>
      <c r="BS415" s="4">
        <v>99999999.999939993</v>
      </c>
      <c r="BT415" s="11">
        <v>46</v>
      </c>
      <c r="BU415" s="11">
        <v>101</v>
      </c>
      <c r="BV415" s="4">
        <v>77.861538461538458</v>
      </c>
      <c r="BW415" s="11">
        <v>81.5</v>
      </c>
      <c r="BX415" s="4">
        <v>239.68</v>
      </c>
      <c r="BY415" s="11">
        <v>316</v>
      </c>
      <c r="BZ415" s="11">
        <v>166</v>
      </c>
      <c r="CA415" s="4">
        <v>146.68799999999999</v>
      </c>
      <c r="CB415" s="4">
        <v>1192.6959999999999</v>
      </c>
      <c r="CC415" s="11">
        <v>176</v>
      </c>
      <c r="CD415" s="11">
        <v>42</v>
      </c>
      <c r="CE415" s="4">
        <v>1.0109999999999999</v>
      </c>
      <c r="CF415" s="4">
        <v>90.454700000000003</v>
      </c>
      <c r="CG415" s="4">
        <v>106.824</v>
      </c>
      <c r="CH415" s="4">
        <v>5.9495000000000005</v>
      </c>
      <c r="CI415" s="4">
        <v>57.300800000000002</v>
      </c>
      <c r="CJ415" s="4">
        <v>4.7854999999999999</v>
      </c>
      <c r="CK415" s="6">
        <v>7101.5</v>
      </c>
      <c r="CL415" s="4">
        <v>0</v>
      </c>
      <c r="CM415" s="4">
        <v>0</v>
      </c>
      <c r="CN415" s="11"/>
      <c r="CO415" s="11"/>
      <c r="CP415" s="11"/>
      <c r="CQ415" s="11"/>
      <c r="CR415" s="11"/>
      <c r="CS415" s="11"/>
      <c r="CT415" s="11"/>
      <c r="CU415" s="11"/>
      <c r="CV415" s="11"/>
      <c r="CW415" s="11"/>
      <c r="CX415" s="11"/>
      <c r="CY415" s="11"/>
      <c r="CZ415" s="11"/>
      <c r="DA415" s="11"/>
      <c r="DB415" s="11"/>
      <c r="DC415" s="11"/>
      <c r="DD415" s="11"/>
      <c r="DE415" s="11"/>
      <c r="DF415" s="11">
        <v>5</v>
      </c>
      <c r="DG415" s="11">
        <v>10</v>
      </c>
      <c r="DH415" s="11">
        <v>40</v>
      </c>
      <c r="DI415" s="11">
        <v>91</v>
      </c>
      <c r="DJ415" s="11">
        <v>70</v>
      </c>
      <c r="DK415" s="11">
        <v>81.599999999999994</v>
      </c>
      <c r="DL415" s="11">
        <v>240.2</v>
      </c>
      <c r="DM415" s="11">
        <v>315</v>
      </c>
      <c r="DN415" s="11">
        <v>167</v>
      </c>
      <c r="DO415" s="11">
        <v>146.6</v>
      </c>
      <c r="DP415" s="11">
        <v>1192</v>
      </c>
      <c r="DQ415" s="11">
        <v>175</v>
      </c>
      <c r="DR415" s="11">
        <v>42</v>
      </c>
      <c r="DS415" s="11">
        <v>1.0109999999999999</v>
      </c>
      <c r="DT415" s="11">
        <v>90.454700000000003</v>
      </c>
      <c r="DU415" s="11">
        <v>106.824</v>
      </c>
      <c r="DV415" s="11">
        <v>6.0579999999999998</v>
      </c>
      <c r="DW415" s="11">
        <v>57.300800000000002</v>
      </c>
      <c r="DX415" s="11">
        <v>4.6609999999999996</v>
      </c>
      <c r="DY415" s="11">
        <v>7058</v>
      </c>
      <c r="DZ415" s="11" t="s">
        <v>57</v>
      </c>
    </row>
    <row r="416" spans="1:130">
      <c r="A416" s="1">
        <v>415</v>
      </c>
      <c r="B416" s="11">
        <v>15</v>
      </c>
      <c r="C416" s="6">
        <v>400310</v>
      </c>
      <c r="D416" s="6">
        <v>7926454</v>
      </c>
      <c r="E416" s="17">
        <v>-39.946100000000001</v>
      </c>
      <c r="F416" s="17">
        <v>-18.7515</v>
      </c>
      <c r="G416" s="4">
        <v>0</v>
      </c>
      <c r="H416" s="4">
        <f t="shared" si="253"/>
        <v>0</v>
      </c>
      <c r="I416" s="4">
        <f t="shared" si="254"/>
        <v>0</v>
      </c>
      <c r="J416" s="4">
        <v>192615.02379400001</v>
      </c>
      <c r="K416" s="4">
        <f t="shared" si="255"/>
        <v>0.192615023794</v>
      </c>
      <c r="L416" s="4">
        <f t="shared" si="256"/>
        <v>0.192615023794</v>
      </c>
      <c r="M416" s="4">
        <v>2849929.62243</v>
      </c>
      <c r="N416" s="4">
        <f t="shared" si="257"/>
        <v>2.8499296224299999</v>
      </c>
      <c r="O416" s="4">
        <f t="shared" si="258"/>
        <v>2.8499296224299999</v>
      </c>
      <c r="P416" s="4">
        <v>1176438.53</v>
      </c>
      <c r="Q416" s="4">
        <f t="shared" si="259"/>
        <v>1.17643853</v>
      </c>
      <c r="R416" s="4">
        <f t="shared" si="260"/>
        <v>1.1764385300000002</v>
      </c>
      <c r="S416" s="4">
        <v>18545434.723200001</v>
      </c>
      <c r="T416" s="4">
        <f t="shared" si="261"/>
        <v>18.5454347232</v>
      </c>
      <c r="U416" s="4">
        <f t="shared" si="262"/>
        <v>18.545434723200003</v>
      </c>
      <c r="V416" s="4">
        <v>55693207.923900001</v>
      </c>
      <c r="W416" s="4">
        <f t="shared" si="263"/>
        <v>55.693207923899998</v>
      </c>
      <c r="X416" s="4">
        <f t="shared" si="264"/>
        <v>55.693207923900005</v>
      </c>
      <c r="Y416" s="4">
        <v>2430235.4929200001</v>
      </c>
      <c r="Z416" s="4">
        <f t="shared" si="265"/>
        <v>2.4302354929200001</v>
      </c>
      <c r="AA416" s="4">
        <f t="shared" si="266"/>
        <v>2.4302354929200001</v>
      </c>
      <c r="AB416" s="4">
        <v>0</v>
      </c>
      <c r="AC416" s="4">
        <f t="shared" si="267"/>
        <v>0</v>
      </c>
      <c r="AD416" s="4">
        <f t="shared" si="268"/>
        <v>0</v>
      </c>
      <c r="AE416" s="4">
        <v>18077265.499299999</v>
      </c>
      <c r="AF416" s="4">
        <f t="shared" si="269"/>
        <v>18.077265499300001</v>
      </c>
      <c r="AG416" s="4">
        <f t="shared" si="270"/>
        <v>18.077265499299997</v>
      </c>
      <c r="AH416" s="4">
        <v>0</v>
      </c>
      <c r="AI416" s="4">
        <f t="shared" si="271"/>
        <v>0</v>
      </c>
      <c r="AJ416" s="4">
        <f t="shared" si="272"/>
        <v>0</v>
      </c>
      <c r="AK416" s="4">
        <v>0</v>
      </c>
      <c r="AL416" s="4">
        <f t="shared" si="273"/>
        <v>0</v>
      </c>
      <c r="AM416" s="4">
        <f t="shared" si="274"/>
        <v>0</v>
      </c>
      <c r="AN416" s="4">
        <v>30149.541001599999</v>
      </c>
      <c r="AO416" s="4">
        <f t="shared" si="275"/>
        <v>3.01495410016E-2</v>
      </c>
      <c r="AP416" s="4">
        <f t="shared" si="276"/>
        <v>3.0149541001599996E-2</v>
      </c>
      <c r="AQ416" s="4">
        <v>1004723.64349</v>
      </c>
      <c r="AR416" s="4">
        <f t="shared" si="277"/>
        <v>1.00472364349</v>
      </c>
      <c r="AS416" s="4">
        <f t="shared" si="278"/>
        <v>1.00472364349</v>
      </c>
      <c r="AT416" s="4">
        <v>100000000</v>
      </c>
      <c r="AU416" s="4">
        <v>0</v>
      </c>
      <c r="AV416" s="4">
        <f t="shared" si="279"/>
        <v>0</v>
      </c>
      <c r="AW416" s="4">
        <f t="shared" si="294"/>
        <v>0</v>
      </c>
      <c r="AX416" s="4">
        <v>0</v>
      </c>
      <c r="AY416" s="4">
        <f t="shared" si="280"/>
        <v>0</v>
      </c>
      <c r="AZ416" s="4">
        <f t="shared" si="281"/>
        <v>0</v>
      </c>
      <c r="BA416" s="4">
        <v>100000000</v>
      </c>
      <c r="BB416" s="4">
        <f t="shared" si="282"/>
        <v>100</v>
      </c>
      <c r="BC416" s="4">
        <f t="shared" si="283"/>
        <v>100</v>
      </c>
      <c r="BD416" s="4">
        <v>0</v>
      </c>
      <c r="BE416" s="4">
        <f t="shared" si="284"/>
        <v>0</v>
      </c>
      <c r="BF416" s="4">
        <f t="shared" si="285"/>
        <v>0</v>
      </c>
      <c r="BG416" s="4">
        <v>98991432.096599996</v>
      </c>
      <c r="BH416" s="4">
        <f t="shared" si="286"/>
        <v>98.991432096599993</v>
      </c>
      <c r="BI416" s="4">
        <f t="shared" si="287"/>
        <v>98.991432096599993</v>
      </c>
      <c r="BJ416" s="4">
        <v>1008567.9034299999</v>
      </c>
      <c r="BK416" s="4">
        <f t="shared" si="288"/>
        <v>1.0085679034299999</v>
      </c>
      <c r="BL416" s="4">
        <f t="shared" si="289"/>
        <v>1.0085679034299999</v>
      </c>
      <c r="BM416" s="4">
        <v>0</v>
      </c>
      <c r="BN416" s="4">
        <f t="shared" si="290"/>
        <v>0</v>
      </c>
      <c r="BO416" s="4">
        <f t="shared" si="291"/>
        <v>0</v>
      </c>
      <c r="BP416" s="4">
        <v>0</v>
      </c>
      <c r="BQ416" s="4">
        <f t="shared" si="292"/>
        <v>0</v>
      </c>
      <c r="BR416" s="4">
        <f t="shared" si="293"/>
        <v>0</v>
      </c>
      <c r="BS416" s="4">
        <v>100000000.00003</v>
      </c>
      <c r="BT416" s="11">
        <v>3</v>
      </c>
      <c r="BU416" s="11">
        <v>86</v>
      </c>
      <c r="BV416" s="4">
        <v>62.4296875</v>
      </c>
      <c r="BW416" s="11">
        <v>82</v>
      </c>
      <c r="BX416" s="4">
        <v>239.8125</v>
      </c>
      <c r="BY416" s="11">
        <v>317</v>
      </c>
      <c r="BZ416" s="11">
        <v>167</v>
      </c>
      <c r="CA416" s="4">
        <v>146.0703125</v>
      </c>
      <c r="CB416" s="4">
        <v>1214.96875</v>
      </c>
      <c r="CC416" s="11">
        <v>175</v>
      </c>
      <c r="CD416" s="11">
        <v>45</v>
      </c>
      <c r="CE416" s="4"/>
      <c r="CF416" s="4"/>
      <c r="CG416" s="4"/>
      <c r="CH416" s="4">
        <v>5.8410000000000002</v>
      </c>
      <c r="CI416" s="4"/>
      <c r="CJ416" s="4">
        <v>4.91</v>
      </c>
      <c r="CK416" s="6">
        <v>7145</v>
      </c>
      <c r="CL416" s="4">
        <v>0</v>
      </c>
      <c r="CM416" s="4">
        <v>0</v>
      </c>
      <c r="CN416" s="11"/>
      <c r="CO416" s="11"/>
      <c r="CP416" s="11"/>
      <c r="CQ416" s="11"/>
      <c r="CR416" s="11"/>
      <c r="CS416" s="11"/>
      <c r="CT416" s="11"/>
      <c r="CU416" s="11"/>
      <c r="CV416" s="11"/>
      <c r="CW416" s="11"/>
      <c r="CX416" s="11"/>
      <c r="CY416" s="11"/>
      <c r="CZ416" s="11"/>
      <c r="DA416" s="11"/>
      <c r="DB416" s="11"/>
      <c r="DC416" s="11"/>
      <c r="DD416" s="11"/>
      <c r="DE416" s="11"/>
      <c r="DF416" s="11">
        <v>0</v>
      </c>
      <c r="DG416" s="11">
        <v>0</v>
      </c>
      <c r="DH416" s="11"/>
      <c r="DI416" s="11"/>
      <c r="DJ416" s="11"/>
      <c r="DK416" s="11"/>
      <c r="DL416" s="11"/>
      <c r="DM416" s="11"/>
      <c r="DN416" s="11"/>
      <c r="DO416" s="11"/>
      <c r="DP416" s="11"/>
      <c r="DQ416" s="11"/>
      <c r="DR416" s="11"/>
      <c r="DS416" s="11"/>
      <c r="DT416" s="11"/>
      <c r="DU416" s="11"/>
      <c r="DV416" s="11"/>
      <c r="DW416" s="11"/>
      <c r="DX416" s="11"/>
      <c r="DY416" s="11"/>
      <c r="DZ416" s="11" t="s">
        <v>57</v>
      </c>
    </row>
    <row r="417" spans="1:130">
      <c r="A417" s="1">
        <v>416</v>
      </c>
      <c r="B417" s="11">
        <v>15</v>
      </c>
      <c r="C417" s="6">
        <v>410310</v>
      </c>
      <c r="D417" s="6">
        <v>7926454</v>
      </c>
      <c r="E417" s="17">
        <v>-39.851300000000002</v>
      </c>
      <c r="F417" s="17">
        <v>-18.751899999999999</v>
      </c>
      <c r="G417" s="4">
        <v>5755566.8718600003</v>
      </c>
      <c r="H417" s="4">
        <f t="shared" si="253"/>
        <v>5.7555668718600002</v>
      </c>
      <c r="I417" s="4">
        <f t="shared" si="254"/>
        <v>5.7555668718600002</v>
      </c>
      <c r="J417" s="4">
        <v>8187163.7120099999</v>
      </c>
      <c r="K417" s="4">
        <f t="shared" si="255"/>
        <v>8.1871637120099994</v>
      </c>
      <c r="L417" s="4">
        <f t="shared" si="256"/>
        <v>8.1871637120099994</v>
      </c>
      <c r="M417" s="4">
        <v>3242265.8966000001</v>
      </c>
      <c r="N417" s="4">
        <f t="shared" si="257"/>
        <v>3.2422658966000002</v>
      </c>
      <c r="O417" s="4">
        <f t="shared" si="258"/>
        <v>3.2422658966000002</v>
      </c>
      <c r="P417" s="4">
        <v>1759268.1010199999</v>
      </c>
      <c r="Q417" s="4">
        <f t="shared" si="259"/>
        <v>1.75926810102</v>
      </c>
      <c r="R417" s="4">
        <f t="shared" si="260"/>
        <v>1.75926810102</v>
      </c>
      <c r="S417" s="4">
        <v>12187585.5548</v>
      </c>
      <c r="T417" s="4">
        <f t="shared" si="261"/>
        <v>12.1875855548</v>
      </c>
      <c r="U417" s="4">
        <f t="shared" si="262"/>
        <v>12.1875855548</v>
      </c>
      <c r="V417" s="4">
        <v>32447787.709199999</v>
      </c>
      <c r="W417" s="4">
        <f t="shared" si="263"/>
        <v>32.4477877092</v>
      </c>
      <c r="X417" s="4">
        <f t="shared" si="264"/>
        <v>32.4477877092</v>
      </c>
      <c r="Y417" s="4">
        <v>0</v>
      </c>
      <c r="Z417" s="4">
        <f t="shared" si="265"/>
        <v>0</v>
      </c>
      <c r="AA417" s="4">
        <f t="shared" si="266"/>
        <v>0</v>
      </c>
      <c r="AB417" s="4">
        <v>0</v>
      </c>
      <c r="AC417" s="4">
        <f t="shared" si="267"/>
        <v>0</v>
      </c>
      <c r="AD417" s="4">
        <f t="shared" si="268"/>
        <v>0</v>
      </c>
      <c r="AE417" s="4">
        <v>27799907.872900002</v>
      </c>
      <c r="AF417" s="4">
        <f t="shared" si="269"/>
        <v>27.7999078729</v>
      </c>
      <c r="AG417" s="4">
        <f t="shared" si="270"/>
        <v>27.799907872900004</v>
      </c>
      <c r="AH417" s="4">
        <v>2475386.3715400002</v>
      </c>
      <c r="AI417" s="4">
        <f t="shared" si="271"/>
        <v>2.4753863715400004</v>
      </c>
      <c r="AJ417" s="4">
        <f t="shared" si="272"/>
        <v>2.47538637154</v>
      </c>
      <c r="AK417" s="4">
        <v>3509193.46557</v>
      </c>
      <c r="AL417" s="4">
        <f t="shared" si="273"/>
        <v>3.5091934655700001</v>
      </c>
      <c r="AM417" s="4">
        <f t="shared" si="274"/>
        <v>3.5091934655700001</v>
      </c>
      <c r="AN417" s="4">
        <v>1002793.75651</v>
      </c>
      <c r="AO417" s="4">
        <f t="shared" si="275"/>
        <v>1.00279375651</v>
      </c>
      <c r="AP417" s="4">
        <f t="shared" si="276"/>
        <v>1.00279375651</v>
      </c>
      <c r="AQ417" s="4">
        <v>1633080.68805</v>
      </c>
      <c r="AR417" s="4">
        <f t="shared" si="277"/>
        <v>1.63308068805</v>
      </c>
      <c r="AS417" s="4">
        <f t="shared" si="278"/>
        <v>1.63308068805</v>
      </c>
      <c r="AT417" s="4">
        <v>100000000</v>
      </c>
      <c r="AU417" s="4">
        <v>0</v>
      </c>
      <c r="AV417" s="4">
        <f t="shared" si="279"/>
        <v>0</v>
      </c>
      <c r="AW417" s="4">
        <f t="shared" si="294"/>
        <v>0</v>
      </c>
      <c r="AX417" s="4">
        <v>0</v>
      </c>
      <c r="AY417" s="4">
        <f t="shared" si="280"/>
        <v>0</v>
      </c>
      <c r="AZ417" s="4">
        <f t="shared" si="281"/>
        <v>0</v>
      </c>
      <c r="BA417" s="4">
        <v>100000000</v>
      </c>
      <c r="BB417" s="4">
        <f t="shared" si="282"/>
        <v>100</v>
      </c>
      <c r="BC417" s="4">
        <f t="shared" si="283"/>
        <v>100</v>
      </c>
      <c r="BD417" s="4">
        <v>0</v>
      </c>
      <c r="BE417" s="4">
        <f t="shared" si="284"/>
        <v>0</v>
      </c>
      <c r="BF417" s="4">
        <f t="shared" si="285"/>
        <v>0</v>
      </c>
      <c r="BG417" s="4">
        <v>100000000</v>
      </c>
      <c r="BH417" s="4">
        <f t="shared" si="286"/>
        <v>100</v>
      </c>
      <c r="BI417" s="4">
        <f t="shared" si="287"/>
        <v>100</v>
      </c>
      <c r="BJ417" s="4">
        <v>0</v>
      </c>
      <c r="BK417" s="4">
        <f t="shared" si="288"/>
        <v>0</v>
      </c>
      <c r="BL417" s="4">
        <f t="shared" si="289"/>
        <v>0</v>
      </c>
      <c r="BM417" s="4">
        <v>0</v>
      </c>
      <c r="BN417" s="4">
        <f t="shared" si="290"/>
        <v>0</v>
      </c>
      <c r="BO417" s="4">
        <f t="shared" si="291"/>
        <v>0</v>
      </c>
      <c r="BP417" s="4">
        <v>0</v>
      </c>
      <c r="BQ417" s="4">
        <f t="shared" si="292"/>
        <v>0</v>
      </c>
      <c r="BR417" s="4">
        <f t="shared" si="293"/>
        <v>0</v>
      </c>
      <c r="BS417" s="4">
        <v>100000000</v>
      </c>
      <c r="BT417" s="11">
        <v>1</v>
      </c>
      <c r="BU417" s="11">
        <v>63</v>
      </c>
      <c r="BV417" s="4">
        <v>29.598130841121495</v>
      </c>
      <c r="BW417" s="11">
        <v>82</v>
      </c>
      <c r="BX417" s="4">
        <v>240.81102362204723</v>
      </c>
      <c r="BY417" s="11">
        <v>317</v>
      </c>
      <c r="BZ417" s="11">
        <v>168</v>
      </c>
      <c r="CA417" s="4">
        <v>143.76377952755905</v>
      </c>
      <c r="CB417" s="4">
        <v>1241.8503937007874</v>
      </c>
      <c r="CC417" s="11">
        <v>175</v>
      </c>
      <c r="CD417" s="11">
        <v>48</v>
      </c>
      <c r="CE417" s="4"/>
      <c r="CF417" s="4"/>
      <c r="CG417" s="4"/>
      <c r="CH417" s="4">
        <v>5.8410000000000002</v>
      </c>
      <c r="CI417" s="4"/>
      <c r="CJ417" s="4">
        <v>4.91</v>
      </c>
      <c r="CK417" s="6">
        <v>7145</v>
      </c>
      <c r="CL417" s="4">
        <v>0</v>
      </c>
      <c r="CM417" s="4">
        <v>0</v>
      </c>
      <c r="CN417" s="11"/>
      <c r="CO417" s="11"/>
      <c r="CP417" s="11"/>
      <c r="CQ417" s="11"/>
      <c r="CR417" s="11"/>
      <c r="CS417" s="11"/>
      <c r="CT417" s="11"/>
      <c r="CU417" s="11"/>
      <c r="CV417" s="11"/>
      <c r="CW417" s="11"/>
      <c r="CX417" s="11"/>
      <c r="CY417" s="11"/>
      <c r="CZ417" s="11"/>
      <c r="DA417" s="11"/>
      <c r="DB417" s="11"/>
      <c r="DC417" s="11"/>
      <c r="DD417" s="11"/>
      <c r="DE417" s="11"/>
      <c r="DF417" s="11">
        <v>2</v>
      </c>
      <c r="DG417" s="11">
        <v>4</v>
      </c>
      <c r="DH417" s="11">
        <v>31</v>
      </c>
      <c r="DI417" s="11">
        <v>33</v>
      </c>
      <c r="DJ417" s="11">
        <v>32</v>
      </c>
      <c r="DK417" s="11">
        <v>82</v>
      </c>
      <c r="DL417" s="11">
        <v>240</v>
      </c>
      <c r="DM417" s="11">
        <v>314</v>
      </c>
      <c r="DN417" s="11">
        <v>169</v>
      </c>
      <c r="DO417" s="11">
        <v>143.5</v>
      </c>
      <c r="DP417" s="11">
        <v>1245.5</v>
      </c>
      <c r="DQ417" s="11">
        <v>173</v>
      </c>
      <c r="DR417" s="11">
        <v>50</v>
      </c>
      <c r="DS417" s="11"/>
      <c r="DT417" s="11"/>
      <c r="DU417" s="11"/>
      <c r="DV417" s="11">
        <v>5.8410000000000002</v>
      </c>
      <c r="DW417" s="11"/>
      <c r="DX417" s="11">
        <v>4.91</v>
      </c>
      <c r="DY417" s="11">
        <v>7145</v>
      </c>
      <c r="DZ417" s="11" t="s">
        <v>57</v>
      </c>
    </row>
    <row r="418" spans="1:130">
      <c r="A418" s="1">
        <v>417</v>
      </c>
      <c r="B418" s="11">
        <v>15</v>
      </c>
      <c r="C418" s="6">
        <v>418313</v>
      </c>
      <c r="D418" s="6">
        <v>7926490</v>
      </c>
      <c r="E418" s="17">
        <v>-39.775300000000001</v>
      </c>
      <c r="F418" s="17">
        <v>-18.751899999999999</v>
      </c>
      <c r="G418" s="4">
        <v>888004.32281599997</v>
      </c>
      <c r="H418" s="4">
        <f t="shared" si="253"/>
        <v>0.88800432281599995</v>
      </c>
      <c r="I418" s="4">
        <f t="shared" si="254"/>
        <v>1.4789744409552281</v>
      </c>
      <c r="J418" s="4">
        <v>11197298.880999999</v>
      </c>
      <c r="K418" s="4">
        <f t="shared" si="255"/>
        <v>11.197298880999998</v>
      </c>
      <c r="L418" s="4">
        <f t="shared" si="256"/>
        <v>18.649142157573728</v>
      </c>
      <c r="M418" s="4">
        <v>261445.58101299999</v>
      </c>
      <c r="N418" s="4">
        <f t="shared" si="257"/>
        <v>0.26144558101299997</v>
      </c>
      <c r="O418" s="4">
        <f t="shared" si="258"/>
        <v>0.43543856947984383</v>
      </c>
      <c r="P418" s="4">
        <v>0</v>
      </c>
      <c r="Q418" s="4">
        <f t="shared" si="259"/>
        <v>0</v>
      </c>
      <c r="R418" s="4">
        <f t="shared" si="260"/>
        <v>0</v>
      </c>
      <c r="S418" s="4">
        <v>181366.20526300001</v>
      </c>
      <c r="T418" s="4">
        <f t="shared" si="261"/>
        <v>0.18136620526300001</v>
      </c>
      <c r="U418" s="4">
        <f t="shared" si="262"/>
        <v>0.30206607687043519</v>
      </c>
      <c r="V418" s="4">
        <v>0</v>
      </c>
      <c r="W418" s="4">
        <f t="shared" si="263"/>
        <v>0</v>
      </c>
      <c r="X418" s="4">
        <f t="shared" si="264"/>
        <v>0</v>
      </c>
      <c r="Y418" s="4">
        <v>0</v>
      </c>
      <c r="Z418" s="4">
        <f t="shared" si="265"/>
        <v>0</v>
      </c>
      <c r="AA418" s="4">
        <f t="shared" si="266"/>
        <v>0</v>
      </c>
      <c r="AB418" s="4">
        <v>0</v>
      </c>
      <c r="AC418" s="4">
        <f t="shared" si="267"/>
        <v>0</v>
      </c>
      <c r="AD418" s="4">
        <f t="shared" si="268"/>
        <v>0</v>
      </c>
      <c r="AE418" s="4">
        <v>571201.65367100004</v>
      </c>
      <c r="AF418" s="4">
        <f t="shared" si="269"/>
        <v>0.57120165367100006</v>
      </c>
      <c r="AG418" s="4">
        <f t="shared" si="270"/>
        <v>0.95133843913259353</v>
      </c>
      <c r="AH418" s="4">
        <v>14559390.637</v>
      </c>
      <c r="AI418" s="4">
        <f t="shared" si="271"/>
        <v>14.559390637</v>
      </c>
      <c r="AJ418" s="4">
        <f t="shared" si="272"/>
        <v>24.248718249165126</v>
      </c>
      <c r="AK418" s="4">
        <v>31512360.497400001</v>
      </c>
      <c r="AL418" s="4">
        <f t="shared" si="273"/>
        <v>31.5123604974</v>
      </c>
      <c r="AM418" s="4">
        <f t="shared" si="274"/>
        <v>52.4839514317081</v>
      </c>
      <c r="AN418" s="4">
        <v>763625.04584300006</v>
      </c>
      <c r="AO418" s="4">
        <f t="shared" si="275"/>
        <v>0.76362504584300006</v>
      </c>
      <c r="AP418" s="4">
        <f t="shared" si="276"/>
        <v>1.2718203011598137</v>
      </c>
      <c r="AQ418" s="4">
        <v>107204.989141</v>
      </c>
      <c r="AR418" s="4">
        <f t="shared" si="277"/>
        <v>0.107204989141</v>
      </c>
      <c r="AS418" s="4">
        <f t="shared" si="278"/>
        <v>0.17855030072333897</v>
      </c>
      <c r="AT418" s="4">
        <v>60041897.833099999</v>
      </c>
      <c r="AU418" s="4">
        <v>0</v>
      </c>
      <c r="AV418" s="4">
        <f t="shared" si="279"/>
        <v>0</v>
      </c>
      <c r="AW418" s="4">
        <f t="shared" si="294"/>
        <v>0</v>
      </c>
      <c r="AX418" s="4">
        <v>0</v>
      </c>
      <c r="AY418" s="4">
        <f t="shared" si="280"/>
        <v>0</v>
      </c>
      <c r="AZ418" s="4">
        <f t="shared" si="281"/>
        <v>0</v>
      </c>
      <c r="BA418" s="4">
        <v>60041897.833099999</v>
      </c>
      <c r="BB418" s="4">
        <f t="shared" si="282"/>
        <v>60.041897833100002</v>
      </c>
      <c r="BC418" s="4">
        <f t="shared" si="283"/>
        <v>100</v>
      </c>
      <c r="BD418" s="4">
        <v>0</v>
      </c>
      <c r="BE418" s="4">
        <f t="shared" si="284"/>
        <v>0</v>
      </c>
      <c r="BF418" s="4">
        <f t="shared" si="285"/>
        <v>0</v>
      </c>
      <c r="BG418" s="4">
        <v>60041897.833099999</v>
      </c>
      <c r="BH418" s="4">
        <f t="shared" si="286"/>
        <v>60.041897833100002</v>
      </c>
      <c r="BI418" s="4">
        <f t="shared" si="287"/>
        <v>100</v>
      </c>
      <c r="BJ418" s="4">
        <v>0</v>
      </c>
      <c r="BK418" s="4">
        <f t="shared" si="288"/>
        <v>0</v>
      </c>
      <c r="BL418" s="4">
        <f t="shared" si="289"/>
        <v>0</v>
      </c>
      <c r="BM418" s="4">
        <v>0</v>
      </c>
      <c r="BN418" s="4">
        <f t="shared" si="290"/>
        <v>0</v>
      </c>
      <c r="BO418" s="4">
        <f t="shared" si="291"/>
        <v>0</v>
      </c>
      <c r="BP418" s="4">
        <v>0</v>
      </c>
      <c r="BQ418" s="4">
        <f t="shared" si="292"/>
        <v>0</v>
      </c>
      <c r="BR418" s="4">
        <f t="shared" si="293"/>
        <v>0</v>
      </c>
      <c r="BS418" s="4">
        <v>60041897.833099999</v>
      </c>
      <c r="BT418" s="11">
        <v>2</v>
      </c>
      <c r="BU418" s="11">
        <v>9</v>
      </c>
      <c r="BV418" s="4">
        <v>5.5</v>
      </c>
      <c r="BW418" s="11">
        <v>82</v>
      </c>
      <c r="BX418" s="4">
        <v>237.30769230769232</v>
      </c>
      <c r="BY418" s="11">
        <v>313</v>
      </c>
      <c r="BZ418" s="11">
        <v>0</v>
      </c>
      <c r="CA418" s="4">
        <v>136.75384615384615</v>
      </c>
      <c r="CB418" s="4">
        <v>1255.1692307692308</v>
      </c>
      <c r="CC418" s="11">
        <v>179</v>
      </c>
      <c r="CD418" s="11">
        <v>0</v>
      </c>
      <c r="CE418" s="4"/>
      <c r="CF418" s="4"/>
      <c r="CG418" s="4"/>
      <c r="CH418" s="4">
        <v>5.8410000000000002</v>
      </c>
      <c r="CI418" s="4"/>
      <c r="CJ418" s="4">
        <v>4.91</v>
      </c>
      <c r="CK418" s="6">
        <v>7145</v>
      </c>
      <c r="CL418" s="4">
        <v>0</v>
      </c>
      <c r="CM418" s="4">
        <v>0</v>
      </c>
      <c r="CN418" s="11"/>
      <c r="CO418" s="11"/>
      <c r="CP418" s="11"/>
      <c r="CQ418" s="11"/>
      <c r="CR418" s="11"/>
      <c r="CS418" s="11"/>
      <c r="CT418" s="11"/>
      <c r="CU418" s="11"/>
      <c r="CV418" s="11"/>
      <c r="CW418" s="11"/>
      <c r="CX418" s="11"/>
      <c r="CY418" s="11"/>
      <c r="CZ418" s="11"/>
      <c r="DA418" s="11"/>
      <c r="DB418" s="11"/>
      <c r="DC418" s="11"/>
      <c r="DD418" s="11"/>
      <c r="DE418" s="11"/>
      <c r="DF418" s="11">
        <v>1</v>
      </c>
      <c r="DG418" s="11">
        <v>4</v>
      </c>
      <c r="DH418" s="11">
        <v>-1</v>
      </c>
      <c r="DI418" s="11">
        <v>-1</v>
      </c>
      <c r="DJ418" s="11">
        <v>-1</v>
      </c>
      <c r="DK418" s="11">
        <v>82</v>
      </c>
      <c r="DL418" s="11">
        <v>241</v>
      </c>
      <c r="DM418" s="11">
        <v>312</v>
      </c>
      <c r="DN418" s="11">
        <v>173</v>
      </c>
      <c r="DO418" s="11">
        <v>139</v>
      </c>
      <c r="DP418" s="11">
        <v>1274</v>
      </c>
      <c r="DQ418" s="11">
        <v>176</v>
      </c>
      <c r="DR418" s="11">
        <v>56</v>
      </c>
      <c r="DS418" s="11"/>
      <c r="DT418" s="11"/>
      <c r="DU418" s="11"/>
      <c r="DV418" s="11">
        <v>5.8410000000000002</v>
      </c>
      <c r="DW418" s="11"/>
      <c r="DX418" s="11">
        <v>4.91</v>
      </c>
      <c r="DY418" s="11">
        <v>7145</v>
      </c>
      <c r="DZ418" s="11" t="s">
        <v>55</v>
      </c>
    </row>
    <row r="419" spans="1:130">
      <c r="A419" s="1">
        <v>418</v>
      </c>
      <c r="B419" s="11">
        <v>18</v>
      </c>
      <c r="C419" s="6">
        <v>284627</v>
      </c>
      <c r="D419" s="6">
        <v>7938580</v>
      </c>
      <c r="E419" s="17">
        <v>-41.041899999999998</v>
      </c>
      <c r="F419" s="17">
        <v>-18.633199999999999</v>
      </c>
      <c r="G419" s="4">
        <v>0</v>
      </c>
      <c r="H419" s="4">
        <f t="shared" si="253"/>
        <v>0</v>
      </c>
      <c r="I419" s="4">
        <f t="shared" si="254"/>
        <v>0</v>
      </c>
      <c r="J419" s="4">
        <v>0</v>
      </c>
      <c r="K419" s="4">
        <f t="shared" si="255"/>
        <v>0</v>
      </c>
      <c r="L419" s="4">
        <f t="shared" si="256"/>
        <v>0</v>
      </c>
      <c r="M419" s="4">
        <v>510775.26759100001</v>
      </c>
      <c r="N419" s="4">
        <f t="shared" si="257"/>
        <v>0.510775267591</v>
      </c>
      <c r="O419" s="4">
        <f t="shared" si="258"/>
        <v>15.929649920652212</v>
      </c>
      <c r="P419" s="4">
        <v>0</v>
      </c>
      <c r="Q419" s="4">
        <f t="shared" si="259"/>
        <v>0</v>
      </c>
      <c r="R419" s="4">
        <f t="shared" si="260"/>
        <v>0</v>
      </c>
      <c r="S419" s="4">
        <v>111060.82481799999</v>
      </c>
      <c r="T419" s="4">
        <f t="shared" si="261"/>
        <v>0.11106082481799999</v>
      </c>
      <c r="U419" s="4">
        <f t="shared" si="262"/>
        <v>3.4636760460106428</v>
      </c>
      <c r="V419" s="4">
        <v>0</v>
      </c>
      <c r="W419" s="4">
        <f t="shared" si="263"/>
        <v>0</v>
      </c>
      <c r="X419" s="4">
        <f t="shared" si="264"/>
        <v>0</v>
      </c>
      <c r="Y419" s="4">
        <v>0</v>
      </c>
      <c r="Z419" s="4">
        <f t="shared" si="265"/>
        <v>0</v>
      </c>
      <c r="AA419" s="4">
        <f t="shared" si="266"/>
        <v>0</v>
      </c>
      <c r="AB419" s="4">
        <v>0</v>
      </c>
      <c r="AC419" s="4">
        <f t="shared" si="267"/>
        <v>0</v>
      </c>
      <c r="AD419" s="4">
        <f t="shared" si="268"/>
        <v>0</v>
      </c>
      <c r="AE419" s="4">
        <v>1728074.6276700001</v>
      </c>
      <c r="AF419" s="4">
        <f t="shared" si="269"/>
        <v>1.7280746276700001</v>
      </c>
      <c r="AG419" s="4">
        <f t="shared" si="270"/>
        <v>53.893807320340116</v>
      </c>
      <c r="AH419" s="4">
        <v>0</v>
      </c>
      <c r="AI419" s="4">
        <f t="shared" si="271"/>
        <v>0</v>
      </c>
      <c r="AJ419" s="4">
        <f t="shared" si="272"/>
        <v>0</v>
      </c>
      <c r="AK419" s="4">
        <v>0</v>
      </c>
      <c r="AL419" s="4">
        <f t="shared" si="273"/>
        <v>0</v>
      </c>
      <c r="AM419" s="4">
        <f t="shared" si="274"/>
        <v>0</v>
      </c>
      <c r="AN419" s="4">
        <v>0</v>
      </c>
      <c r="AO419" s="4">
        <f t="shared" si="275"/>
        <v>0</v>
      </c>
      <c r="AP419" s="4">
        <f t="shared" si="276"/>
        <v>0</v>
      </c>
      <c r="AQ419" s="4">
        <v>856533.03256700002</v>
      </c>
      <c r="AR419" s="4">
        <f t="shared" si="277"/>
        <v>0.85653303256699997</v>
      </c>
      <c r="AS419" s="4">
        <f t="shared" si="278"/>
        <v>26.71286614682462</v>
      </c>
      <c r="AT419" s="4">
        <v>3206443.7708000001</v>
      </c>
      <c r="AU419" s="4">
        <v>0</v>
      </c>
      <c r="AV419" s="4">
        <f t="shared" si="279"/>
        <v>0</v>
      </c>
      <c r="AW419" s="4">
        <f t="shared" si="294"/>
        <v>0</v>
      </c>
      <c r="AX419" s="4">
        <v>0</v>
      </c>
      <c r="AY419" s="4">
        <f t="shared" si="280"/>
        <v>0</v>
      </c>
      <c r="AZ419" s="4">
        <f t="shared" si="281"/>
        <v>0</v>
      </c>
      <c r="BA419" s="4">
        <v>3206443.7708000001</v>
      </c>
      <c r="BB419" s="4">
        <f t="shared" si="282"/>
        <v>3.2064437708</v>
      </c>
      <c r="BC419" s="4">
        <f t="shared" si="283"/>
        <v>100</v>
      </c>
      <c r="BD419" s="4">
        <v>0</v>
      </c>
      <c r="BE419" s="4">
        <f t="shared" si="284"/>
        <v>0</v>
      </c>
      <c r="BF419" s="4">
        <f t="shared" si="285"/>
        <v>0</v>
      </c>
      <c r="BG419" s="4">
        <v>0</v>
      </c>
      <c r="BH419" s="4">
        <f t="shared" si="286"/>
        <v>0</v>
      </c>
      <c r="BI419" s="4">
        <f t="shared" si="287"/>
        <v>0</v>
      </c>
      <c r="BJ419" s="4">
        <v>3206443.7708000001</v>
      </c>
      <c r="BK419" s="4">
        <f t="shared" si="288"/>
        <v>3.2064437708</v>
      </c>
      <c r="BL419" s="4">
        <f t="shared" si="289"/>
        <v>100</v>
      </c>
      <c r="BM419" s="4">
        <v>0</v>
      </c>
      <c r="BN419" s="4">
        <f t="shared" si="290"/>
        <v>0</v>
      </c>
      <c r="BO419" s="4">
        <f t="shared" si="291"/>
        <v>0</v>
      </c>
      <c r="BP419" s="4">
        <v>0</v>
      </c>
      <c r="BQ419" s="4">
        <f t="shared" si="292"/>
        <v>0</v>
      </c>
      <c r="BR419" s="4">
        <f t="shared" si="293"/>
        <v>0</v>
      </c>
      <c r="BS419" s="4">
        <v>3206443.7708000001</v>
      </c>
      <c r="BT419" s="11">
        <v>232</v>
      </c>
      <c r="BU419" s="11">
        <v>538</v>
      </c>
      <c r="BV419" s="4">
        <v>401.81818181818181</v>
      </c>
      <c r="BW419" s="11">
        <v>81</v>
      </c>
      <c r="BX419" s="4">
        <v>228.27272727272728</v>
      </c>
      <c r="BY419" s="11">
        <v>320</v>
      </c>
      <c r="BZ419" s="11">
        <v>136</v>
      </c>
      <c r="CA419" s="4">
        <v>166.45454545454547</v>
      </c>
      <c r="CB419" s="4">
        <v>1154.3636363636363</v>
      </c>
      <c r="CC419" s="11">
        <v>198</v>
      </c>
      <c r="CD419" s="11">
        <v>25</v>
      </c>
      <c r="CE419" s="4">
        <v>1.004</v>
      </c>
      <c r="CF419" s="4">
        <v>78.8352</v>
      </c>
      <c r="CG419" s="4">
        <v>101.7045</v>
      </c>
      <c r="CH419" s="4">
        <v>4.7949999999999999</v>
      </c>
      <c r="CI419" s="4">
        <v>52.766199999999998</v>
      </c>
      <c r="CJ419" s="4">
        <v>5.4610000000000003</v>
      </c>
      <c r="CK419" s="6">
        <v>6455</v>
      </c>
      <c r="CL419" s="4">
        <v>0</v>
      </c>
      <c r="CM419" s="4">
        <v>0</v>
      </c>
      <c r="CN419" s="11"/>
      <c r="CO419" s="11"/>
      <c r="CP419" s="11"/>
      <c r="CQ419" s="11"/>
      <c r="CR419" s="11"/>
      <c r="CS419" s="11"/>
      <c r="CT419" s="11"/>
      <c r="CU419" s="11"/>
      <c r="CV419" s="11"/>
      <c r="CW419" s="11"/>
      <c r="CX419" s="11"/>
      <c r="CY419" s="11"/>
      <c r="CZ419" s="11"/>
      <c r="DA419" s="11"/>
      <c r="DB419" s="11"/>
      <c r="DC419" s="11"/>
      <c r="DD419" s="11"/>
      <c r="DE419" s="11"/>
      <c r="DF419" s="11">
        <v>0</v>
      </c>
      <c r="DG419" s="11">
        <v>0</v>
      </c>
      <c r="DH419" s="11"/>
      <c r="DI419" s="11"/>
      <c r="DJ419" s="11"/>
      <c r="DK419" s="11"/>
      <c r="DL419" s="11"/>
      <c r="DM419" s="11"/>
      <c r="DN419" s="11"/>
      <c r="DO419" s="11"/>
      <c r="DP419" s="11"/>
      <c r="DQ419" s="11"/>
      <c r="DR419" s="11"/>
      <c r="DS419" s="11"/>
      <c r="DT419" s="11"/>
      <c r="DU419" s="11"/>
      <c r="DV419" s="11"/>
      <c r="DW419" s="11"/>
      <c r="DX419" s="11"/>
      <c r="DY419" s="11"/>
      <c r="DZ419" s="11" t="s">
        <v>55</v>
      </c>
    </row>
    <row r="420" spans="1:130">
      <c r="A420" s="1">
        <v>419</v>
      </c>
      <c r="B420" s="11">
        <v>18</v>
      </c>
      <c r="C420" s="6">
        <v>290824</v>
      </c>
      <c r="D420" s="6">
        <v>7937823</v>
      </c>
      <c r="E420" s="17">
        <v>-40.9833</v>
      </c>
      <c r="F420" s="17">
        <v>-18.640599999999999</v>
      </c>
      <c r="G420" s="4">
        <v>1372739.02165</v>
      </c>
      <c r="H420" s="4">
        <f t="shared" si="253"/>
        <v>1.3727390216499999</v>
      </c>
      <c r="I420" s="4">
        <f t="shared" si="254"/>
        <v>1.9604196524370412</v>
      </c>
      <c r="J420" s="4">
        <v>100830.15399999999</v>
      </c>
      <c r="K420" s="4">
        <f t="shared" si="255"/>
        <v>0.10083015399999999</v>
      </c>
      <c r="L420" s="4">
        <f t="shared" si="256"/>
        <v>0.14399635498250743</v>
      </c>
      <c r="M420" s="4">
        <v>6673495.9017599998</v>
      </c>
      <c r="N420" s="4">
        <f t="shared" si="257"/>
        <v>6.67349590176</v>
      </c>
      <c r="O420" s="4">
        <f t="shared" si="258"/>
        <v>9.5304732435908157</v>
      </c>
      <c r="P420" s="4">
        <v>0</v>
      </c>
      <c r="Q420" s="4">
        <f t="shared" si="259"/>
        <v>0</v>
      </c>
      <c r="R420" s="4">
        <f t="shared" si="260"/>
        <v>0</v>
      </c>
      <c r="S420" s="4">
        <v>4583236.1909699999</v>
      </c>
      <c r="T420" s="4">
        <f t="shared" si="261"/>
        <v>4.5832361909700001</v>
      </c>
      <c r="U420" s="4">
        <f t="shared" si="262"/>
        <v>6.5453565163015748</v>
      </c>
      <c r="V420" s="4">
        <v>0</v>
      </c>
      <c r="W420" s="4">
        <f t="shared" si="263"/>
        <v>0</v>
      </c>
      <c r="X420" s="4">
        <f t="shared" si="264"/>
        <v>0</v>
      </c>
      <c r="Y420" s="4">
        <v>0</v>
      </c>
      <c r="Z420" s="4">
        <f t="shared" si="265"/>
        <v>0</v>
      </c>
      <c r="AA420" s="4">
        <f t="shared" si="266"/>
        <v>0</v>
      </c>
      <c r="AB420" s="4">
        <v>0</v>
      </c>
      <c r="AC420" s="4">
        <f t="shared" si="267"/>
        <v>0</v>
      </c>
      <c r="AD420" s="4">
        <f t="shared" si="268"/>
        <v>0</v>
      </c>
      <c r="AE420" s="4">
        <v>46347353.785599999</v>
      </c>
      <c r="AF420" s="4">
        <f t="shared" si="269"/>
        <v>46.347353785599999</v>
      </c>
      <c r="AG420" s="4">
        <f t="shared" si="270"/>
        <v>66.189029208575008</v>
      </c>
      <c r="AH420" s="4">
        <v>0</v>
      </c>
      <c r="AI420" s="4">
        <f t="shared" si="271"/>
        <v>0</v>
      </c>
      <c r="AJ420" s="4">
        <f t="shared" si="272"/>
        <v>0</v>
      </c>
      <c r="AK420" s="4">
        <v>0</v>
      </c>
      <c r="AL420" s="4">
        <f t="shared" si="273"/>
        <v>0</v>
      </c>
      <c r="AM420" s="4">
        <f t="shared" si="274"/>
        <v>0</v>
      </c>
      <c r="AN420" s="4">
        <v>9000.0419991199997</v>
      </c>
      <c r="AO420" s="4">
        <f t="shared" si="275"/>
        <v>9.0000419991199988E-3</v>
      </c>
      <c r="AP420" s="4">
        <f t="shared" si="276"/>
        <v>1.2853032462518697E-2</v>
      </c>
      <c r="AQ420" s="4">
        <v>10936056.077400001</v>
      </c>
      <c r="AR420" s="4">
        <f t="shared" si="277"/>
        <v>10.9360560774</v>
      </c>
      <c r="AS420" s="4">
        <f t="shared" si="278"/>
        <v>15.617869759773434</v>
      </c>
      <c r="AT420" s="4">
        <v>70022712.736200005</v>
      </c>
      <c r="AU420" s="4">
        <v>0</v>
      </c>
      <c r="AV420" s="4">
        <f t="shared" si="279"/>
        <v>0</v>
      </c>
      <c r="AW420" s="4">
        <f t="shared" si="294"/>
        <v>0</v>
      </c>
      <c r="AX420" s="4">
        <v>0</v>
      </c>
      <c r="AY420" s="4">
        <f t="shared" si="280"/>
        <v>0</v>
      </c>
      <c r="AZ420" s="4">
        <f t="shared" si="281"/>
        <v>0</v>
      </c>
      <c r="BA420" s="4">
        <v>70022712.736200005</v>
      </c>
      <c r="BB420" s="4">
        <f t="shared" si="282"/>
        <v>70.022712736200006</v>
      </c>
      <c r="BC420" s="4">
        <f t="shared" si="283"/>
        <v>100</v>
      </c>
      <c r="BD420" s="4">
        <v>0</v>
      </c>
      <c r="BE420" s="4">
        <f t="shared" si="284"/>
        <v>0</v>
      </c>
      <c r="BF420" s="4">
        <f t="shared" si="285"/>
        <v>0</v>
      </c>
      <c r="BG420" s="4">
        <v>6910182.83084</v>
      </c>
      <c r="BH420" s="4">
        <f t="shared" si="286"/>
        <v>6.9101828308400002</v>
      </c>
      <c r="BI420" s="4">
        <f t="shared" si="287"/>
        <v>9.8684877532138326</v>
      </c>
      <c r="BJ420" s="4">
        <v>63112529.905299999</v>
      </c>
      <c r="BK420" s="4">
        <f t="shared" si="288"/>
        <v>63.112529905300001</v>
      </c>
      <c r="BL420" s="4">
        <f t="shared" si="289"/>
        <v>90.131512246700467</v>
      </c>
      <c r="BM420" s="4">
        <v>0</v>
      </c>
      <c r="BN420" s="4">
        <f t="shared" si="290"/>
        <v>0</v>
      </c>
      <c r="BO420" s="4">
        <f t="shared" si="291"/>
        <v>0</v>
      </c>
      <c r="BP420" s="4">
        <v>0</v>
      </c>
      <c r="BQ420" s="4">
        <f t="shared" si="292"/>
        <v>0</v>
      </c>
      <c r="BR420" s="4">
        <f t="shared" si="293"/>
        <v>0</v>
      </c>
      <c r="BS420" s="4">
        <v>70022712.736139998</v>
      </c>
      <c r="BT420" s="11">
        <v>168</v>
      </c>
      <c r="BU420" s="11">
        <v>538</v>
      </c>
      <c r="BV420" s="4">
        <v>257.93518518518516</v>
      </c>
      <c r="BW420" s="11">
        <v>80.5</v>
      </c>
      <c r="BX420" s="4">
        <v>236.15151515151516</v>
      </c>
      <c r="BY420" s="11">
        <v>323</v>
      </c>
      <c r="BZ420" s="11">
        <v>136</v>
      </c>
      <c r="CA420" s="4">
        <v>164.81818181818181</v>
      </c>
      <c r="CB420" s="4">
        <v>1123.4848484848485</v>
      </c>
      <c r="CC420" s="11">
        <v>197</v>
      </c>
      <c r="CD420" s="11">
        <v>24</v>
      </c>
      <c r="CE420" s="4">
        <v>1.0074999999999998</v>
      </c>
      <c r="CF420" s="4">
        <v>80.25985</v>
      </c>
      <c r="CG420" s="4">
        <v>97.834849999999989</v>
      </c>
      <c r="CH420" s="4">
        <v>4.6485000000000003</v>
      </c>
      <c r="CI420" s="4">
        <v>59.549849999999999</v>
      </c>
      <c r="CJ420" s="4">
        <v>5.3160000000000007</v>
      </c>
      <c r="CK420" s="6">
        <v>6648</v>
      </c>
      <c r="CL420" s="4">
        <v>0</v>
      </c>
      <c r="CM420" s="4">
        <v>0</v>
      </c>
      <c r="CN420" s="11"/>
      <c r="CO420" s="11"/>
      <c r="CP420" s="11"/>
      <c r="CQ420" s="11"/>
      <c r="CR420" s="11"/>
      <c r="CS420" s="11"/>
      <c r="CT420" s="11"/>
      <c r="CU420" s="11"/>
      <c r="CV420" s="11"/>
      <c r="CW420" s="11"/>
      <c r="CX420" s="11"/>
      <c r="CY420" s="11"/>
      <c r="CZ420" s="11"/>
      <c r="DA420" s="11"/>
      <c r="DB420" s="11"/>
      <c r="DC420" s="11"/>
      <c r="DD420" s="11"/>
      <c r="DE420" s="11"/>
      <c r="DF420" s="11">
        <v>4</v>
      </c>
      <c r="DG420" s="11">
        <v>30</v>
      </c>
      <c r="DH420" s="11">
        <v>182</v>
      </c>
      <c r="DI420" s="11">
        <v>190</v>
      </c>
      <c r="DJ420" s="11">
        <v>185</v>
      </c>
      <c r="DK420" s="11">
        <v>80.5</v>
      </c>
      <c r="DL420" s="11">
        <v>238.75</v>
      </c>
      <c r="DM420" s="11">
        <v>321</v>
      </c>
      <c r="DN420" s="11">
        <v>151</v>
      </c>
      <c r="DO420" s="11">
        <v>164</v>
      </c>
      <c r="DP420" s="11">
        <v>1113.25</v>
      </c>
      <c r="DQ420" s="11">
        <v>190</v>
      </c>
      <c r="DR420" s="11">
        <v>24</v>
      </c>
      <c r="DS420" s="11">
        <v>1.0074999999999998</v>
      </c>
      <c r="DT420" s="11">
        <v>80.25985</v>
      </c>
      <c r="DU420" s="11">
        <v>97.834850000000003</v>
      </c>
      <c r="DV420" s="11">
        <v>4.6485000000000003</v>
      </c>
      <c r="DW420" s="11">
        <v>59.549849999999999</v>
      </c>
      <c r="DX420" s="11">
        <v>5.3160000000000007</v>
      </c>
      <c r="DY420" s="11">
        <v>6648</v>
      </c>
      <c r="DZ420" s="11" t="s">
        <v>55</v>
      </c>
    </row>
    <row r="421" spans="1:130">
      <c r="A421" s="1">
        <v>420</v>
      </c>
      <c r="B421" s="11">
        <v>18</v>
      </c>
      <c r="C421" s="6">
        <v>300310</v>
      </c>
      <c r="D421" s="6">
        <v>7936454</v>
      </c>
      <c r="E421" s="17">
        <v>-40.893500000000003</v>
      </c>
      <c r="F421" s="17">
        <v>-18.6539</v>
      </c>
      <c r="G421" s="4">
        <v>431148.10123199999</v>
      </c>
      <c r="H421" s="4">
        <f t="shared" si="253"/>
        <v>0.43114810123199998</v>
      </c>
      <c r="I421" s="4">
        <f t="shared" si="254"/>
        <v>0.43114810123199998</v>
      </c>
      <c r="J421" s="4">
        <v>103470.93048900001</v>
      </c>
      <c r="K421" s="4">
        <f t="shared" si="255"/>
        <v>0.10347093048900001</v>
      </c>
      <c r="L421" s="4">
        <f t="shared" si="256"/>
        <v>0.10347093048900001</v>
      </c>
      <c r="M421" s="4">
        <v>5852278.9038800001</v>
      </c>
      <c r="N421" s="4">
        <f t="shared" si="257"/>
        <v>5.8522789038800003</v>
      </c>
      <c r="O421" s="4">
        <f t="shared" si="258"/>
        <v>5.8522789038800003</v>
      </c>
      <c r="P421" s="4">
        <v>2630263.4711699998</v>
      </c>
      <c r="Q421" s="4">
        <f t="shared" si="259"/>
        <v>2.6302634711699997</v>
      </c>
      <c r="R421" s="4">
        <f t="shared" si="260"/>
        <v>2.6302634711700001</v>
      </c>
      <c r="S421" s="4">
        <v>7377077.1891700001</v>
      </c>
      <c r="T421" s="4">
        <f t="shared" si="261"/>
        <v>7.3770771891700004</v>
      </c>
      <c r="U421" s="4">
        <f t="shared" si="262"/>
        <v>7.3770771891700004</v>
      </c>
      <c r="V421" s="4">
        <v>19350.127497500001</v>
      </c>
      <c r="W421" s="4">
        <f t="shared" si="263"/>
        <v>1.9350127497500001E-2</v>
      </c>
      <c r="X421" s="4">
        <f t="shared" si="264"/>
        <v>1.9350127497500001E-2</v>
      </c>
      <c r="Y421" s="4">
        <v>0</v>
      </c>
      <c r="Z421" s="4">
        <f t="shared" si="265"/>
        <v>0</v>
      </c>
      <c r="AA421" s="4">
        <f t="shared" si="266"/>
        <v>0</v>
      </c>
      <c r="AB421" s="4">
        <v>0</v>
      </c>
      <c r="AC421" s="4">
        <f t="shared" si="267"/>
        <v>0</v>
      </c>
      <c r="AD421" s="4">
        <f t="shared" si="268"/>
        <v>0</v>
      </c>
      <c r="AE421" s="4">
        <v>70022792.846000001</v>
      </c>
      <c r="AF421" s="4">
        <f t="shared" si="269"/>
        <v>70.022792846000002</v>
      </c>
      <c r="AG421" s="4">
        <f t="shared" si="270"/>
        <v>70.022792846000002</v>
      </c>
      <c r="AH421" s="4">
        <v>0</v>
      </c>
      <c r="AI421" s="4">
        <f t="shared" si="271"/>
        <v>0</v>
      </c>
      <c r="AJ421" s="4">
        <f t="shared" si="272"/>
        <v>0</v>
      </c>
      <c r="AK421" s="4">
        <v>0</v>
      </c>
      <c r="AL421" s="4">
        <f t="shared" si="273"/>
        <v>0</v>
      </c>
      <c r="AM421" s="4">
        <f t="shared" si="274"/>
        <v>0</v>
      </c>
      <c r="AN421" s="4">
        <v>132750.34498600001</v>
      </c>
      <c r="AO421" s="4">
        <f t="shared" si="275"/>
        <v>0.13275034498600002</v>
      </c>
      <c r="AP421" s="4">
        <f t="shared" si="276"/>
        <v>0.132750344986</v>
      </c>
      <c r="AQ421" s="4">
        <v>13430868.0855</v>
      </c>
      <c r="AR421" s="4">
        <f t="shared" si="277"/>
        <v>13.4308680855</v>
      </c>
      <c r="AS421" s="4">
        <f t="shared" si="278"/>
        <v>13.4308680855</v>
      </c>
      <c r="AT421" s="4">
        <v>100000000</v>
      </c>
      <c r="AU421" s="4">
        <v>0</v>
      </c>
      <c r="AV421" s="4">
        <f t="shared" si="279"/>
        <v>0</v>
      </c>
      <c r="AW421" s="4">
        <f t="shared" si="294"/>
        <v>0</v>
      </c>
      <c r="AX421" s="4">
        <v>0</v>
      </c>
      <c r="AY421" s="4">
        <f t="shared" si="280"/>
        <v>0</v>
      </c>
      <c r="AZ421" s="4">
        <f t="shared" si="281"/>
        <v>0</v>
      </c>
      <c r="BA421" s="4">
        <v>100000000</v>
      </c>
      <c r="BB421" s="4">
        <f t="shared" si="282"/>
        <v>100</v>
      </c>
      <c r="BC421" s="4">
        <f t="shared" si="283"/>
        <v>100</v>
      </c>
      <c r="BD421" s="4">
        <v>0</v>
      </c>
      <c r="BE421" s="4">
        <f t="shared" si="284"/>
        <v>0</v>
      </c>
      <c r="BF421" s="4">
        <f t="shared" si="285"/>
        <v>0</v>
      </c>
      <c r="BG421" s="4">
        <v>319500.608534</v>
      </c>
      <c r="BH421" s="4">
        <f t="shared" si="286"/>
        <v>0.31950060853399997</v>
      </c>
      <c r="BI421" s="4">
        <f t="shared" si="287"/>
        <v>0.31950060853400003</v>
      </c>
      <c r="BJ421" s="4">
        <v>99680499.391399994</v>
      </c>
      <c r="BK421" s="4">
        <f t="shared" si="288"/>
        <v>99.680499391399991</v>
      </c>
      <c r="BL421" s="4">
        <f t="shared" si="289"/>
        <v>99.680499391399991</v>
      </c>
      <c r="BM421" s="4">
        <v>0</v>
      </c>
      <c r="BN421" s="4">
        <f t="shared" si="290"/>
        <v>0</v>
      </c>
      <c r="BO421" s="4">
        <f t="shared" si="291"/>
        <v>0</v>
      </c>
      <c r="BP421" s="4">
        <v>0</v>
      </c>
      <c r="BQ421" s="4">
        <f t="shared" si="292"/>
        <v>0</v>
      </c>
      <c r="BR421" s="4">
        <f t="shared" si="293"/>
        <v>0</v>
      </c>
      <c r="BS421" s="4">
        <v>99999999.999933988</v>
      </c>
      <c r="BT421" s="11">
        <v>156</v>
      </c>
      <c r="BU421" s="11">
        <v>539</v>
      </c>
      <c r="BV421" s="4">
        <v>219.69064748201438</v>
      </c>
      <c r="BW421" s="11">
        <v>80</v>
      </c>
      <c r="BX421" s="4">
        <v>237.96527777777777</v>
      </c>
      <c r="BY421" s="11">
        <v>322</v>
      </c>
      <c r="BZ421" s="11">
        <v>137</v>
      </c>
      <c r="CA421" s="4">
        <v>162.24305555555554</v>
      </c>
      <c r="CB421" s="4">
        <v>1115.5208333333333</v>
      </c>
      <c r="CC421" s="11">
        <v>190</v>
      </c>
      <c r="CD421" s="11">
        <v>25</v>
      </c>
      <c r="CE421" s="4">
        <v>1.0109999999999999</v>
      </c>
      <c r="CF421" s="4">
        <v>81.6845</v>
      </c>
      <c r="CG421" s="4">
        <v>93.965199999999996</v>
      </c>
      <c r="CH421" s="4">
        <v>4.5019999999999998</v>
      </c>
      <c r="CI421" s="4">
        <v>66.333500000000001</v>
      </c>
      <c r="CJ421" s="4">
        <v>5.1710000000000003</v>
      </c>
      <c r="CK421" s="6">
        <v>6841</v>
      </c>
      <c r="CL421" s="11">
        <v>1</v>
      </c>
      <c r="CM421" s="11">
        <v>2</v>
      </c>
      <c r="CN421" s="11">
        <v>189</v>
      </c>
      <c r="CO421" s="11">
        <v>189</v>
      </c>
      <c r="CP421" s="11">
        <v>189</v>
      </c>
      <c r="CQ421" s="11">
        <v>80</v>
      </c>
      <c r="CR421" s="11">
        <v>239</v>
      </c>
      <c r="CS421" s="11">
        <v>319</v>
      </c>
      <c r="CT421" s="11">
        <v>156</v>
      </c>
      <c r="CU421" s="11">
        <v>163</v>
      </c>
      <c r="CV421" s="11">
        <v>1109</v>
      </c>
      <c r="CW421" s="11">
        <v>185</v>
      </c>
      <c r="CX421" s="11">
        <v>26</v>
      </c>
      <c r="CY421" s="11">
        <v>1.0109999999999999</v>
      </c>
      <c r="CZ421" s="11">
        <v>81.6845</v>
      </c>
      <c r="DA421" s="11">
        <v>93.965199999999996</v>
      </c>
      <c r="DB421" s="11">
        <v>4.5019999999999998</v>
      </c>
      <c r="DC421" s="11">
        <v>66.333500000000001</v>
      </c>
      <c r="DD421" s="11">
        <v>5.1710000000000003</v>
      </c>
      <c r="DE421" s="11">
        <v>6841</v>
      </c>
      <c r="DF421" s="11">
        <v>5</v>
      </c>
      <c r="DG421" s="11">
        <v>19</v>
      </c>
      <c r="DH421" s="11">
        <v>162</v>
      </c>
      <c r="DI421" s="11">
        <v>204</v>
      </c>
      <c r="DJ421" s="11">
        <v>184.4</v>
      </c>
      <c r="DK421" s="11">
        <v>80</v>
      </c>
      <c r="DL421" s="11">
        <v>238.2</v>
      </c>
      <c r="DM421" s="11">
        <v>321</v>
      </c>
      <c r="DN421" s="11">
        <v>154</v>
      </c>
      <c r="DO421" s="11">
        <v>162.4</v>
      </c>
      <c r="DP421" s="11">
        <v>1113.4000000000001</v>
      </c>
      <c r="DQ421" s="11">
        <v>186</v>
      </c>
      <c r="DR421" s="11">
        <v>25</v>
      </c>
      <c r="DS421" s="11">
        <v>1.0109999999999999</v>
      </c>
      <c r="DT421" s="11">
        <v>81.6845</v>
      </c>
      <c r="DU421" s="11">
        <v>93.965199999999996</v>
      </c>
      <c r="DV421" s="11">
        <v>4.5019999999999998</v>
      </c>
      <c r="DW421" s="11">
        <v>66.333500000000001</v>
      </c>
      <c r="DX421" s="11">
        <v>5.1710000000000003</v>
      </c>
      <c r="DY421" s="11">
        <v>6841</v>
      </c>
      <c r="DZ421" s="11" t="s">
        <v>57</v>
      </c>
    </row>
    <row r="422" spans="1:130">
      <c r="A422" s="1">
        <v>421</v>
      </c>
      <c r="B422" s="11">
        <v>18</v>
      </c>
      <c r="C422" s="6">
        <v>310310</v>
      </c>
      <c r="D422" s="6">
        <v>7936454</v>
      </c>
      <c r="E422" s="17">
        <v>-40.798699999999997</v>
      </c>
      <c r="F422" s="17">
        <v>-18.654900000000001</v>
      </c>
      <c r="G422" s="4">
        <v>0</v>
      </c>
      <c r="H422" s="4">
        <f t="shared" si="253"/>
        <v>0</v>
      </c>
      <c r="I422" s="4">
        <f t="shared" si="254"/>
        <v>0</v>
      </c>
      <c r="J422" s="4">
        <v>359556.550407</v>
      </c>
      <c r="K422" s="4">
        <f t="shared" si="255"/>
        <v>0.35955655040700002</v>
      </c>
      <c r="L422" s="4">
        <f t="shared" si="256"/>
        <v>0.35955655040700002</v>
      </c>
      <c r="M422" s="4">
        <v>5380517.0224000001</v>
      </c>
      <c r="N422" s="4">
        <f t="shared" si="257"/>
        <v>5.3805170224000003</v>
      </c>
      <c r="O422" s="4">
        <f t="shared" si="258"/>
        <v>5.3805170223999994</v>
      </c>
      <c r="P422" s="4">
        <v>876534.298541</v>
      </c>
      <c r="Q422" s="4">
        <f t="shared" si="259"/>
        <v>0.87653429854099996</v>
      </c>
      <c r="R422" s="4">
        <f t="shared" si="260"/>
        <v>0.87653429854100007</v>
      </c>
      <c r="S422" s="4">
        <v>11974680.8431</v>
      </c>
      <c r="T422" s="4">
        <f t="shared" si="261"/>
        <v>11.9746808431</v>
      </c>
      <c r="U422" s="4">
        <f t="shared" si="262"/>
        <v>11.9746808431</v>
      </c>
      <c r="V422" s="4">
        <v>0</v>
      </c>
      <c r="W422" s="4">
        <f t="shared" si="263"/>
        <v>0</v>
      </c>
      <c r="X422" s="4">
        <f t="shared" si="264"/>
        <v>0</v>
      </c>
      <c r="Y422" s="4">
        <v>0</v>
      </c>
      <c r="Z422" s="4">
        <f t="shared" si="265"/>
        <v>0</v>
      </c>
      <c r="AA422" s="4">
        <f t="shared" si="266"/>
        <v>0</v>
      </c>
      <c r="AB422" s="4">
        <v>0</v>
      </c>
      <c r="AC422" s="4">
        <f t="shared" si="267"/>
        <v>0</v>
      </c>
      <c r="AD422" s="4">
        <f t="shared" si="268"/>
        <v>0</v>
      </c>
      <c r="AE422" s="4">
        <v>65029642.904600002</v>
      </c>
      <c r="AF422" s="4">
        <f t="shared" si="269"/>
        <v>65.029642904599996</v>
      </c>
      <c r="AG422" s="4">
        <f t="shared" si="270"/>
        <v>65.02964290460001</v>
      </c>
      <c r="AH422" s="4">
        <v>0</v>
      </c>
      <c r="AI422" s="4">
        <f t="shared" si="271"/>
        <v>0</v>
      </c>
      <c r="AJ422" s="4">
        <f t="shared" si="272"/>
        <v>0</v>
      </c>
      <c r="AK422" s="4">
        <v>0</v>
      </c>
      <c r="AL422" s="4">
        <f t="shared" si="273"/>
        <v>0</v>
      </c>
      <c r="AM422" s="4">
        <f t="shared" si="274"/>
        <v>0</v>
      </c>
      <c r="AN422" s="4">
        <v>106201.37442599999</v>
      </c>
      <c r="AO422" s="4">
        <f t="shared" si="275"/>
        <v>0.106201374426</v>
      </c>
      <c r="AP422" s="4">
        <f t="shared" si="276"/>
        <v>0.10620137442599999</v>
      </c>
      <c r="AQ422" s="4">
        <v>16272867.0065</v>
      </c>
      <c r="AR422" s="4">
        <f t="shared" si="277"/>
        <v>16.2728670065</v>
      </c>
      <c r="AS422" s="4">
        <f t="shared" si="278"/>
        <v>16.2728670065</v>
      </c>
      <c r="AT422" s="4">
        <v>100000000</v>
      </c>
      <c r="AU422" s="4">
        <v>0</v>
      </c>
      <c r="AV422" s="4">
        <f t="shared" si="279"/>
        <v>0</v>
      </c>
      <c r="AW422" s="4">
        <f t="shared" si="294"/>
        <v>0</v>
      </c>
      <c r="AX422" s="4">
        <v>0</v>
      </c>
      <c r="AY422" s="4">
        <f t="shared" si="280"/>
        <v>0</v>
      </c>
      <c r="AZ422" s="4">
        <f t="shared" si="281"/>
        <v>0</v>
      </c>
      <c r="BA422" s="4">
        <v>100000000</v>
      </c>
      <c r="BB422" s="4">
        <f t="shared" si="282"/>
        <v>100</v>
      </c>
      <c r="BC422" s="4">
        <f t="shared" si="283"/>
        <v>100</v>
      </c>
      <c r="BD422" s="4">
        <v>0</v>
      </c>
      <c r="BE422" s="4">
        <f t="shared" si="284"/>
        <v>0</v>
      </c>
      <c r="BF422" s="4">
        <f t="shared" si="285"/>
        <v>0</v>
      </c>
      <c r="BG422" s="4">
        <v>0</v>
      </c>
      <c r="BH422" s="4">
        <f t="shared" si="286"/>
        <v>0</v>
      </c>
      <c r="BI422" s="4">
        <f t="shared" si="287"/>
        <v>0</v>
      </c>
      <c r="BJ422" s="4">
        <v>100000000</v>
      </c>
      <c r="BK422" s="4">
        <f t="shared" si="288"/>
        <v>100</v>
      </c>
      <c r="BL422" s="4">
        <f t="shared" si="289"/>
        <v>100</v>
      </c>
      <c r="BM422" s="4">
        <v>0</v>
      </c>
      <c r="BN422" s="4">
        <f t="shared" si="290"/>
        <v>0</v>
      </c>
      <c r="BO422" s="4">
        <f t="shared" si="291"/>
        <v>0</v>
      </c>
      <c r="BP422" s="4">
        <v>0</v>
      </c>
      <c r="BQ422" s="4">
        <f t="shared" si="292"/>
        <v>0</v>
      </c>
      <c r="BR422" s="4">
        <f t="shared" si="293"/>
        <v>0</v>
      </c>
      <c r="BS422" s="4">
        <v>100000000</v>
      </c>
      <c r="BT422" s="11">
        <v>146</v>
      </c>
      <c r="BU422" s="11">
        <v>556</v>
      </c>
      <c r="BV422" s="4">
        <v>227.41958041958043</v>
      </c>
      <c r="BW422" s="11">
        <v>80</v>
      </c>
      <c r="BX422" s="4">
        <v>236.97142857142856</v>
      </c>
      <c r="BY422" s="11">
        <v>320</v>
      </c>
      <c r="BZ422" s="11">
        <v>137</v>
      </c>
      <c r="CA422" s="4">
        <v>159.60714285714286</v>
      </c>
      <c r="CB422" s="4">
        <v>1117.9571428571428</v>
      </c>
      <c r="CC422" s="11">
        <v>189</v>
      </c>
      <c r="CD422" s="11">
        <v>26</v>
      </c>
      <c r="CE422" s="4">
        <v>1.0109999999999999</v>
      </c>
      <c r="CF422" s="4">
        <v>81.6845</v>
      </c>
      <c r="CG422" s="4">
        <v>93.965199999999996</v>
      </c>
      <c r="CH422" s="4">
        <v>4.5019999999999998</v>
      </c>
      <c r="CI422" s="4">
        <v>66.333500000000001</v>
      </c>
      <c r="CJ422" s="4">
        <v>5.1710000000000003</v>
      </c>
      <c r="CK422" s="6">
        <v>6841</v>
      </c>
      <c r="CL422" s="11">
        <v>2</v>
      </c>
      <c r="CM422" s="11">
        <v>12</v>
      </c>
      <c r="CN422" s="11">
        <v>166</v>
      </c>
      <c r="CO422" s="11">
        <v>194</v>
      </c>
      <c r="CP422" s="11">
        <v>180</v>
      </c>
      <c r="CQ422" s="11">
        <v>80</v>
      </c>
      <c r="CR422" s="11">
        <v>238.5</v>
      </c>
      <c r="CS422" s="11">
        <v>318</v>
      </c>
      <c r="CT422" s="11">
        <v>156</v>
      </c>
      <c r="CU422" s="11">
        <v>161</v>
      </c>
      <c r="CV422" s="11">
        <v>1111.5</v>
      </c>
      <c r="CW422" s="11">
        <v>185</v>
      </c>
      <c r="CX422" s="11">
        <v>27</v>
      </c>
      <c r="CY422" s="11">
        <v>1.0109999999999999</v>
      </c>
      <c r="CZ422" s="11">
        <v>81.6845</v>
      </c>
      <c r="DA422" s="11">
        <v>93.965199999999996</v>
      </c>
      <c r="DB422" s="11">
        <v>4.5019999999999998</v>
      </c>
      <c r="DC422" s="11">
        <v>66.333500000000001</v>
      </c>
      <c r="DD422" s="11">
        <v>5.1710000000000003</v>
      </c>
      <c r="DE422" s="11">
        <v>6841</v>
      </c>
      <c r="DF422" s="11">
        <v>5</v>
      </c>
      <c r="DG422" s="11">
        <v>16</v>
      </c>
      <c r="DH422" s="11">
        <v>155</v>
      </c>
      <c r="DI422" s="11">
        <v>177</v>
      </c>
      <c r="DJ422" s="11">
        <v>165</v>
      </c>
      <c r="DK422" s="11">
        <v>80</v>
      </c>
      <c r="DL422" s="11">
        <v>239.2</v>
      </c>
      <c r="DM422" s="11">
        <v>319</v>
      </c>
      <c r="DN422" s="11">
        <v>157</v>
      </c>
      <c r="DO422" s="11">
        <v>159.4</v>
      </c>
      <c r="DP422" s="11">
        <v>1110.4000000000001</v>
      </c>
      <c r="DQ422" s="11">
        <v>185</v>
      </c>
      <c r="DR422" s="11">
        <v>27</v>
      </c>
      <c r="DS422" s="11">
        <v>1.0109999999999999</v>
      </c>
      <c r="DT422" s="11">
        <v>81.6845</v>
      </c>
      <c r="DU422" s="11">
        <v>93.965199999999996</v>
      </c>
      <c r="DV422" s="11">
        <v>4.5019999999999998</v>
      </c>
      <c r="DW422" s="11">
        <v>66.333500000000001</v>
      </c>
      <c r="DX422" s="11">
        <v>5.1710000000000003</v>
      </c>
      <c r="DY422" s="11">
        <v>6841</v>
      </c>
      <c r="DZ422" s="11" t="s">
        <v>57</v>
      </c>
    </row>
    <row r="423" spans="1:130">
      <c r="A423" s="1">
        <v>422</v>
      </c>
      <c r="B423" s="11">
        <v>18</v>
      </c>
      <c r="C423" s="6">
        <v>320310</v>
      </c>
      <c r="D423" s="6">
        <v>7936454</v>
      </c>
      <c r="E423" s="17">
        <v>-40.704000000000001</v>
      </c>
      <c r="F423" s="17">
        <v>-18.6557</v>
      </c>
      <c r="G423" s="4">
        <v>0</v>
      </c>
      <c r="H423" s="4">
        <f t="shared" si="253"/>
        <v>0</v>
      </c>
      <c r="I423" s="4">
        <f t="shared" si="254"/>
        <v>0</v>
      </c>
      <c r="J423" s="4">
        <v>0</v>
      </c>
      <c r="K423" s="4">
        <f t="shared" si="255"/>
        <v>0</v>
      </c>
      <c r="L423" s="4">
        <f t="shared" si="256"/>
        <v>0</v>
      </c>
      <c r="M423" s="4">
        <v>4535478.6945399996</v>
      </c>
      <c r="N423" s="4">
        <f t="shared" si="257"/>
        <v>4.5354786945399992</v>
      </c>
      <c r="O423" s="4">
        <f t="shared" si="258"/>
        <v>4.5354786945399992</v>
      </c>
      <c r="P423" s="4">
        <v>1165551.5098900001</v>
      </c>
      <c r="Q423" s="4">
        <f t="shared" si="259"/>
        <v>1.16555150989</v>
      </c>
      <c r="R423" s="4">
        <f t="shared" si="260"/>
        <v>1.16555150989</v>
      </c>
      <c r="S423" s="4">
        <v>7862497.2058300003</v>
      </c>
      <c r="T423" s="4">
        <f t="shared" si="261"/>
        <v>7.8624972058300004</v>
      </c>
      <c r="U423" s="4">
        <f t="shared" si="262"/>
        <v>7.8624972058300004</v>
      </c>
      <c r="V423" s="4">
        <v>0</v>
      </c>
      <c r="W423" s="4">
        <f t="shared" si="263"/>
        <v>0</v>
      </c>
      <c r="X423" s="4">
        <f t="shared" si="264"/>
        <v>0</v>
      </c>
      <c r="Y423" s="4">
        <v>0</v>
      </c>
      <c r="Z423" s="4">
        <f t="shared" si="265"/>
        <v>0</v>
      </c>
      <c r="AA423" s="4">
        <f t="shared" si="266"/>
        <v>0</v>
      </c>
      <c r="AB423" s="4">
        <v>0</v>
      </c>
      <c r="AC423" s="4">
        <f t="shared" si="267"/>
        <v>0</v>
      </c>
      <c r="AD423" s="4">
        <f t="shared" si="268"/>
        <v>0</v>
      </c>
      <c r="AE423" s="4">
        <v>72890541.362399995</v>
      </c>
      <c r="AF423" s="4">
        <f t="shared" si="269"/>
        <v>72.8905413624</v>
      </c>
      <c r="AG423" s="4">
        <f t="shared" si="270"/>
        <v>72.8905413624</v>
      </c>
      <c r="AH423" s="4">
        <v>0</v>
      </c>
      <c r="AI423" s="4">
        <f t="shared" si="271"/>
        <v>0</v>
      </c>
      <c r="AJ423" s="4">
        <f t="shared" si="272"/>
        <v>0</v>
      </c>
      <c r="AK423" s="4">
        <v>0</v>
      </c>
      <c r="AL423" s="4">
        <f t="shared" si="273"/>
        <v>0</v>
      </c>
      <c r="AM423" s="4">
        <f t="shared" si="274"/>
        <v>0</v>
      </c>
      <c r="AN423" s="4">
        <v>391048.56654899998</v>
      </c>
      <c r="AO423" s="4">
        <f t="shared" si="275"/>
        <v>0.391048566549</v>
      </c>
      <c r="AP423" s="4">
        <f t="shared" si="276"/>
        <v>0.391048566549</v>
      </c>
      <c r="AQ423" s="4">
        <v>13154882.660800001</v>
      </c>
      <c r="AR423" s="4">
        <f t="shared" si="277"/>
        <v>13.1548826608</v>
      </c>
      <c r="AS423" s="4">
        <f t="shared" si="278"/>
        <v>13.154882660800002</v>
      </c>
      <c r="AT423" s="4">
        <v>100000000</v>
      </c>
      <c r="AU423" s="4">
        <v>0</v>
      </c>
      <c r="AV423" s="4">
        <f t="shared" si="279"/>
        <v>0</v>
      </c>
      <c r="AW423" s="4">
        <f t="shared" si="294"/>
        <v>0</v>
      </c>
      <c r="AX423" s="4">
        <v>0</v>
      </c>
      <c r="AY423" s="4">
        <f t="shared" si="280"/>
        <v>0</v>
      </c>
      <c r="AZ423" s="4">
        <f t="shared" si="281"/>
        <v>0</v>
      </c>
      <c r="BA423" s="4">
        <v>100000000</v>
      </c>
      <c r="BB423" s="4">
        <f t="shared" si="282"/>
        <v>100</v>
      </c>
      <c r="BC423" s="4">
        <f t="shared" si="283"/>
        <v>100</v>
      </c>
      <c r="BD423" s="4">
        <v>0</v>
      </c>
      <c r="BE423" s="4">
        <f t="shared" si="284"/>
        <v>0</v>
      </c>
      <c r="BF423" s="4">
        <f t="shared" si="285"/>
        <v>0</v>
      </c>
      <c r="BG423" s="4">
        <v>0</v>
      </c>
      <c r="BH423" s="4">
        <f t="shared" si="286"/>
        <v>0</v>
      </c>
      <c r="BI423" s="4">
        <f t="shared" si="287"/>
        <v>0</v>
      </c>
      <c r="BJ423" s="4">
        <v>100000000</v>
      </c>
      <c r="BK423" s="4">
        <f t="shared" si="288"/>
        <v>100</v>
      </c>
      <c r="BL423" s="4">
        <f t="shared" si="289"/>
        <v>100</v>
      </c>
      <c r="BM423" s="4">
        <v>0</v>
      </c>
      <c r="BN423" s="4">
        <f t="shared" si="290"/>
        <v>0</v>
      </c>
      <c r="BO423" s="4">
        <f t="shared" si="291"/>
        <v>0</v>
      </c>
      <c r="BP423" s="4">
        <v>0</v>
      </c>
      <c r="BQ423" s="4">
        <f t="shared" si="292"/>
        <v>0</v>
      </c>
      <c r="BR423" s="4">
        <f t="shared" si="293"/>
        <v>0</v>
      </c>
      <c r="BS423" s="4">
        <v>100000000</v>
      </c>
      <c r="BT423" s="11">
        <v>89</v>
      </c>
      <c r="BU423" s="11">
        <v>347</v>
      </c>
      <c r="BV423" s="4">
        <v>181.01408450704224</v>
      </c>
      <c r="BW423" s="11">
        <v>80</v>
      </c>
      <c r="BX423" s="4">
        <v>239.01418439716312</v>
      </c>
      <c r="BY423" s="11">
        <v>321</v>
      </c>
      <c r="BZ423" s="11">
        <v>150</v>
      </c>
      <c r="CA423" s="4">
        <v>156.73049645390071</v>
      </c>
      <c r="CB423" s="4">
        <v>1109.8581560283687</v>
      </c>
      <c r="CC423" s="11">
        <v>185</v>
      </c>
      <c r="CD423" s="11">
        <v>27</v>
      </c>
      <c r="CE423" s="4">
        <v>1.0109999999999999</v>
      </c>
      <c r="CF423" s="4">
        <v>81.6845</v>
      </c>
      <c r="CG423" s="4">
        <v>93.965199999999996</v>
      </c>
      <c r="CH423" s="4">
        <v>4.5019999999999998</v>
      </c>
      <c r="CI423" s="4">
        <v>66.333500000000001</v>
      </c>
      <c r="CJ423" s="4">
        <v>5.1710000000000003</v>
      </c>
      <c r="CK423" s="6">
        <v>6841</v>
      </c>
      <c r="CL423" s="4">
        <v>0</v>
      </c>
      <c r="CM423" s="4">
        <v>0</v>
      </c>
      <c r="CN423" s="11"/>
      <c r="CO423" s="11"/>
      <c r="CP423" s="11"/>
      <c r="CQ423" s="11"/>
      <c r="CR423" s="11"/>
      <c r="CS423" s="11"/>
      <c r="CT423" s="11"/>
      <c r="CU423" s="11"/>
      <c r="CV423" s="11"/>
      <c r="CW423" s="11"/>
      <c r="CX423" s="11"/>
      <c r="CY423" s="11"/>
      <c r="CZ423" s="11"/>
      <c r="DA423" s="11"/>
      <c r="DB423" s="11"/>
      <c r="DC423" s="11"/>
      <c r="DD423" s="11"/>
      <c r="DE423" s="11"/>
      <c r="DF423" s="11">
        <v>6</v>
      </c>
      <c r="DG423" s="11">
        <v>26</v>
      </c>
      <c r="DH423" s="11">
        <v>140</v>
      </c>
      <c r="DI423" s="11">
        <v>168</v>
      </c>
      <c r="DJ423" s="11">
        <v>150.5</v>
      </c>
      <c r="DK423" s="11">
        <v>80</v>
      </c>
      <c r="DL423" s="11">
        <v>239.33333333333334</v>
      </c>
      <c r="DM423" s="11">
        <v>320</v>
      </c>
      <c r="DN423" s="11">
        <v>156</v>
      </c>
      <c r="DO423" s="11">
        <v>157.33333333333334</v>
      </c>
      <c r="DP423" s="11">
        <v>1106.5</v>
      </c>
      <c r="DQ423" s="11">
        <v>184</v>
      </c>
      <c r="DR423" s="11">
        <v>28</v>
      </c>
      <c r="DS423" s="11">
        <v>1.0109999999999999</v>
      </c>
      <c r="DT423" s="11">
        <v>81.6845</v>
      </c>
      <c r="DU423" s="11">
        <v>93.965199999999996</v>
      </c>
      <c r="DV423" s="11">
        <v>4.5019999999999998</v>
      </c>
      <c r="DW423" s="11">
        <v>66.333500000000001</v>
      </c>
      <c r="DX423" s="11">
        <v>5.1710000000000003</v>
      </c>
      <c r="DY423" s="11">
        <v>6841</v>
      </c>
      <c r="DZ423" s="11" t="s">
        <v>57</v>
      </c>
    </row>
    <row r="424" spans="1:130">
      <c r="A424" s="1">
        <v>423</v>
      </c>
      <c r="B424" s="11">
        <v>18</v>
      </c>
      <c r="C424" s="6">
        <v>330310</v>
      </c>
      <c r="D424" s="6">
        <v>7936454</v>
      </c>
      <c r="E424" s="17">
        <v>-40.609200000000001</v>
      </c>
      <c r="F424" s="17">
        <v>-18.656600000000001</v>
      </c>
      <c r="G424" s="4">
        <v>0</v>
      </c>
      <c r="H424" s="4">
        <f t="shared" si="253"/>
        <v>0</v>
      </c>
      <c r="I424" s="4">
        <f t="shared" si="254"/>
        <v>0</v>
      </c>
      <c r="J424" s="4">
        <v>426600.82045</v>
      </c>
      <c r="K424" s="4">
        <f t="shared" si="255"/>
        <v>0.42660082044999997</v>
      </c>
      <c r="L424" s="4">
        <f t="shared" si="256"/>
        <v>0.42660082045000003</v>
      </c>
      <c r="M424" s="4">
        <v>12347193.312200001</v>
      </c>
      <c r="N424" s="4">
        <f t="shared" si="257"/>
        <v>12.3471933122</v>
      </c>
      <c r="O424" s="4">
        <f t="shared" si="258"/>
        <v>12.3471933122</v>
      </c>
      <c r="P424" s="4">
        <v>177678.95161600001</v>
      </c>
      <c r="Q424" s="4">
        <f t="shared" si="259"/>
        <v>0.177678951616</v>
      </c>
      <c r="R424" s="4">
        <f t="shared" si="260"/>
        <v>0.177678951616</v>
      </c>
      <c r="S424" s="4">
        <v>9552260.64824</v>
      </c>
      <c r="T424" s="4">
        <f t="shared" si="261"/>
        <v>9.5522606482400008</v>
      </c>
      <c r="U424" s="4">
        <f t="shared" si="262"/>
        <v>9.5522606482400008</v>
      </c>
      <c r="V424" s="4">
        <v>0</v>
      </c>
      <c r="W424" s="4">
        <f t="shared" si="263"/>
        <v>0</v>
      </c>
      <c r="X424" s="4">
        <f t="shared" si="264"/>
        <v>0</v>
      </c>
      <c r="Y424" s="4">
        <v>0</v>
      </c>
      <c r="Z424" s="4">
        <f t="shared" si="265"/>
        <v>0</v>
      </c>
      <c r="AA424" s="4">
        <f t="shared" si="266"/>
        <v>0</v>
      </c>
      <c r="AB424" s="4">
        <v>0</v>
      </c>
      <c r="AC424" s="4">
        <f t="shared" si="267"/>
        <v>0</v>
      </c>
      <c r="AD424" s="4">
        <f t="shared" si="268"/>
        <v>0</v>
      </c>
      <c r="AE424" s="4">
        <v>68360495.191300005</v>
      </c>
      <c r="AF424" s="4">
        <f t="shared" si="269"/>
        <v>68.360495191300004</v>
      </c>
      <c r="AG424" s="4">
        <f t="shared" si="270"/>
        <v>68.360495191300004</v>
      </c>
      <c r="AH424" s="4">
        <v>0</v>
      </c>
      <c r="AI424" s="4">
        <f t="shared" si="271"/>
        <v>0</v>
      </c>
      <c r="AJ424" s="4">
        <f t="shared" si="272"/>
        <v>0</v>
      </c>
      <c r="AK424" s="4">
        <v>0</v>
      </c>
      <c r="AL424" s="4">
        <f t="shared" si="273"/>
        <v>0</v>
      </c>
      <c r="AM424" s="4">
        <f t="shared" si="274"/>
        <v>0</v>
      </c>
      <c r="AN424" s="4">
        <v>53228.351931199999</v>
      </c>
      <c r="AO424" s="4">
        <f t="shared" si="275"/>
        <v>5.3228351931199999E-2</v>
      </c>
      <c r="AP424" s="4">
        <f t="shared" si="276"/>
        <v>5.3228351931199999E-2</v>
      </c>
      <c r="AQ424" s="4">
        <v>9082542.7241900004</v>
      </c>
      <c r="AR424" s="4">
        <f t="shared" si="277"/>
        <v>9.0825427241900005</v>
      </c>
      <c r="AS424" s="4">
        <f t="shared" si="278"/>
        <v>9.0825427241900005</v>
      </c>
      <c r="AT424" s="4">
        <v>100000000</v>
      </c>
      <c r="AU424" s="4">
        <v>0</v>
      </c>
      <c r="AV424" s="4">
        <f t="shared" si="279"/>
        <v>0</v>
      </c>
      <c r="AW424" s="4">
        <f t="shared" si="294"/>
        <v>0</v>
      </c>
      <c r="AX424" s="4">
        <v>0</v>
      </c>
      <c r="AY424" s="4">
        <f t="shared" si="280"/>
        <v>0</v>
      </c>
      <c r="AZ424" s="4">
        <f t="shared" si="281"/>
        <v>0</v>
      </c>
      <c r="BA424" s="4">
        <v>100000000</v>
      </c>
      <c r="BB424" s="4">
        <f t="shared" si="282"/>
        <v>100</v>
      </c>
      <c r="BC424" s="4">
        <f t="shared" si="283"/>
        <v>100</v>
      </c>
      <c r="BD424" s="4">
        <v>0</v>
      </c>
      <c r="BE424" s="4">
        <f t="shared" si="284"/>
        <v>0</v>
      </c>
      <c r="BF424" s="4">
        <f t="shared" si="285"/>
        <v>0</v>
      </c>
      <c r="BG424" s="4">
        <v>12224775.0877</v>
      </c>
      <c r="BH424" s="4">
        <f t="shared" si="286"/>
        <v>12.224775087699999</v>
      </c>
      <c r="BI424" s="4">
        <f t="shared" si="287"/>
        <v>12.224775087699999</v>
      </c>
      <c r="BJ424" s="4">
        <v>87775224.912200004</v>
      </c>
      <c r="BK424" s="4">
        <f t="shared" si="288"/>
        <v>87.775224912200002</v>
      </c>
      <c r="BL424" s="4">
        <f t="shared" si="289"/>
        <v>87.775224912200002</v>
      </c>
      <c r="BM424" s="4">
        <v>0</v>
      </c>
      <c r="BN424" s="4">
        <f t="shared" si="290"/>
        <v>0</v>
      </c>
      <c r="BO424" s="4">
        <f t="shared" si="291"/>
        <v>0</v>
      </c>
      <c r="BP424" s="4">
        <v>0</v>
      </c>
      <c r="BQ424" s="4">
        <f t="shared" si="292"/>
        <v>0</v>
      </c>
      <c r="BR424" s="4">
        <f t="shared" si="293"/>
        <v>0</v>
      </c>
      <c r="BS424" s="4">
        <v>99999999.999899998</v>
      </c>
      <c r="BT424" s="11">
        <v>82</v>
      </c>
      <c r="BU424" s="11">
        <v>413</v>
      </c>
      <c r="BV424" s="4">
        <v>196.22666666666666</v>
      </c>
      <c r="BW424" s="11">
        <v>80</v>
      </c>
      <c r="BX424" s="4">
        <v>237.45394736842104</v>
      </c>
      <c r="BY424" s="11">
        <v>320</v>
      </c>
      <c r="BZ424" s="11">
        <v>147</v>
      </c>
      <c r="CA424" s="4">
        <v>154.08552631578948</v>
      </c>
      <c r="CB424" s="4">
        <v>1116.9473684210527</v>
      </c>
      <c r="CC424" s="11">
        <v>186</v>
      </c>
      <c r="CD424" s="11">
        <v>28</v>
      </c>
      <c r="CE424" s="4">
        <v>1.0109999999999999</v>
      </c>
      <c r="CF424" s="4">
        <v>81.6845</v>
      </c>
      <c r="CG424" s="4">
        <v>93.965199999999996</v>
      </c>
      <c r="CH424" s="4">
        <v>4.5019999999999998</v>
      </c>
      <c r="CI424" s="4">
        <v>66.333500000000001</v>
      </c>
      <c r="CJ424" s="4">
        <v>5.1710000000000003</v>
      </c>
      <c r="CK424" s="6">
        <v>6841</v>
      </c>
      <c r="CL424" s="4">
        <v>0</v>
      </c>
      <c r="CM424" s="4">
        <v>0</v>
      </c>
      <c r="CN424" s="11"/>
      <c r="CO424" s="11"/>
      <c r="CP424" s="11"/>
      <c r="CQ424" s="11"/>
      <c r="CR424" s="11"/>
      <c r="CS424" s="11"/>
      <c r="CT424" s="11"/>
      <c r="CU424" s="11"/>
      <c r="CV424" s="11"/>
      <c r="CW424" s="11"/>
      <c r="CX424" s="11"/>
      <c r="CY424" s="11"/>
      <c r="CZ424" s="11"/>
      <c r="DA424" s="11"/>
      <c r="DB424" s="11"/>
      <c r="DC424" s="11"/>
      <c r="DD424" s="11"/>
      <c r="DE424" s="11"/>
      <c r="DF424" s="11">
        <v>3</v>
      </c>
      <c r="DG424" s="11">
        <v>24</v>
      </c>
      <c r="DH424" s="11">
        <v>154</v>
      </c>
      <c r="DI424" s="11">
        <v>180</v>
      </c>
      <c r="DJ424" s="11">
        <v>169</v>
      </c>
      <c r="DK424" s="11">
        <v>80</v>
      </c>
      <c r="DL424" s="11">
        <v>236.33333333333334</v>
      </c>
      <c r="DM424" s="11">
        <v>314</v>
      </c>
      <c r="DN424" s="11">
        <v>158</v>
      </c>
      <c r="DO424" s="11">
        <v>154</v>
      </c>
      <c r="DP424" s="11">
        <v>1118</v>
      </c>
      <c r="DQ424" s="11">
        <v>182</v>
      </c>
      <c r="DR424" s="11">
        <v>31</v>
      </c>
      <c r="DS424" s="11">
        <v>1.0109999999999999</v>
      </c>
      <c r="DT424" s="11">
        <v>81.6845</v>
      </c>
      <c r="DU424" s="11">
        <v>93.965199999999996</v>
      </c>
      <c r="DV424" s="11">
        <v>4.5019999999999998</v>
      </c>
      <c r="DW424" s="11">
        <v>66.333500000000001</v>
      </c>
      <c r="DX424" s="11">
        <v>5.1710000000000003</v>
      </c>
      <c r="DY424" s="11">
        <v>6841</v>
      </c>
      <c r="DZ424" s="11" t="s">
        <v>57</v>
      </c>
    </row>
    <row r="425" spans="1:130">
      <c r="A425" s="1">
        <v>424</v>
      </c>
      <c r="B425" s="11">
        <v>20</v>
      </c>
      <c r="C425" s="6">
        <v>340310</v>
      </c>
      <c r="D425" s="6">
        <v>7936454</v>
      </c>
      <c r="E425" s="17">
        <v>-40.514400000000002</v>
      </c>
      <c r="F425" s="17">
        <v>-18.657399999999999</v>
      </c>
      <c r="G425" s="4">
        <v>0</v>
      </c>
      <c r="H425" s="4">
        <f t="shared" si="253"/>
        <v>0</v>
      </c>
      <c r="I425" s="4">
        <f t="shared" si="254"/>
        <v>0</v>
      </c>
      <c r="J425" s="4">
        <v>0</v>
      </c>
      <c r="K425" s="4">
        <f t="shared" si="255"/>
        <v>0</v>
      </c>
      <c r="L425" s="4">
        <f t="shared" si="256"/>
        <v>0</v>
      </c>
      <c r="M425" s="4">
        <v>6683832.1560399998</v>
      </c>
      <c r="N425" s="4">
        <f t="shared" si="257"/>
        <v>6.6838321560399994</v>
      </c>
      <c r="O425" s="4">
        <f t="shared" si="258"/>
        <v>6.6838321560399994</v>
      </c>
      <c r="P425" s="4">
        <v>14023428.521600001</v>
      </c>
      <c r="Q425" s="4">
        <f t="shared" si="259"/>
        <v>14.023428521600001</v>
      </c>
      <c r="R425" s="4">
        <f t="shared" si="260"/>
        <v>14.023428521600001</v>
      </c>
      <c r="S425" s="4">
        <v>6095245.50624</v>
      </c>
      <c r="T425" s="4">
        <f t="shared" si="261"/>
        <v>6.0952455062400004</v>
      </c>
      <c r="U425" s="4">
        <f t="shared" si="262"/>
        <v>6.0952455062399995</v>
      </c>
      <c r="V425" s="4">
        <v>0</v>
      </c>
      <c r="W425" s="4">
        <f t="shared" si="263"/>
        <v>0</v>
      </c>
      <c r="X425" s="4">
        <f t="shared" si="264"/>
        <v>0</v>
      </c>
      <c r="Y425" s="4">
        <v>0</v>
      </c>
      <c r="Z425" s="4">
        <f t="shared" si="265"/>
        <v>0</v>
      </c>
      <c r="AA425" s="4">
        <f t="shared" si="266"/>
        <v>0</v>
      </c>
      <c r="AB425" s="4">
        <v>0</v>
      </c>
      <c r="AC425" s="4">
        <f t="shared" si="267"/>
        <v>0</v>
      </c>
      <c r="AD425" s="4">
        <f t="shared" si="268"/>
        <v>0</v>
      </c>
      <c r="AE425" s="4">
        <v>62324645.038800001</v>
      </c>
      <c r="AF425" s="4">
        <f t="shared" si="269"/>
        <v>62.3246450388</v>
      </c>
      <c r="AG425" s="4">
        <f t="shared" si="270"/>
        <v>62.3246450388</v>
      </c>
      <c r="AH425" s="4">
        <v>0</v>
      </c>
      <c r="AI425" s="4">
        <f t="shared" si="271"/>
        <v>0</v>
      </c>
      <c r="AJ425" s="4">
        <f t="shared" si="272"/>
        <v>0</v>
      </c>
      <c r="AK425" s="4">
        <v>0</v>
      </c>
      <c r="AL425" s="4">
        <f t="shared" si="273"/>
        <v>0</v>
      </c>
      <c r="AM425" s="4">
        <f t="shared" si="274"/>
        <v>0</v>
      </c>
      <c r="AN425" s="4">
        <v>535033.64906800003</v>
      </c>
      <c r="AO425" s="4">
        <f t="shared" si="275"/>
        <v>0.53503364906799999</v>
      </c>
      <c r="AP425" s="4">
        <f t="shared" si="276"/>
        <v>0.53503364906799999</v>
      </c>
      <c r="AQ425" s="4">
        <v>10337815.1282</v>
      </c>
      <c r="AR425" s="4">
        <f t="shared" si="277"/>
        <v>10.337815128200001</v>
      </c>
      <c r="AS425" s="4">
        <f t="shared" si="278"/>
        <v>10.337815128200001</v>
      </c>
      <c r="AT425" s="4">
        <v>100000000</v>
      </c>
      <c r="AU425" s="4">
        <v>0</v>
      </c>
      <c r="AV425" s="4">
        <f t="shared" si="279"/>
        <v>0</v>
      </c>
      <c r="AW425" s="4">
        <f t="shared" si="294"/>
        <v>0</v>
      </c>
      <c r="AX425" s="4">
        <v>0</v>
      </c>
      <c r="AY425" s="4">
        <f t="shared" si="280"/>
        <v>0</v>
      </c>
      <c r="AZ425" s="4">
        <f t="shared" si="281"/>
        <v>0</v>
      </c>
      <c r="BA425" s="4">
        <v>100000000</v>
      </c>
      <c r="BB425" s="4">
        <f t="shared" si="282"/>
        <v>100</v>
      </c>
      <c r="BC425" s="4">
        <f t="shared" si="283"/>
        <v>100</v>
      </c>
      <c r="BD425" s="4">
        <v>0</v>
      </c>
      <c r="BE425" s="4">
        <f t="shared" si="284"/>
        <v>0</v>
      </c>
      <c r="BF425" s="4">
        <f t="shared" si="285"/>
        <v>0</v>
      </c>
      <c r="BG425" s="4">
        <v>99764419.226600006</v>
      </c>
      <c r="BH425" s="4">
        <f t="shared" si="286"/>
        <v>99.764419226600012</v>
      </c>
      <c r="BI425" s="4">
        <f t="shared" si="287"/>
        <v>99.764419226600012</v>
      </c>
      <c r="BJ425" s="4">
        <v>235580.773338</v>
      </c>
      <c r="BK425" s="4">
        <f t="shared" si="288"/>
        <v>0.23558077333800001</v>
      </c>
      <c r="BL425" s="4">
        <f t="shared" si="289"/>
        <v>0.23558077333800001</v>
      </c>
      <c r="BM425" s="4">
        <v>0</v>
      </c>
      <c r="BN425" s="4">
        <f t="shared" si="290"/>
        <v>0</v>
      </c>
      <c r="BO425" s="4">
        <f t="shared" si="291"/>
        <v>0</v>
      </c>
      <c r="BP425" s="4">
        <v>0</v>
      </c>
      <c r="BQ425" s="4">
        <f t="shared" si="292"/>
        <v>0</v>
      </c>
      <c r="BR425" s="4">
        <f t="shared" si="293"/>
        <v>0</v>
      </c>
      <c r="BS425" s="4">
        <v>99999999.999938011</v>
      </c>
      <c r="BT425" s="11">
        <v>72</v>
      </c>
      <c r="BU425" s="11">
        <v>350</v>
      </c>
      <c r="BV425" s="4">
        <v>157.59259259259258</v>
      </c>
      <c r="BW425" s="11">
        <v>80</v>
      </c>
      <c r="BX425" s="4">
        <v>238.99275362318841</v>
      </c>
      <c r="BY425" s="11">
        <v>319</v>
      </c>
      <c r="BZ425" s="11">
        <v>151</v>
      </c>
      <c r="CA425" s="4">
        <v>151.90579710144928</v>
      </c>
      <c r="CB425" s="4">
        <v>1114.7246376811595</v>
      </c>
      <c r="CC425" s="11">
        <v>183</v>
      </c>
      <c r="CD425" s="11">
        <v>30</v>
      </c>
      <c r="CE425" s="4">
        <v>1.0109999999999999</v>
      </c>
      <c r="CF425" s="4">
        <v>86.069600000000008</v>
      </c>
      <c r="CG425" s="4">
        <v>100.3946</v>
      </c>
      <c r="CH425" s="4">
        <v>5.2799999999999994</v>
      </c>
      <c r="CI425" s="4">
        <v>61.817149999999998</v>
      </c>
      <c r="CJ425" s="4">
        <v>4.9160000000000004</v>
      </c>
      <c r="CK425" s="6">
        <v>6949.5</v>
      </c>
      <c r="CL425" s="4">
        <v>0</v>
      </c>
      <c r="CM425" s="4">
        <v>0</v>
      </c>
      <c r="CN425" s="11"/>
      <c r="CO425" s="11"/>
      <c r="CP425" s="11"/>
      <c r="CQ425" s="11"/>
      <c r="CR425" s="11"/>
      <c r="CS425" s="11"/>
      <c r="CT425" s="11"/>
      <c r="CU425" s="11"/>
      <c r="CV425" s="11"/>
      <c r="CW425" s="11"/>
      <c r="CX425" s="11"/>
      <c r="CY425" s="11"/>
      <c r="CZ425" s="11"/>
      <c r="DA425" s="11"/>
      <c r="DB425" s="11"/>
      <c r="DC425" s="11"/>
      <c r="DD425" s="11"/>
      <c r="DE425" s="11"/>
      <c r="DF425" s="11">
        <v>5</v>
      </c>
      <c r="DG425" s="11">
        <v>36</v>
      </c>
      <c r="DH425" s="11">
        <v>74</v>
      </c>
      <c r="DI425" s="11">
        <v>181</v>
      </c>
      <c r="DJ425" s="11">
        <v>116.8</v>
      </c>
      <c r="DK425" s="11">
        <v>80</v>
      </c>
      <c r="DL425" s="11">
        <v>240</v>
      </c>
      <c r="DM425" s="11">
        <v>317</v>
      </c>
      <c r="DN425" s="11">
        <v>161</v>
      </c>
      <c r="DO425" s="11">
        <v>152.19999999999999</v>
      </c>
      <c r="DP425" s="11">
        <v>1109.2</v>
      </c>
      <c r="DQ425" s="11">
        <v>180</v>
      </c>
      <c r="DR425" s="11">
        <v>31</v>
      </c>
      <c r="DS425" s="11">
        <v>1.0109999999999999</v>
      </c>
      <c r="DT425" s="11">
        <v>85.192580000000007</v>
      </c>
      <c r="DU425" s="11">
        <v>99.108719999999991</v>
      </c>
      <c r="DV425" s="11">
        <v>5.1243999999999996</v>
      </c>
      <c r="DW425" s="11">
        <v>62.720420000000004</v>
      </c>
      <c r="DX425" s="11">
        <v>4.9670000000000005</v>
      </c>
      <c r="DY425" s="11">
        <v>6927.8</v>
      </c>
      <c r="DZ425" s="11" t="s">
        <v>57</v>
      </c>
    </row>
    <row r="426" spans="1:130">
      <c r="A426" s="1">
        <v>425</v>
      </c>
      <c r="B426" s="11">
        <v>20</v>
      </c>
      <c r="C426" s="6">
        <v>350310</v>
      </c>
      <c r="D426" s="6">
        <v>7936454</v>
      </c>
      <c r="E426" s="17">
        <v>-40.419600000000003</v>
      </c>
      <c r="F426" s="17">
        <v>-18.658100000000001</v>
      </c>
      <c r="G426" s="4">
        <v>0</v>
      </c>
      <c r="H426" s="4">
        <f t="shared" si="253"/>
        <v>0</v>
      </c>
      <c r="I426" s="4">
        <f t="shared" si="254"/>
        <v>0</v>
      </c>
      <c r="J426" s="4">
        <v>1409003.95043</v>
      </c>
      <c r="K426" s="4">
        <f t="shared" si="255"/>
        <v>1.40900395043</v>
      </c>
      <c r="L426" s="4">
        <f t="shared" si="256"/>
        <v>1.40900395043</v>
      </c>
      <c r="M426" s="4">
        <v>4318348.6645200001</v>
      </c>
      <c r="N426" s="4">
        <f t="shared" si="257"/>
        <v>4.3183486645200002</v>
      </c>
      <c r="O426" s="4">
        <f t="shared" si="258"/>
        <v>4.3183486645200002</v>
      </c>
      <c r="P426" s="4">
        <v>6775494.9555700002</v>
      </c>
      <c r="Q426" s="4">
        <f t="shared" si="259"/>
        <v>6.7754949555700001</v>
      </c>
      <c r="R426" s="4">
        <f t="shared" si="260"/>
        <v>6.775494955570001</v>
      </c>
      <c r="S426" s="4">
        <v>5190519.6508200001</v>
      </c>
      <c r="T426" s="4">
        <f t="shared" si="261"/>
        <v>5.1905196508199998</v>
      </c>
      <c r="U426" s="4">
        <f t="shared" si="262"/>
        <v>5.1905196508200007</v>
      </c>
      <c r="V426" s="4">
        <v>0</v>
      </c>
      <c r="W426" s="4">
        <f t="shared" si="263"/>
        <v>0</v>
      </c>
      <c r="X426" s="4">
        <f t="shared" si="264"/>
        <v>0</v>
      </c>
      <c r="Y426" s="4">
        <v>0</v>
      </c>
      <c r="Z426" s="4">
        <f t="shared" si="265"/>
        <v>0</v>
      </c>
      <c r="AA426" s="4">
        <f t="shared" si="266"/>
        <v>0</v>
      </c>
      <c r="AB426" s="4">
        <v>0</v>
      </c>
      <c r="AC426" s="4">
        <f t="shared" si="267"/>
        <v>0</v>
      </c>
      <c r="AD426" s="4">
        <f t="shared" si="268"/>
        <v>0</v>
      </c>
      <c r="AE426" s="4">
        <v>72091513.553399995</v>
      </c>
      <c r="AF426" s="4">
        <f t="shared" si="269"/>
        <v>72.091513553399992</v>
      </c>
      <c r="AG426" s="4">
        <f t="shared" si="270"/>
        <v>72.091513553400006</v>
      </c>
      <c r="AH426" s="4">
        <v>0</v>
      </c>
      <c r="AI426" s="4">
        <f t="shared" si="271"/>
        <v>0</v>
      </c>
      <c r="AJ426" s="4">
        <f t="shared" si="272"/>
        <v>0</v>
      </c>
      <c r="AK426" s="4">
        <v>0</v>
      </c>
      <c r="AL426" s="4">
        <f t="shared" si="273"/>
        <v>0</v>
      </c>
      <c r="AM426" s="4">
        <f t="shared" si="274"/>
        <v>0</v>
      </c>
      <c r="AN426" s="4">
        <v>413528.97892700002</v>
      </c>
      <c r="AO426" s="4">
        <f t="shared" si="275"/>
        <v>0.41352897892700002</v>
      </c>
      <c r="AP426" s="4">
        <f t="shared" si="276"/>
        <v>0.41352897892700002</v>
      </c>
      <c r="AQ426" s="4">
        <v>9801590.2463000007</v>
      </c>
      <c r="AR426" s="4">
        <f t="shared" si="277"/>
        <v>9.8015902463</v>
      </c>
      <c r="AS426" s="4">
        <f t="shared" si="278"/>
        <v>9.8015902463</v>
      </c>
      <c r="AT426" s="4">
        <v>100000000</v>
      </c>
      <c r="AU426" s="4">
        <v>0</v>
      </c>
      <c r="AV426" s="4">
        <f t="shared" si="279"/>
        <v>0</v>
      </c>
      <c r="AW426" s="4">
        <f t="shared" si="294"/>
        <v>0</v>
      </c>
      <c r="AX426" s="4">
        <v>0</v>
      </c>
      <c r="AY426" s="4">
        <f t="shared" si="280"/>
        <v>0</v>
      </c>
      <c r="AZ426" s="4">
        <f t="shared" si="281"/>
        <v>0</v>
      </c>
      <c r="BA426" s="4">
        <v>100000000</v>
      </c>
      <c r="BB426" s="4">
        <f t="shared" si="282"/>
        <v>100</v>
      </c>
      <c r="BC426" s="4">
        <f t="shared" si="283"/>
        <v>100</v>
      </c>
      <c r="BD426" s="4">
        <v>0</v>
      </c>
      <c r="BE426" s="4">
        <f t="shared" si="284"/>
        <v>0</v>
      </c>
      <c r="BF426" s="4">
        <f t="shared" si="285"/>
        <v>0</v>
      </c>
      <c r="BG426" s="4">
        <v>100000000</v>
      </c>
      <c r="BH426" s="4">
        <f t="shared" si="286"/>
        <v>100</v>
      </c>
      <c r="BI426" s="4">
        <f t="shared" si="287"/>
        <v>100</v>
      </c>
      <c r="BJ426" s="4">
        <v>0</v>
      </c>
      <c r="BK426" s="4">
        <f t="shared" si="288"/>
        <v>0</v>
      </c>
      <c r="BL426" s="4">
        <f t="shared" si="289"/>
        <v>0</v>
      </c>
      <c r="BM426" s="4">
        <v>0</v>
      </c>
      <c r="BN426" s="4">
        <f t="shared" si="290"/>
        <v>0</v>
      </c>
      <c r="BO426" s="4">
        <f t="shared" si="291"/>
        <v>0</v>
      </c>
      <c r="BP426" s="4">
        <v>0</v>
      </c>
      <c r="BQ426" s="4">
        <f t="shared" si="292"/>
        <v>0</v>
      </c>
      <c r="BR426" s="4">
        <f t="shared" si="293"/>
        <v>0</v>
      </c>
      <c r="BS426" s="4">
        <v>100000000</v>
      </c>
      <c r="BT426" s="11">
        <v>63</v>
      </c>
      <c r="BU426" s="11">
        <v>202</v>
      </c>
      <c r="BV426" s="4">
        <v>154.85606060606059</v>
      </c>
      <c r="BW426" s="11">
        <v>80.5</v>
      </c>
      <c r="BX426" s="4">
        <v>238.44897959183675</v>
      </c>
      <c r="BY426" s="11">
        <v>319</v>
      </c>
      <c r="BZ426" s="11">
        <v>160</v>
      </c>
      <c r="CA426" s="4">
        <v>150.12244897959184</v>
      </c>
      <c r="CB426" s="4">
        <v>1123.3673469387754</v>
      </c>
      <c r="CC426" s="11">
        <v>180</v>
      </c>
      <c r="CD426" s="11">
        <v>32</v>
      </c>
      <c r="CE426" s="4">
        <v>1.0109999999999999</v>
      </c>
      <c r="CF426" s="4">
        <v>90.454700000000003</v>
      </c>
      <c r="CG426" s="4">
        <v>106.824</v>
      </c>
      <c r="CH426" s="4">
        <v>6.0579999999999998</v>
      </c>
      <c r="CI426" s="4">
        <v>57.300800000000002</v>
      </c>
      <c r="CJ426" s="4">
        <v>4.6609999999999996</v>
      </c>
      <c r="CK426" s="6">
        <v>7058</v>
      </c>
      <c r="CL426" s="11">
        <v>4</v>
      </c>
      <c r="CM426" s="11">
        <v>29</v>
      </c>
      <c r="CN426" s="11">
        <v>121</v>
      </c>
      <c r="CO426" s="11">
        <v>193</v>
      </c>
      <c r="CP426" s="11">
        <v>172.5</v>
      </c>
      <c r="CQ426" s="11">
        <v>80.25</v>
      </c>
      <c r="CR426" s="11">
        <v>237.25</v>
      </c>
      <c r="CS426" s="11">
        <v>313</v>
      </c>
      <c r="CT426" s="11">
        <v>161</v>
      </c>
      <c r="CU426" s="11">
        <v>149.25</v>
      </c>
      <c r="CV426" s="11">
        <v>1127.5</v>
      </c>
      <c r="CW426" s="11">
        <v>179</v>
      </c>
      <c r="CX426" s="11">
        <v>34</v>
      </c>
      <c r="CY426" s="11">
        <v>1.0109999999999999</v>
      </c>
      <c r="CZ426" s="11">
        <v>90.454700000000003</v>
      </c>
      <c r="DA426" s="11">
        <v>106.824</v>
      </c>
      <c r="DB426" s="11">
        <v>6.0579999999999998</v>
      </c>
      <c r="DC426" s="11">
        <v>57.300800000000002</v>
      </c>
      <c r="DD426" s="11">
        <v>4.6609999999999996</v>
      </c>
      <c r="DE426" s="11">
        <v>7058</v>
      </c>
      <c r="DF426" s="11">
        <v>2</v>
      </c>
      <c r="DG426" s="11">
        <v>12</v>
      </c>
      <c r="DH426" s="11">
        <v>76</v>
      </c>
      <c r="DI426" s="11">
        <v>170</v>
      </c>
      <c r="DJ426" s="11">
        <v>123</v>
      </c>
      <c r="DK426" s="11">
        <v>80</v>
      </c>
      <c r="DL426" s="11">
        <v>239.5</v>
      </c>
      <c r="DM426" s="11">
        <v>315</v>
      </c>
      <c r="DN426" s="11">
        <v>162</v>
      </c>
      <c r="DO426" s="11">
        <v>150.5</v>
      </c>
      <c r="DP426" s="11">
        <v>1122</v>
      </c>
      <c r="DQ426" s="11">
        <v>179</v>
      </c>
      <c r="DR426" s="11">
        <v>33</v>
      </c>
      <c r="DS426" s="11">
        <v>1.0109999999999999</v>
      </c>
      <c r="DT426" s="11">
        <v>90.454700000000003</v>
      </c>
      <c r="DU426" s="11">
        <v>106.824</v>
      </c>
      <c r="DV426" s="11">
        <v>6.0579999999999998</v>
      </c>
      <c r="DW426" s="11">
        <v>57.300800000000002</v>
      </c>
      <c r="DX426" s="11">
        <v>4.6609999999999996</v>
      </c>
      <c r="DY426" s="11">
        <v>7058</v>
      </c>
      <c r="DZ426" s="11" t="s">
        <v>57</v>
      </c>
    </row>
    <row r="427" spans="1:130">
      <c r="A427" s="1">
        <v>426</v>
      </c>
      <c r="B427" s="11">
        <v>20</v>
      </c>
      <c r="C427" s="6">
        <v>360310</v>
      </c>
      <c r="D427" s="6">
        <v>7936454</v>
      </c>
      <c r="E427" s="17">
        <v>-40.324800000000003</v>
      </c>
      <c r="F427" s="17">
        <v>-18.658799999999999</v>
      </c>
      <c r="G427" s="4">
        <v>0</v>
      </c>
      <c r="H427" s="4">
        <f t="shared" si="253"/>
        <v>0</v>
      </c>
      <c r="I427" s="4">
        <f t="shared" si="254"/>
        <v>0</v>
      </c>
      <c r="J427" s="4">
        <v>0</v>
      </c>
      <c r="K427" s="4">
        <f t="shared" si="255"/>
        <v>0</v>
      </c>
      <c r="L427" s="4">
        <f t="shared" si="256"/>
        <v>0</v>
      </c>
      <c r="M427" s="4">
        <v>3414592.6370999999</v>
      </c>
      <c r="N427" s="4">
        <f t="shared" si="257"/>
        <v>3.4145926370999997</v>
      </c>
      <c r="O427" s="4">
        <f t="shared" si="258"/>
        <v>3.4145926371000002</v>
      </c>
      <c r="P427" s="4">
        <v>275395.834515</v>
      </c>
      <c r="Q427" s="4">
        <f t="shared" si="259"/>
        <v>0.27539583451499999</v>
      </c>
      <c r="R427" s="4">
        <f t="shared" si="260"/>
        <v>0.27539583451499999</v>
      </c>
      <c r="S427" s="4">
        <v>6617181.5061100004</v>
      </c>
      <c r="T427" s="4">
        <f t="shared" si="261"/>
        <v>6.6171815061100006</v>
      </c>
      <c r="U427" s="4">
        <f t="shared" si="262"/>
        <v>6.6171815061100006</v>
      </c>
      <c r="V427" s="4">
        <v>0</v>
      </c>
      <c r="W427" s="4">
        <f t="shared" si="263"/>
        <v>0</v>
      </c>
      <c r="X427" s="4">
        <f t="shared" si="264"/>
        <v>0</v>
      </c>
      <c r="Y427" s="4">
        <v>0</v>
      </c>
      <c r="Z427" s="4">
        <f t="shared" si="265"/>
        <v>0</v>
      </c>
      <c r="AA427" s="4">
        <f t="shared" si="266"/>
        <v>0</v>
      </c>
      <c r="AB427" s="4">
        <v>0</v>
      </c>
      <c r="AC427" s="4">
        <f t="shared" si="267"/>
        <v>0</v>
      </c>
      <c r="AD427" s="4">
        <f t="shared" si="268"/>
        <v>0</v>
      </c>
      <c r="AE427" s="4">
        <v>84936896.422700003</v>
      </c>
      <c r="AF427" s="4">
        <f t="shared" si="269"/>
        <v>84.936896422700002</v>
      </c>
      <c r="AG427" s="4">
        <f t="shared" si="270"/>
        <v>84.936896422700002</v>
      </c>
      <c r="AH427" s="4">
        <v>0</v>
      </c>
      <c r="AI427" s="4">
        <f t="shared" si="271"/>
        <v>0</v>
      </c>
      <c r="AJ427" s="4">
        <f t="shared" si="272"/>
        <v>0</v>
      </c>
      <c r="AK427" s="4">
        <v>0</v>
      </c>
      <c r="AL427" s="4">
        <f t="shared" si="273"/>
        <v>0</v>
      </c>
      <c r="AM427" s="4">
        <f t="shared" si="274"/>
        <v>0</v>
      </c>
      <c r="AN427" s="4">
        <v>23849.6415012</v>
      </c>
      <c r="AO427" s="4">
        <f t="shared" si="275"/>
        <v>2.3849641501199999E-2</v>
      </c>
      <c r="AP427" s="4">
        <f t="shared" si="276"/>
        <v>2.3849641501199999E-2</v>
      </c>
      <c r="AQ427" s="4">
        <v>4732083.9581000004</v>
      </c>
      <c r="AR427" s="4">
        <f t="shared" si="277"/>
        <v>4.7320839581000005</v>
      </c>
      <c r="AS427" s="4">
        <f t="shared" si="278"/>
        <v>4.7320839581000005</v>
      </c>
      <c r="AT427" s="4">
        <v>100000000</v>
      </c>
      <c r="AU427" s="4">
        <v>0</v>
      </c>
      <c r="AV427" s="4">
        <f t="shared" si="279"/>
        <v>0</v>
      </c>
      <c r="AW427" s="4">
        <f t="shared" si="294"/>
        <v>0</v>
      </c>
      <c r="AX427" s="4">
        <v>0</v>
      </c>
      <c r="AY427" s="4">
        <f t="shared" si="280"/>
        <v>0</v>
      </c>
      <c r="AZ427" s="4">
        <f t="shared" si="281"/>
        <v>0</v>
      </c>
      <c r="BA427" s="4">
        <v>100000000</v>
      </c>
      <c r="BB427" s="4">
        <f t="shared" si="282"/>
        <v>100</v>
      </c>
      <c r="BC427" s="4">
        <f t="shared" si="283"/>
        <v>100</v>
      </c>
      <c r="BD427" s="4">
        <v>0</v>
      </c>
      <c r="BE427" s="4">
        <f t="shared" si="284"/>
        <v>0</v>
      </c>
      <c r="BF427" s="4">
        <f t="shared" si="285"/>
        <v>0</v>
      </c>
      <c r="BG427" s="4">
        <v>100000000</v>
      </c>
      <c r="BH427" s="4">
        <f t="shared" si="286"/>
        <v>100</v>
      </c>
      <c r="BI427" s="4">
        <f t="shared" si="287"/>
        <v>100</v>
      </c>
      <c r="BJ427" s="4">
        <v>0</v>
      </c>
      <c r="BK427" s="4">
        <f t="shared" si="288"/>
        <v>0</v>
      </c>
      <c r="BL427" s="4">
        <f t="shared" si="289"/>
        <v>0</v>
      </c>
      <c r="BM427" s="4">
        <v>0</v>
      </c>
      <c r="BN427" s="4">
        <f t="shared" si="290"/>
        <v>0</v>
      </c>
      <c r="BO427" s="4">
        <f t="shared" si="291"/>
        <v>0</v>
      </c>
      <c r="BP427" s="4">
        <v>0</v>
      </c>
      <c r="BQ427" s="4">
        <f t="shared" si="292"/>
        <v>0</v>
      </c>
      <c r="BR427" s="4">
        <f t="shared" si="293"/>
        <v>0</v>
      </c>
      <c r="BS427" s="4">
        <v>100000000</v>
      </c>
      <c r="BT427" s="11">
        <v>33</v>
      </c>
      <c r="BU427" s="11">
        <v>208</v>
      </c>
      <c r="BV427" s="4">
        <v>137.81456953642385</v>
      </c>
      <c r="BW427" s="11">
        <v>80.5</v>
      </c>
      <c r="BX427" s="4">
        <v>238.64393939393941</v>
      </c>
      <c r="BY427" s="11">
        <v>319</v>
      </c>
      <c r="BZ427" s="11">
        <v>160</v>
      </c>
      <c r="CA427" s="4">
        <v>149.15151515151516</v>
      </c>
      <c r="CB427" s="4">
        <v>1133.4015151515152</v>
      </c>
      <c r="CC427" s="11">
        <v>178</v>
      </c>
      <c r="CD427" s="11">
        <v>35</v>
      </c>
      <c r="CE427" s="4">
        <v>1.0109999999999999</v>
      </c>
      <c r="CF427" s="4">
        <v>90.454700000000003</v>
      </c>
      <c r="CG427" s="4">
        <v>106.824</v>
      </c>
      <c r="CH427" s="4">
        <v>6.0579999999999998</v>
      </c>
      <c r="CI427" s="4">
        <v>57.300800000000002</v>
      </c>
      <c r="CJ427" s="4">
        <v>4.6609999999999996</v>
      </c>
      <c r="CK427" s="6">
        <v>7058</v>
      </c>
      <c r="CL427" s="11">
        <v>2</v>
      </c>
      <c r="CM427" s="11">
        <v>11</v>
      </c>
      <c r="CN427" s="11">
        <v>86</v>
      </c>
      <c r="CO427" s="11">
        <v>140</v>
      </c>
      <c r="CP427" s="11">
        <v>113</v>
      </c>
      <c r="CQ427" s="11">
        <v>80.5</v>
      </c>
      <c r="CR427" s="11">
        <v>239</v>
      </c>
      <c r="CS427" s="11">
        <v>314</v>
      </c>
      <c r="CT427" s="11">
        <v>165</v>
      </c>
      <c r="CU427" s="11">
        <v>149</v>
      </c>
      <c r="CV427" s="11">
        <v>1127</v>
      </c>
      <c r="CW427" s="11">
        <v>176</v>
      </c>
      <c r="CX427" s="11">
        <v>36</v>
      </c>
      <c r="CY427" s="11">
        <v>1.0109999999999999</v>
      </c>
      <c r="CZ427" s="11">
        <v>90.454700000000003</v>
      </c>
      <c r="DA427" s="11">
        <v>106.824</v>
      </c>
      <c r="DB427" s="11">
        <v>6.0579999999999998</v>
      </c>
      <c r="DC427" s="11">
        <v>57.300800000000002</v>
      </c>
      <c r="DD427" s="11">
        <v>4.6609999999999996</v>
      </c>
      <c r="DE427" s="11">
        <v>7058</v>
      </c>
      <c r="DF427" s="11">
        <v>2</v>
      </c>
      <c r="DG427" s="11">
        <v>4</v>
      </c>
      <c r="DH427" s="11">
        <v>125</v>
      </c>
      <c r="DI427" s="11">
        <v>131</v>
      </c>
      <c r="DJ427" s="11">
        <v>128</v>
      </c>
      <c r="DK427" s="11">
        <v>81</v>
      </c>
      <c r="DL427" s="11">
        <v>239.5</v>
      </c>
      <c r="DM427" s="11">
        <v>314</v>
      </c>
      <c r="DN427" s="11">
        <v>165</v>
      </c>
      <c r="DO427" s="11">
        <v>148.5</v>
      </c>
      <c r="DP427" s="11">
        <v>1128.5</v>
      </c>
      <c r="DQ427" s="11">
        <v>176</v>
      </c>
      <c r="DR427" s="11">
        <v>37</v>
      </c>
      <c r="DS427" s="11">
        <v>1.0109999999999999</v>
      </c>
      <c r="DT427" s="11">
        <v>90.454700000000003</v>
      </c>
      <c r="DU427" s="11">
        <v>106.824</v>
      </c>
      <c r="DV427" s="11">
        <v>6.0579999999999998</v>
      </c>
      <c r="DW427" s="11">
        <v>57.300800000000002</v>
      </c>
      <c r="DX427" s="11">
        <v>4.6609999999999996</v>
      </c>
      <c r="DY427" s="11">
        <v>7058</v>
      </c>
      <c r="DZ427" s="11" t="s">
        <v>57</v>
      </c>
    </row>
    <row r="428" spans="1:130">
      <c r="A428" s="1">
        <v>427</v>
      </c>
      <c r="B428" s="11">
        <v>20</v>
      </c>
      <c r="C428" s="6">
        <v>370310</v>
      </c>
      <c r="D428" s="6">
        <v>7936454</v>
      </c>
      <c r="E428" s="17">
        <v>-40.229999999999997</v>
      </c>
      <c r="F428" s="17">
        <v>-18.659400000000002</v>
      </c>
      <c r="G428" s="4">
        <v>837831.12696000002</v>
      </c>
      <c r="H428" s="4">
        <f t="shared" si="253"/>
        <v>0.83783112696000006</v>
      </c>
      <c r="I428" s="4">
        <f t="shared" si="254"/>
        <v>0.83783112695999995</v>
      </c>
      <c r="J428" s="4">
        <v>0</v>
      </c>
      <c r="K428" s="4">
        <f t="shared" si="255"/>
        <v>0</v>
      </c>
      <c r="L428" s="4">
        <f t="shared" si="256"/>
        <v>0</v>
      </c>
      <c r="M428" s="4">
        <v>3806603.9429100002</v>
      </c>
      <c r="N428" s="4">
        <f t="shared" si="257"/>
        <v>3.8066039429100003</v>
      </c>
      <c r="O428" s="4">
        <f t="shared" si="258"/>
        <v>3.8066039429100003</v>
      </c>
      <c r="P428" s="4">
        <v>3127693.2628899999</v>
      </c>
      <c r="Q428" s="4">
        <f t="shared" si="259"/>
        <v>3.1276932628899998</v>
      </c>
      <c r="R428" s="4">
        <f t="shared" si="260"/>
        <v>3.1276932628900003</v>
      </c>
      <c r="S428" s="4">
        <v>7527233.8841500003</v>
      </c>
      <c r="T428" s="4">
        <f t="shared" si="261"/>
        <v>7.5272338841500002</v>
      </c>
      <c r="U428" s="4">
        <f t="shared" si="262"/>
        <v>7.5272338841500002</v>
      </c>
      <c r="V428" s="4">
        <v>0</v>
      </c>
      <c r="W428" s="4">
        <f t="shared" si="263"/>
        <v>0</v>
      </c>
      <c r="X428" s="4">
        <f t="shared" si="264"/>
        <v>0</v>
      </c>
      <c r="Y428" s="4">
        <v>0</v>
      </c>
      <c r="Z428" s="4">
        <f t="shared" si="265"/>
        <v>0</v>
      </c>
      <c r="AA428" s="4">
        <f t="shared" si="266"/>
        <v>0</v>
      </c>
      <c r="AB428" s="4">
        <v>0</v>
      </c>
      <c r="AC428" s="4">
        <f t="shared" si="267"/>
        <v>0</v>
      </c>
      <c r="AD428" s="4">
        <f t="shared" si="268"/>
        <v>0</v>
      </c>
      <c r="AE428" s="4">
        <v>79211240.394400001</v>
      </c>
      <c r="AF428" s="4">
        <f t="shared" si="269"/>
        <v>79.211240394399994</v>
      </c>
      <c r="AG428" s="4">
        <f t="shared" si="270"/>
        <v>79.211240394399994</v>
      </c>
      <c r="AH428" s="4">
        <v>0</v>
      </c>
      <c r="AI428" s="4">
        <f t="shared" si="271"/>
        <v>0</v>
      </c>
      <c r="AJ428" s="4">
        <f t="shared" si="272"/>
        <v>0</v>
      </c>
      <c r="AK428" s="4">
        <v>0</v>
      </c>
      <c r="AL428" s="4">
        <f t="shared" si="273"/>
        <v>0</v>
      </c>
      <c r="AM428" s="4">
        <f t="shared" si="274"/>
        <v>0</v>
      </c>
      <c r="AN428" s="4">
        <v>910731.515747</v>
      </c>
      <c r="AO428" s="4">
        <f t="shared" si="275"/>
        <v>0.91073151574699995</v>
      </c>
      <c r="AP428" s="4">
        <f t="shared" si="276"/>
        <v>0.91073151574699995</v>
      </c>
      <c r="AQ428" s="4">
        <v>4578665.8729100004</v>
      </c>
      <c r="AR428" s="4">
        <f t="shared" si="277"/>
        <v>4.5786658729100003</v>
      </c>
      <c r="AS428" s="4">
        <f t="shared" si="278"/>
        <v>4.5786658729100003</v>
      </c>
      <c r="AT428" s="4">
        <v>100000000</v>
      </c>
      <c r="AU428" s="4">
        <v>0</v>
      </c>
      <c r="AV428" s="4">
        <f t="shared" si="279"/>
        <v>0</v>
      </c>
      <c r="AW428" s="4">
        <f t="shared" si="294"/>
        <v>0</v>
      </c>
      <c r="AX428" s="4">
        <v>0</v>
      </c>
      <c r="AY428" s="4">
        <f t="shared" si="280"/>
        <v>0</v>
      </c>
      <c r="AZ428" s="4">
        <f t="shared" si="281"/>
        <v>0</v>
      </c>
      <c r="BA428" s="4">
        <v>100000000</v>
      </c>
      <c r="BB428" s="4">
        <f t="shared" si="282"/>
        <v>100</v>
      </c>
      <c r="BC428" s="4">
        <f t="shared" si="283"/>
        <v>100</v>
      </c>
      <c r="BD428" s="4">
        <v>0</v>
      </c>
      <c r="BE428" s="4">
        <f t="shared" si="284"/>
        <v>0</v>
      </c>
      <c r="BF428" s="4">
        <f t="shared" si="285"/>
        <v>0</v>
      </c>
      <c r="BG428" s="4">
        <v>67429063.283600003</v>
      </c>
      <c r="BH428" s="4">
        <f t="shared" si="286"/>
        <v>67.429063283600001</v>
      </c>
      <c r="BI428" s="4">
        <f t="shared" si="287"/>
        <v>67.429063283600001</v>
      </c>
      <c r="BJ428" s="4">
        <v>32570936.716400001</v>
      </c>
      <c r="BK428" s="4">
        <f t="shared" si="288"/>
        <v>32.570936716399999</v>
      </c>
      <c r="BL428" s="4">
        <f t="shared" si="289"/>
        <v>32.570936716399999</v>
      </c>
      <c r="BM428" s="4">
        <v>0</v>
      </c>
      <c r="BN428" s="4">
        <f t="shared" si="290"/>
        <v>0</v>
      </c>
      <c r="BO428" s="4">
        <f t="shared" si="291"/>
        <v>0</v>
      </c>
      <c r="BP428" s="4">
        <v>0</v>
      </c>
      <c r="BQ428" s="4">
        <f t="shared" si="292"/>
        <v>0</v>
      </c>
      <c r="BR428" s="4">
        <f t="shared" si="293"/>
        <v>0</v>
      </c>
      <c r="BS428" s="4">
        <v>100000000</v>
      </c>
      <c r="BT428" s="11">
        <v>15</v>
      </c>
      <c r="BU428" s="11">
        <v>208</v>
      </c>
      <c r="BV428" s="4">
        <v>97.727272727272734</v>
      </c>
      <c r="BW428" s="11">
        <v>81</v>
      </c>
      <c r="BX428" s="4">
        <v>240.19083969465649</v>
      </c>
      <c r="BY428" s="11">
        <v>320</v>
      </c>
      <c r="BZ428" s="11">
        <v>161</v>
      </c>
      <c r="CA428" s="4">
        <v>147.87022900763358</v>
      </c>
      <c r="CB428" s="4">
        <v>1142.2824427480916</v>
      </c>
      <c r="CC428" s="11">
        <v>178</v>
      </c>
      <c r="CD428" s="11">
        <v>36</v>
      </c>
      <c r="CE428" s="4">
        <v>1.0109999999999999</v>
      </c>
      <c r="CF428" s="4">
        <v>90.454700000000003</v>
      </c>
      <c r="CG428" s="4">
        <v>106.824</v>
      </c>
      <c r="CH428" s="4">
        <v>6.0579999999999998</v>
      </c>
      <c r="CI428" s="4">
        <v>57.300800000000002</v>
      </c>
      <c r="CJ428" s="4">
        <v>4.6609999999999996</v>
      </c>
      <c r="CK428" s="6">
        <v>7058</v>
      </c>
      <c r="CL428" s="11">
        <v>2</v>
      </c>
      <c r="CM428" s="11">
        <v>12</v>
      </c>
      <c r="CN428" s="11">
        <v>120</v>
      </c>
      <c r="CO428" s="11">
        <v>140</v>
      </c>
      <c r="CP428" s="11">
        <v>130</v>
      </c>
      <c r="CQ428" s="11">
        <v>81</v>
      </c>
      <c r="CR428" s="11">
        <v>238.5</v>
      </c>
      <c r="CS428" s="11">
        <v>313</v>
      </c>
      <c r="CT428" s="11">
        <v>164</v>
      </c>
      <c r="CU428" s="11">
        <v>148.5</v>
      </c>
      <c r="CV428" s="11">
        <v>1140</v>
      </c>
      <c r="CW428" s="11">
        <v>176</v>
      </c>
      <c r="CX428" s="11">
        <v>38</v>
      </c>
      <c r="CY428" s="11">
        <v>1.0109999999999999</v>
      </c>
      <c r="CZ428" s="11">
        <v>90.454700000000003</v>
      </c>
      <c r="DA428" s="11">
        <v>106.824</v>
      </c>
      <c r="DB428" s="11">
        <v>6.0579999999999998</v>
      </c>
      <c r="DC428" s="11">
        <v>57.300800000000002</v>
      </c>
      <c r="DD428" s="11">
        <v>4.6609999999999996</v>
      </c>
      <c r="DE428" s="11">
        <v>7058</v>
      </c>
      <c r="DF428" s="11">
        <v>1</v>
      </c>
      <c r="DG428" s="11">
        <v>2</v>
      </c>
      <c r="DH428" s="11">
        <v>136</v>
      </c>
      <c r="DI428" s="11">
        <v>136</v>
      </c>
      <c r="DJ428" s="11">
        <v>136</v>
      </c>
      <c r="DK428" s="11">
        <v>81</v>
      </c>
      <c r="DL428" s="11">
        <v>239</v>
      </c>
      <c r="DM428" s="11">
        <v>313</v>
      </c>
      <c r="DN428" s="11">
        <v>165</v>
      </c>
      <c r="DO428" s="11">
        <v>148</v>
      </c>
      <c r="DP428" s="11">
        <v>1145</v>
      </c>
      <c r="DQ428" s="11">
        <v>176</v>
      </c>
      <c r="DR428" s="11">
        <v>39</v>
      </c>
      <c r="DS428" s="11">
        <v>1.0109999999999999</v>
      </c>
      <c r="DT428" s="11">
        <v>90.454700000000003</v>
      </c>
      <c r="DU428" s="11">
        <v>106.824</v>
      </c>
      <c r="DV428" s="11">
        <v>6.0579999999999998</v>
      </c>
      <c r="DW428" s="11">
        <v>57.300800000000002</v>
      </c>
      <c r="DX428" s="11">
        <v>4.6609999999999996</v>
      </c>
      <c r="DY428" s="11">
        <v>7058</v>
      </c>
      <c r="DZ428" s="11" t="s">
        <v>57</v>
      </c>
    </row>
    <row r="429" spans="1:130">
      <c r="A429" s="1">
        <v>428</v>
      </c>
      <c r="B429" s="11">
        <v>15</v>
      </c>
      <c r="C429" s="6">
        <v>380310</v>
      </c>
      <c r="D429" s="6">
        <v>7936454</v>
      </c>
      <c r="E429" s="17">
        <v>-40.135199999999998</v>
      </c>
      <c r="F429" s="17">
        <v>-18.66</v>
      </c>
      <c r="G429" s="4">
        <v>1278509.95784</v>
      </c>
      <c r="H429" s="4">
        <f t="shared" si="253"/>
        <v>1.2785099578400001</v>
      </c>
      <c r="I429" s="4">
        <f t="shared" si="254"/>
        <v>1.2785099578400001</v>
      </c>
      <c r="J429" s="4">
        <v>0</v>
      </c>
      <c r="K429" s="4">
        <f t="shared" si="255"/>
        <v>0</v>
      </c>
      <c r="L429" s="4">
        <f t="shared" si="256"/>
        <v>0</v>
      </c>
      <c r="M429" s="4">
        <v>1299553.74548</v>
      </c>
      <c r="N429" s="4">
        <f t="shared" si="257"/>
        <v>1.2995537454800001</v>
      </c>
      <c r="O429" s="4">
        <f t="shared" si="258"/>
        <v>1.2995537454800001</v>
      </c>
      <c r="P429" s="4">
        <v>3136932.5112100001</v>
      </c>
      <c r="Q429" s="4">
        <f t="shared" si="259"/>
        <v>3.1369325112099999</v>
      </c>
      <c r="R429" s="4">
        <f t="shared" si="260"/>
        <v>3.1369325112099999</v>
      </c>
      <c r="S429" s="4">
        <v>20442417.951699998</v>
      </c>
      <c r="T429" s="4">
        <f t="shared" si="261"/>
        <v>20.442417951699998</v>
      </c>
      <c r="U429" s="4">
        <f t="shared" si="262"/>
        <v>20.442417951699998</v>
      </c>
      <c r="V429" s="4">
        <v>0</v>
      </c>
      <c r="W429" s="4">
        <f t="shared" si="263"/>
        <v>0</v>
      </c>
      <c r="X429" s="4">
        <f t="shared" si="264"/>
        <v>0</v>
      </c>
      <c r="Y429" s="4">
        <v>0</v>
      </c>
      <c r="Z429" s="4">
        <f t="shared" si="265"/>
        <v>0</v>
      </c>
      <c r="AA429" s="4">
        <f t="shared" si="266"/>
        <v>0</v>
      </c>
      <c r="AB429" s="4">
        <v>0</v>
      </c>
      <c r="AC429" s="4">
        <f t="shared" si="267"/>
        <v>0</v>
      </c>
      <c r="AD429" s="4">
        <f t="shared" si="268"/>
        <v>0</v>
      </c>
      <c r="AE429" s="4">
        <v>68544478.960199997</v>
      </c>
      <c r="AF429" s="4">
        <f t="shared" si="269"/>
        <v>68.544478960199996</v>
      </c>
      <c r="AG429" s="4">
        <f t="shared" si="270"/>
        <v>68.544478960199996</v>
      </c>
      <c r="AH429" s="4">
        <v>0</v>
      </c>
      <c r="AI429" s="4">
        <f t="shared" si="271"/>
        <v>0</v>
      </c>
      <c r="AJ429" s="4">
        <f t="shared" si="272"/>
        <v>0</v>
      </c>
      <c r="AK429" s="4">
        <v>0</v>
      </c>
      <c r="AL429" s="4">
        <f t="shared" si="273"/>
        <v>0</v>
      </c>
      <c r="AM429" s="4">
        <f t="shared" si="274"/>
        <v>0</v>
      </c>
      <c r="AN429" s="4">
        <v>841295.13314499997</v>
      </c>
      <c r="AO429" s="4">
        <f t="shared" si="275"/>
        <v>0.84129513314499993</v>
      </c>
      <c r="AP429" s="4">
        <f t="shared" si="276"/>
        <v>0.84129513314499993</v>
      </c>
      <c r="AQ429" s="4">
        <v>4456811.7403600002</v>
      </c>
      <c r="AR429" s="4">
        <f t="shared" si="277"/>
        <v>4.4568117403600001</v>
      </c>
      <c r="AS429" s="4">
        <f t="shared" si="278"/>
        <v>4.4568117403600009</v>
      </c>
      <c r="AT429" s="4">
        <v>100000000</v>
      </c>
      <c r="AU429" s="4">
        <v>0</v>
      </c>
      <c r="AV429" s="4">
        <f t="shared" si="279"/>
        <v>0</v>
      </c>
      <c r="AW429" s="4">
        <f t="shared" si="294"/>
        <v>0</v>
      </c>
      <c r="AX429" s="4">
        <v>0</v>
      </c>
      <c r="AY429" s="4">
        <f t="shared" si="280"/>
        <v>0</v>
      </c>
      <c r="AZ429" s="4">
        <f t="shared" si="281"/>
        <v>0</v>
      </c>
      <c r="BA429" s="4">
        <v>100000000</v>
      </c>
      <c r="BB429" s="4">
        <f t="shared" si="282"/>
        <v>100</v>
      </c>
      <c r="BC429" s="4">
        <f t="shared" si="283"/>
        <v>100</v>
      </c>
      <c r="BD429" s="4">
        <v>0</v>
      </c>
      <c r="BE429" s="4">
        <f t="shared" si="284"/>
        <v>0</v>
      </c>
      <c r="BF429" s="4">
        <f t="shared" si="285"/>
        <v>0</v>
      </c>
      <c r="BG429" s="4">
        <v>95240678.184100002</v>
      </c>
      <c r="BH429" s="4">
        <f t="shared" si="286"/>
        <v>95.240678184100005</v>
      </c>
      <c r="BI429" s="4">
        <f t="shared" si="287"/>
        <v>95.240678184100005</v>
      </c>
      <c r="BJ429" s="4">
        <v>4759321.8159499997</v>
      </c>
      <c r="BK429" s="4">
        <f t="shared" si="288"/>
        <v>4.7593218159499999</v>
      </c>
      <c r="BL429" s="4">
        <f t="shared" si="289"/>
        <v>4.7593218159499999</v>
      </c>
      <c r="BM429" s="4">
        <v>0</v>
      </c>
      <c r="BN429" s="4">
        <f t="shared" si="290"/>
        <v>0</v>
      </c>
      <c r="BO429" s="4">
        <f t="shared" si="291"/>
        <v>0</v>
      </c>
      <c r="BP429" s="4">
        <v>0</v>
      </c>
      <c r="BQ429" s="4">
        <f t="shared" si="292"/>
        <v>0</v>
      </c>
      <c r="BR429" s="4">
        <f t="shared" si="293"/>
        <v>0</v>
      </c>
      <c r="BS429" s="4">
        <v>100000000.00005001</v>
      </c>
      <c r="BT429" s="11">
        <v>9</v>
      </c>
      <c r="BU429" s="11">
        <v>113</v>
      </c>
      <c r="BV429" s="4">
        <v>65.71653543307086</v>
      </c>
      <c r="BW429" s="11">
        <v>81</v>
      </c>
      <c r="BX429" s="4">
        <v>241.32624113475177</v>
      </c>
      <c r="BY429" s="11">
        <v>319</v>
      </c>
      <c r="BZ429" s="11">
        <v>165</v>
      </c>
      <c r="CA429" s="4">
        <v>147.24822695035462</v>
      </c>
      <c r="CB429" s="4">
        <v>1158.8439716312057</v>
      </c>
      <c r="CC429" s="11">
        <v>176</v>
      </c>
      <c r="CD429" s="11">
        <v>39</v>
      </c>
      <c r="CE429" s="4">
        <v>1.0109999999999999</v>
      </c>
      <c r="CF429" s="4">
        <v>90.454700000000003</v>
      </c>
      <c r="CG429" s="4">
        <v>106.824</v>
      </c>
      <c r="CH429" s="4">
        <v>6.0579999999999998</v>
      </c>
      <c r="CI429" s="4">
        <v>57.300800000000002</v>
      </c>
      <c r="CJ429" s="4">
        <v>4.6609999999999996</v>
      </c>
      <c r="CK429" s="6">
        <v>7058</v>
      </c>
      <c r="CL429" s="11">
        <v>4</v>
      </c>
      <c r="CM429" s="11">
        <v>62</v>
      </c>
      <c r="CN429" s="11">
        <v>16</v>
      </c>
      <c r="CO429" s="11">
        <v>92</v>
      </c>
      <c r="CP429" s="11">
        <v>54.25</v>
      </c>
      <c r="CQ429" s="11">
        <v>81</v>
      </c>
      <c r="CR429" s="11">
        <v>240.75</v>
      </c>
      <c r="CS429" s="11">
        <v>319</v>
      </c>
      <c r="CT429" s="11">
        <v>166</v>
      </c>
      <c r="CU429" s="11">
        <v>147.25</v>
      </c>
      <c r="CV429" s="11">
        <v>1163.75</v>
      </c>
      <c r="CW429" s="11">
        <v>175</v>
      </c>
      <c r="CX429" s="11">
        <v>41</v>
      </c>
      <c r="CY429" s="11">
        <v>1.0109999999999999</v>
      </c>
      <c r="CZ429" s="11">
        <v>90.454700000000003</v>
      </c>
      <c r="DA429" s="11">
        <v>106.824</v>
      </c>
      <c r="DB429" s="11">
        <v>6.0579999999999998</v>
      </c>
      <c r="DC429" s="11">
        <v>57.300800000000002</v>
      </c>
      <c r="DD429" s="11">
        <v>4.6609999999999996</v>
      </c>
      <c r="DE429" s="11">
        <v>7058</v>
      </c>
      <c r="DF429" s="11">
        <v>1</v>
      </c>
      <c r="DG429" s="11">
        <v>2</v>
      </c>
      <c r="DH429" s="11">
        <v>54</v>
      </c>
      <c r="DI429" s="11">
        <v>54</v>
      </c>
      <c r="DJ429" s="11">
        <v>54</v>
      </c>
      <c r="DK429" s="11">
        <v>81</v>
      </c>
      <c r="DL429" s="11">
        <v>240</v>
      </c>
      <c r="DM429" s="11">
        <v>314</v>
      </c>
      <c r="DN429" s="11">
        <v>166</v>
      </c>
      <c r="DO429" s="11">
        <v>148</v>
      </c>
      <c r="DP429" s="11">
        <v>1156</v>
      </c>
      <c r="DQ429" s="11">
        <v>175</v>
      </c>
      <c r="DR429" s="11">
        <v>41</v>
      </c>
      <c r="DS429" s="11">
        <v>1.0109999999999999</v>
      </c>
      <c r="DT429" s="11">
        <v>90.454700000000003</v>
      </c>
      <c r="DU429" s="11">
        <v>106.824</v>
      </c>
      <c r="DV429" s="11">
        <v>6.0579999999999998</v>
      </c>
      <c r="DW429" s="11">
        <v>57.300800000000002</v>
      </c>
      <c r="DX429" s="11">
        <v>4.6609999999999996</v>
      </c>
      <c r="DY429" s="11">
        <v>7058</v>
      </c>
      <c r="DZ429" s="11" t="s">
        <v>57</v>
      </c>
    </row>
    <row r="430" spans="1:130">
      <c r="A430" s="1">
        <v>429</v>
      </c>
      <c r="B430" s="11">
        <v>15</v>
      </c>
      <c r="C430" s="6">
        <v>390310</v>
      </c>
      <c r="D430" s="6">
        <v>7936454</v>
      </c>
      <c r="E430" s="17">
        <v>-40.040399999999998</v>
      </c>
      <c r="F430" s="17">
        <v>-18.660599999999999</v>
      </c>
      <c r="G430" s="4">
        <v>12462044.2621</v>
      </c>
      <c r="H430" s="4">
        <f t="shared" si="253"/>
        <v>12.462044262099999</v>
      </c>
      <c r="I430" s="4">
        <f t="shared" si="254"/>
        <v>12.462044262099999</v>
      </c>
      <c r="J430" s="4">
        <v>0</v>
      </c>
      <c r="K430" s="4">
        <f t="shared" si="255"/>
        <v>0</v>
      </c>
      <c r="L430" s="4">
        <f t="shared" si="256"/>
        <v>0</v>
      </c>
      <c r="M430" s="4">
        <v>2784003.6531600002</v>
      </c>
      <c r="N430" s="4">
        <f t="shared" si="257"/>
        <v>2.7840036531600001</v>
      </c>
      <c r="O430" s="4">
        <f t="shared" si="258"/>
        <v>2.7840036531600001</v>
      </c>
      <c r="P430" s="4">
        <v>1619621.3280199999</v>
      </c>
      <c r="Q430" s="4">
        <f t="shared" si="259"/>
        <v>1.6196213280199998</v>
      </c>
      <c r="R430" s="4">
        <f t="shared" si="260"/>
        <v>1.61962132802</v>
      </c>
      <c r="S430" s="4">
        <v>17824279.0275</v>
      </c>
      <c r="T430" s="4">
        <f t="shared" si="261"/>
        <v>17.824279027500001</v>
      </c>
      <c r="U430" s="4">
        <f t="shared" si="262"/>
        <v>17.824279027500001</v>
      </c>
      <c r="V430" s="4">
        <v>4010246.6203200002</v>
      </c>
      <c r="W430" s="4">
        <f t="shared" si="263"/>
        <v>4.0102466203200002</v>
      </c>
      <c r="X430" s="4">
        <f t="shared" si="264"/>
        <v>4.0102466203200002</v>
      </c>
      <c r="Y430" s="4">
        <v>0</v>
      </c>
      <c r="Z430" s="4">
        <f t="shared" si="265"/>
        <v>0</v>
      </c>
      <c r="AA430" s="4">
        <f t="shared" si="266"/>
        <v>0</v>
      </c>
      <c r="AB430" s="4">
        <v>0</v>
      </c>
      <c r="AC430" s="4">
        <f t="shared" si="267"/>
        <v>0</v>
      </c>
      <c r="AD430" s="4">
        <f t="shared" si="268"/>
        <v>0</v>
      </c>
      <c r="AE430" s="4">
        <v>58239158.266199999</v>
      </c>
      <c r="AF430" s="4">
        <f t="shared" si="269"/>
        <v>58.2391582662</v>
      </c>
      <c r="AG430" s="4">
        <f t="shared" si="270"/>
        <v>58.2391582662</v>
      </c>
      <c r="AH430" s="4">
        <v>0</v>
      </c>
      <c r="AI430" s="4">
        <f t="shared" si="271"/>
        <v>0</v>
      </c>
      <c r="AJ430" s="4">
        <f t="shared" si="272"/>
        <v>0</v>
      </c>
      <c r="AK430" s="4">
        <v>0</v>
      </c>
      <c r="AL430" s="4">
        <f t="shared" si="273"/>
        <v>0</v>
      </c>
      <c r="AM430" s="4">
        <f t="shared" si="274"/>
        <v>0</v>
      </c>
      <c r="AN430" s="4">
        <v>1028134.76959</v>
      </c>
      <c r="AO430" s="4">
        <f t="shared" si="275"/>
        <v>1.0281347695900001</v>
      </c>
      <c r="AP430" s="4">
        <f t="shared" si="276"/>
        <v>1.0281347695900001</v>
      </c>
      <c r="AQ430" s="4">
        <v>2032512.0731200001</v>
      </c>
      <c r="AR430" s="4">
        <f t="shared" si="277"/>
        <v>2.0325120731199999</v>
      </c>
      <c r="AS430" s="4">
        <f t="shared" si="278"/>
        <v>2.0325120731200004</v>
      </c>
      <c r="AT430" s="4">
        <v>100000000</v>
      </c>
      <c r="AU430" s="4">
        <v>0</v>
      </c>
      <c r="AV430" s="4">
        <f t="shared" si="279"/>
        <v>0</v>
      </c>
      <c r="AW430" s="4">
        <f t="shared" si="294"/>
        <v>0</v>
      </c>
      <c r="AX430" s="4">
        <v>0</v>
      </c>
      <c r="AY430" s="4">
        <f t="shared" si="280"/>
        <v>0</v>
      </c>
      <c r="AZ430" s="4">
        <f t="shared" si="281"/>
        <v>0</v>
      </c>
      <c r="BA430" s="4">
        <v>100000000</v>
      </c>
      <c r="BB430" s="4">
        <f t="shared" si="282"/>
        <v>100</v>
      </c>
      <c r="BC430" s="4">
        <f t="shared" si="283"/>
        <v>100</v>
      </c>
      <c r="BD430" s="4">
        <v>0</v>
      </c>
      <c r="BE430" s="4">
        <f t="shared" si="284"/>
        <v>0</v>
      </c>
      <c r="BF430" s="4">
        <f t="shared" si="285"/>
        <v>0</v>
      </c>
      <c r="BG430" s="4">
        <v>75367389.321500003</v>
      </c>
      <c r="BH430" s="4">
        <f t="shared" si="286"/>
        <v>75.367389321499999</v>
      </c>
      <c r="BI430" s="4">
        <f t="shared" si="287"/>
        <v>75.367389321499999</v>
      </c>
      <c r="BJ430" s="4">
        <v>24632610.678399999</v>
      </c>
      <c r="BK430" s="4">
        <f t="shared" si="288"/>
        <v>24.632610678399999</v>
      </c>
      <c r="BL430" s="4">
        <f t="shared" si="289"/>
        <v>24.632610678399999</v>
      </c>
      <c r="BM430" s="4">
        <v>0</v>
      </c>
      <c r="BN430" s="4">
        <f t="shared" si="290"/>
        <v>0</v>
      </c>
      <c r="BO430" s="4">
        <f t="shared" si="291"/>
        <v>0</v>
      </c>
      <c r="BP430" s="4">
        <v>0</v>
      </c>
      <c r="BQ430" s="4">
        <f t="shared" si="292"/>
        <v>0</v>
      </c>
      <c r="BR430" s="4">
        <f t="shared" si="293"/>
        <v>0</v>
      </c>
      <c r="BS430" s="4">
        <v>99999999.999899998</v>
      </c>
      <c r="BT430" s="11">
        <v>4</v>
      </c>
      <c r="BU430" s="11">
        <v>101</v>
      </c>
      <c r="BV430" s="4">
        <v>60.407079646017699</v>
      </c>
      <c r="BW430" s="11">
        <v>81.5</v>
      </c>
      <c r="BX430" s="4">
        <v>240.63703703703703</v>
      </c>
      <c r="BY430" s="11">
        <v>319</v>
      </c>
      <c r="BZ430" s="11">
        <v>167</v>
      </c>
      <c r="CA430" s="4">
        <v>145.98518518518517</v>
      </c>
      <c r="CB430" s="4">
        <v>1185.1037037037038</v>
      </c>
      <c r="CC430" s="11">
        <v>174</v>
      </c>
      <c r="CD430" s="11">
        <v>43</v>
      </c>
      <c r="CE430" s="4">
        <v>1.0109999999999999</v>
      </c>
      <c r="CF430" s="4">
        <v>90.454700000000003</v>
      </c>
      <c r="CG430" s="4">
        <v>106.824</v>
      </c>
      <c r="CH430" s="4">
        <v>5.9495000000000005</v>
      </c>
      <c r="CI430" s="4">
        <v>57.300800000000002</v>
      </c>
      <c r="CJ430" s="4">
        <v>4.7854999999999999</v>
      </c>
      <c r="CK430" s="6">
        <v>7101.5</v>
      </c>
      <c r="CL430" s="11">
        <v>1</v>
      </c>
      <c r="CM430" s="11">
        <v>30</v>
      </c>
      <c r="CN430" s="11">
        <v>77</v>
      </c>
      <c r="CO430" s="11">
        <v>77</v>
      </c>
      <c r="CP430" s="11">
        <v>77</v>
      </c>
      <c r="CQ430" s="11">
        <v>81</v>
      </c>
      <c r="CR430" s="11">
        <v>240</v>
      </c>
      <c r="CS430" s="11">
        <v>314</v>
      </c>
      <c r="CT430" s="11">
        <v>169</v>
      </c>
      <c r="CU430" s="11">
        <v>145</v>
      </c>
      <c r="CV430" s="11">
        <v>1194</v>
      </c>
      <c r="CW430" s="11">
        <v>173</v>
      </c>
      <c r="CX430" s="11">
        <v>47</v>
      </c>
      <c r="CY430" s="11">
        <v>1.0109999999999999</v>
      </c>
      <c r="CZ430" s="11">
        <v>90.454700000000003</v>
      </c>
      <c r="DA430" s="11">
        <v>106.824</v>
      </c>
      <c r="DB430" s="11">
        <v>6.0579999999999998</v>
      </c>
      <c r="DC430" s="11">
        <v>57.300800000000002</v>
      </c>
      <c r="DD430" s="11">
        <v>4.6609999999999996</v>
      </c>
      <c r="DE430" s="11">
        <v>7058</v>
      </c>
      <c r="DF430" s="11">
        <v>3</v>
      </c>
      <c r="DG430" s="11">
        <v>10</v>
      </c>
      <c r="DH430" s="11">
        <v>45</v>
      </c>
      <c r="DI430" s="11">
        <v>82</v>
      </c>
      <c r="DJ430" s="11">
        <v>68.666666666666671</v>
      </c>
      <c r="DK430" s="11">
        <v>81</v>
      </c>
      <c r="DL430" s="11">
        <v>240</v>
      </c>
      <c r="DM430" s="11">
        <v>314</v>
      </c>
      <c r="DN430" s="11">
        <v>168</v>
      </c>
      <c r="DO430" s="11">
        <v>145.66666666666666</v>
      </c>
      <c r="DP430" s="11">
        <v>1188</v>
      </c>
      <c r="DQ430" s="11">
        <v>174</v>
      </c>
      <c r="DR430" s="11">
        <v>45</v>
      </c>
      <c r="DS430" s="11">
        <v>1.0109999999999999</v>
      </c>
      <c r="DT430" s="11">
        <v>90.454700000000003</v>
      </c>
      <c r="DU430" s="11">
        <v>106.824</v>
      </c>
      <c r="DV430" s="11">
        <v>6.0579999999999998</v>
      </c>
      <c r="DW430" s="11">
        <v>57.300800000000002</v>
      </c>
      <c r="DX430" s="11">
        <v>4.6609999999999996</v>
      </c>
      <c r="DY430" s="11">
        <v>7058</v>
      </c>
      <c r="DZ430" s="11" t="s">
        <v>57</v>
      </c>
    </row>
    <row r="431" spans="1:130">
      <c r="A431" s="1">
        <v>430</v>
      </c>
      <c r="B431" s="11">
        <v>15</v>
      </c>
      <c r="C431" s="6">
        <v>400310</v>
      </c>
      <c r="D431" s="6">
        <v>7936454</v>
      </c>
      <c r="E431" s="17">
        <v>-39.945599999999999</v>
      </c>
      <c r="F431" s="17">
        <v>-18.661100000000001</v>
      </c>
      <c r="G431" s="4">
        <v>7494232.8715399997</v>
      </c>
      <c r="H431" s="4">
        <f t="shared" si="253"/>
        <v>7.4942328715399995</v>
      </c>
      <c r="I431" s="4">
        <f t="shared" si="254"/>
        <v>7.4942328715399995</v>
      </c>
      <c r="J431" s="4">
        <v>0</v>
      </c>
      <c r="K431" s="4">
        <f t="shared" si="255"/>
        <v>0</v>
      </c>
      <c r="L431" s="4">
        <f t="shared" si="256"/>
        <v>0</v>
      </c>
      <c r="M431" s="4">
        <v>1340530.44307</v>
      </c>
      <c r="N431" s="4">
        <f t="shared" si="257"/>
        <v>1.34053044307</v>
      </c>
      <c r="O431" s="4">
        <f t="shared" si="258"/>
        <v>1.34053044307</v>
      </c>
      <c r="P431" s="4">
        <v>294745.81951499998</v>
      </c>
      <c r="Q431" s="4">
        <f t="shared" si="259"/>
        <v>0.29474581951500001</v>
      </c>
      <c r="R431" s="4">
        <f t="shared" si="260"/>
        <v>0.29474581951500001</v>
      </c>
      <c r="S431" s="4">
        <v>22903174.8081</v>
      </c>
      <c r="T431" s="4">
        <f t="shared" si="261"/>
        <v>22.903174808100001</v>
      </c>
      <c r="U431" s="4">
        <f t="shared" si="262"/>
        <v>22.903174808099998</v>
      </c>
      <c r="V431" s="4">
        <v>25658535.081500001</v>
      </c>
      <c r="W431" s="4">
        <f t="shared" si="263"/>
        <v>25.658535081500002</v>
      </c>
      <c r="X431" s="4">
        <f t="shared" si="264"/>
        <v>25.658535081499998</v>
      </c>
      <c r="Y431" s="4">
        <v>1415615.6673000001</v>
      </c>
      <c r="Z431" s="4">
        <f t="shared" si="265"/>
        <v>1.4156156673</v>
      </c>
      <c r="AA431" s="4">
        <f t="shared" si="266"/>
        <v>1.4156156673</v>
      </c>
      <c r="AB431" s="4">
        <v>0</v>
      </c>
      <c r="AC431" s="4">
        <f t="shared" si="267"/>
        <v>0</v>
      </c>
      <c r="AD431" s="4">
        <f t="shared" si="268"/>
        <v>0</v>
      </c>
      <c r="AE431" s="4">
        <v>37768399.995700002</v>
      </c>
      <c r="AF431" s="4">
        <f t="shared" si="269"/>
        <v>37.768399995700001</v>
      </c>
      <c r="AG431" s="4">
        <f t="shared" si="270"/>
        <v>37.768399995700001</v>
      </c>
      <c r="AH431" s="4">
        <v>0</v>
      </c>
      <c r="AI431" s="4">
        <f t="shared" si="271"/>
        <v>0</v>
      </c>
      <c r="AJ431" s="4">
        <f t="shared" si="272"/>
        <v>0</v>
      </c>
      <c r="AK431" s="4">
        <v>0</v>
      </c>
      <c r="AL431" s="4">
        <f t="shared" si="273"/>
        <v>0</v>
      </c>
      <c r="AM431" s="4">
        <f t="shared" si="274"/>
        <v>0</v>
      </c>
      <c r="AN431" s="4">
        <v>845419.39280899998</v>
      </c>
      <c r="AO431" s="4">
        <f t="shared" si="275"/>
        <v>0.84541939280900003</v>
      </c>
      <c r="AP431" s="4">
        <f t="shared" si="276"/>
        <v>0.84541939280899991</v>
      </c>
      <c r="AQ431" s="4">
        <v>2279345.9204099998</v>
      </c>
      <c r="AR431" s="4">
        <f t="shared" si="277"/>
        <v>2.2793459204099999</v>
      </c>
      <c r="AS431" s="4">
        <f t="shared" si="278"/>
        <v>2.2793459204099999</v>
      </c>
      <c r="AT431" s="4">
        <v>100000000</v>
      </c>
      <c r="AU431" s="4">
        <v>0</v>
      </c>
      <c r="AV431" s="4">
        <f t="shared" si="279"/>
        <v>0</v>
      </c>
      <c r="AW431" s="4">
        <f t="shared" si="294"/>
        <v>0</v>
      </c>
      <c r="AX431" s="4">
        <v>0</v>
      </c>
      <c r="AY431" s="4">
        <f t="shared" si="280"/>
        <v>0</v>
      </c>
      <c r="AZ431" s="4">
        <f t="shared" si="281"/>
        <v>0</v>
      </c>
      <c r="BA431" s="4">
        <v>100000000</v>
      </c>
      <c r="BB431" s="4">
        <f t="shared" si="282"/>
        <v>100</v>
      </c>
      <c r="BC431" s="4">
        <f t="shared" si="283"/>
        <v>100</v>
      </c>
      <c r="BD431" s="4">
        <v>0</v>
      </c>
      <c r="BE431" s="4">
        <f t="shared" si="284"/>
        <v>0</v>
      </c>
      <c r="BF431" s="4">
        <f t="shared" si="285"/>
        <v>0</v>
      </c>
      <c r="BG431" s="4">
        <v>100000000</v>
      </c>
      <c r="BH431" s="4">
        <f t="shared" si="286"/>
        <v>100</v>
      </c>
      <c r="BI431" s="4">
        <f t="shared" si="287"/>
        <v>100</v>
      </c>
      <c r="BJ431" s="4">
        <v>0</v>
      </c>
      <c r="BK431" s="4">
        <f t="shared" si="288"/>
        <v>0</v>
      </c>
      <c r="BL431" s="4">
        <f t="shared" si="289"/>
        <v>0</v>
      </c>
      <c r="BM431" s="4">
        <v>0</v>
      </c>
      <c r="BN431" s="4">
        <f t="shared" si="290"/>
        <v>0</v>
      </c>
      <c r="BO431" s="4">
        <f t="shared" si="291"/>
        <v>0</v>
      </c>
      <c r="BP431" s="4">
        <v>0</v>
      </c>
      <c r="BQ431" s="4">
        <f t="shared" si="292"/>
        <v>0</v>
      </c>
      <c r="BR431" s="4">
        <f t="shared" si="293"/>
        <v>0</v>
      </c>
      <c r="BS431" s="4">
        <v>100000000</v>
      </c>
      <c r="BT431" s="11">
        <v>0</v>
      </c>
      <c r="BU431" s="11">
        <v>86</v>
      </c>
      <c r="BV431" s="4">
        <v>47.398058252427184</v>
      </c>
      <c r="BW431" s="11">
        <v>81.5</v>
      </c>
      <c r="BX431" s="4">
        <v>240.74468085106383</v>
      </c>
      <c r="BY431" s="11">
        <v>318</v>
      </c>
      <c r="BZ431" s="11">
        <v>168</v>
      </c>
      <c r="CA431" s="4">
        <v>144.88652482269504</v>
      </c>
      <c r="CB431" s="4">
        <v>1214.8297872340424</v>
      </c>
      <c r="CC431" s="11">
        <v>174</v>
      </c>
      <c r="CD431" s="11">
        <v>46</v>
      </c>
      <c r="CE431" s="4"/>
      <c r="CF431" s="4"/>
      <c r="CG431" s="4"/>
      <c r="CH431" s="4">
        <v>5.8410000000000002</v>
      </c>
      <c r="CI431" s="4"/>
      <c r="CJ431" s="4">
        <v>4.91</v>
      </c>
      <c r="CK431" s="6">
        <v>7145</v>
      </c>
      <c r="CL431" s="4">
        <v>0</v>
      </c>
      <c r="CM431" s="4">
        <v>0</v>
      </c>
      <c r="CN431" s="11"/>
      <c r="CO431" s="11"/>
      <c r="CP431" s="11"/>
      <c r="CQ431" s="11"/>
      <c r="CR431" s="11"/>
      <c r="CS431" s="11"/>
      <c r="CT431" s="11"/>
      <c r="CU431" s="11"/>
      <c r="CV431" s="11"/>
      <c r="CW431" s="11"/>
      <c r="CX431" s="11"/>
      <c r="CY431" s="11"/>
      <c r="CZ431" s="11"/>
      <c r="DA431" s="11"/>
      <c r="DB431" s="11"/>
      <c r="DC431" s="11"/>
      <c r="DD431" s="11"/>
      <c r="DE431" s="11"/>
      <c r="DF431" s="11">
        <v>0</v>
      </c>
      <c r="DG431" s="11">
        <v>0</v>
      </c>
      <c r="DH431" s="11"/>
      <c r="DI431" s="11"/>
      <c r="DJ431" s="11"/>
      <c r="DK431" s="11"/>
      <c r="DL431" s="11"/>
      <c r="DM431" s="11"/>
      <c r="DN431" s="11"/>
      <c r="DO431" s="11"/>
      <c r="DP431" s="11"/>
      <c r="DQ431" s="11"/>
      <c r="DR431" s="11"/>
      <c r="DS431" s="11"/>
      <c r="DT431" s="11"/>
      <c r="DU431" s="11"/>
      <c r="DV431" s="11"/>
      <c r="DW431" s="11"/>
      <c r="DX431" s="11"/>
      <c r="DY431" s="11"/>
      <c r="DZ431" s="11" t="s">
        <v>57</v>
      </c>
    </row>
    <row r="432" spans="1:130">
      <c r="A432" s="1">
        <v>431</v>
      </c>
      <c r="B432" s="11">
        <v>15</v>
      </c>
      <c r="C432" s="6">
        <v>410310</v>
      </c>
      <c r="D432" s="6">
        <v>7936454</v>
      </c>
      <c r="E432" s="17">
        <v>-39.8508</v>
      </c>
      <c r="F432" s="17">
        <v>-18.6616</v>
      </c>
      <c r="G432" s="4">
        <v>11721178.5327</v>
      </c>
      <c r="H432" s="4">
        <f t="shared" si="253"/>
        <v>11.7211785327</v>
      </c>
      <c r="I432" s="4">
        <f t="shared" si="254"/>
        <v>11.721178532700002</v>
      </c>
      <c r="J432" s="4">
        <v>588141.43053300004</v>
      </c>
      <c r="K432" s="4">
        <f t="shared" si="255"/>
        <v>0.58814143053300005</v>
      </c>
      <c r="L432" s="4">
        <f t="shared" si="256"/>
        <v>0.58814143053300005</v>
      </c>
      <c r="M432" s="4">
        <v>1665197.9368100001</v>
      </c>
      <c r="N432" s="4">
        <f t="shared" si="257"/>
        <v>1.6651979368100001</v>
      </c>
      <c r="O432" s="4">
        <f t="shared" si="258"/>
        <v>1.6651979368100003</v>
      </c>
      <c r="P432" s="4">
        <v>942285.98855500005</v>
      </c>
      <c r="Q432" s="4">
        <f t="shared" si="259"/>
        <v>0.94228598855500001</v>
      </c>
      <c r="R432" s="4">
        <f t="shared" si="260"/>
        <v>0.94228598855500001</v>
      </c>
      <c r="S432" s="4">
        <v>17045989.032200001</v>
      </c>
      <c r="T432" s="4">
        <f t="shared" si="261"/>
        <v>17.045989032200001</v>
      </c>
      <c r="U432" s="4">
        <f t="shared" si="262"/>
        <v>17.045989032200001</v>
      </c>
      <c r="V432" s="4">
        <v>37434797.082999997</v>
      </c>
      <c r="W432" s="4">
        <f t="shared" si="263"/>
        <v>37.434797082999999</v>
      </c>
      <c r="X432" s="4">
        <f t="shared" si="264"/>
        <v>37.434797082999999</v>
      </c>
      <c r="Y432" s="4">
        <v>8146707.0300399996</v>
      </c>
      <c r="Z432" s="4">
        <f t="shared" si="265"/>
        <v>8.14670703004</v>
      </c>
      <c r="AA432" s="4">
        <f t="shared" si="266"/>
        <v>8.14670703004</v>
      </c>
      <c r="AB432" s="4">
        <v>0</v>
      </c>
      <c r="AC432" s="4">
        <f t="shared" si="267"/>
        <v>0</v>
      </c>
      <c r="AD432" s="4">
        <f t="shared" si="268"/>
        <v>0</v>
      </c>
      <c r="AE432" s="4">
        <v>17393558.331999999</v>
      </c>
      <c r="AF432" s="4">
        <f t="shared" si="269"/>
        <v>17.393558331999998</v>
      </c>
      <c r="AG432" s="4">
        <f t="shared" si="270"/>
        <v>17.393558331999998</v>
      </c>
      <c r="AH432" s="4">
        <v>0</v>
      </c>
      <c r="AI432" s="4">
        <f t="shared" si="271"/>
        <v>0</v>
      </c>
      <c r="AJ432" s="4">
        <f t="shared" si="272"/>
        <v>0</v>
      </c>
      <c r="AK432" s="4">
        <v>712759.73080799996</v>
      </c>
      <c r="AL432" s="4">
        <f t="shared" si="273"/>
        <v>0.71275973080799992</v>
      </c>
      <c r="AM432" s="4">
        <f t="shared" si="274"/>
        <v>0.71275973080799992</v>
      </c>
      <c r="AN432" s="4">
        <v>1639599.16466</v>
      </c>
      <c r="AO432" s="4">
        <f t="shared" si="275"/>
        <v>1.6395991646600001</v>
      </c>
      <c r="AP432" s="4">
        <f t="shared" si="276"/>
        <v>1.6395991646600001</v>
      </c>
      <c r="AQ432" s="4">
        <v>2709785.7387299999</v>
      </c>
      <c r="AR432" s="4">
        <f t="shared" si="277"/>
        <v>2.7097857387299999</v>
      </c>
      <c r="AS432" s="4">
        <f t="shared" si="278"/>
        <v>2.7097857387299995</v>
      </c>
      <c r="AT432" s="4">
        <v>100000000</v>
      </c>
      <c r="AU432" s="4">
        <v>0</v>
      </c>
      <c r="AV432" s="4">
        <f t="shared" si="279"/>
        <v>0</v>
      </c>
      <c r="AW432" s="4">
        <f t="shared" si="294"/>
        <v>0</v>
      </c>
      <c r="AX432" s="4">
        <v>0</v>
      </c>
      <c r="AY432" s="4">
        <f t="shared" si="280"/>
        <v>0</v>
      </c>
      <c r="AZ432" s="4">
        <f t="shared" si="281"/>
        <v>0</v>
      </c>
      <c r="BA432" s="4">
        <v>100000000</v>
      </c>
      <c r="BB432" s="4">
        <f t="shared" si="282"/>
        <v>100</v>
      </c>
      <c r="BC432" s="4">
        <f t="shared" si="283"/>
        <v>100</v>
      </c>
      <c r="BD432" s="4">
        <v>0</v>
      </c>
      <c r="BE432" s="4">
        <f t="shared" si="284"/>
        <v>0</v>
      </c>
      <c r="BF432" s="4">
        <f t="shared" si="285"/>
        <v>0</v>
      </c>
      <c r="BG432" s="4">
        <v>100000000</v>
      </c>
      <c r="BH432" s="4">
        <f t="shared" si="286"/>
        <v>100</v>
      </c>
      <c r="BI432" s="4">
        <f t="shared" si="287"/>
        <v>100</v>
      </c>
      <c r="BJ432" s="4">
        <v>0</v>
      </c>
      <c r="BK432" s="4">
        <f t="shared" si="288"/>
        <v>0</v>
      </c>
      <c r="BL432" s="4">
        <f t="shared" si="289"/>
        <v>0</v>
      </c>
      <c r="BM432" s="4">
        <v>0</v>
      </c>
      <c r="BN432" s="4">
        <f t="shared" si="290"/>
        <v>0</v>
      </c>
      <c r="BO432" s="4">
        <f t="shared" si="291"/>
        <v>0</v>
      </c>
      <c r="BP432" s="4">
        <v>0</v>
      </c>
      <c r="BQ432" s="4">
        <f t="shared" si="292"/>
        <v>0</v>
      </c>
      <c r="BR432" s="4">
        <f t="shared" si="293"/>
        <v>0</v>
      </c>
      <c r="BS432" s="4">
        <v>100000000</v>
      </c>
      <c r="BT432" s="11">
        <v>1</v>
      </c>
      <c r="BU432" s="11">
        <v>62</v>
      </c>
      <c r="BV432" s="4">
        <v>32.386792452830186</v>
      </c>
      <c r="BW432" s="11">
        <v>82</v>
      </c>
      <c r="BX432" s="4">
        <v>240.58394160583941</v>
      </c>
      <c r="BY432" s="11">
        <v>317</v>
      </c>
      <c r="BZ432" s="11">
        <v>169</v>
      </c>
      <c r="CA432" s="4">
        <v>142.37226277372264</v>
      </c>
      <c r="CB432" s="4">
        <v>1254.1313868613138</v>
      </c>
      <c r="CC432" s="11">
        <v>178</v>
      </c>
      <c r="CD432" s="11">
        <v>50</v>
      </c>
      <c r="CE432" s="4"/>
      <c r="CF432" s="4"/>
      <c r="CG432" s="4"/>
      <c r="CH432" s="4">
        <v>5.8410000000000002</v>
      </c>
      <c r="CI432" s="4"/>
      <c r="CJ432" s="4">
        <v>4.91</v>
      </c>
      <c r="CK432" s="6">
        <v>7145</v>
      </c>
      <c r="CL432" s="4">
        <v>0</v>
      </c>
      <c r="CM432" s="4">
        <v>0</v>
      </c>
      <c r="CN432" s="11"/>
      <c r="CO432" s="11"/>
      <c r="CP432" s="11"/>
      <c r="CQ432" s="11"/>
      <c r="CR432" s="11"/>
      <c r="CS432" s="11"/>
      <c r="CT432" s="11"/>
      <c r="CU432" s="11"/>
      <c r="CV432" s="11"/>
      <c r="CW432" s="11"/>
      <c r="CX432" s="11"/>
      <c r="CY432" s="11"/>
      <c r="CZ432" s="11"/>
      <c r="DA432" s="11"/>
      <c r="DB432" s="11"/>
      <c r="DC432" s="11"/>
      <c r="DD432" s="11"/>
      <c r="DE432" s="11"/>
      <c r="DF432" s="11">
        <v>0</v>
      </c>
      <c r="DG432" s="11">
        <v>0</v>
      </c>
      <c r="DH432" s="11"/>
      <c r="DI432" s="11"/>
      <c r="DJ432" s="11"/>
      <c r="DK432" s="11"/>
      <c r="DL432" s="11"/>
      <c r="DM432" s="11"/>
      <c r="DN432" s="11"/>
      <c r="DO432" s="11"/>
      <c r="DP432" s="11"/>
      <c r="DQ432" s="11"/>
      <c r="DR432" s="11"/>
      <c r="DS432" s="11"/>
      <c r="DT432" s="11"/>
      <c r="DU432" s="11"/>
      <c r="DV432" s="11"/>
      <c r="DW432" s="11"/>
      <c r="DX432" s="11"/>
      <c r="DY432" s="11"/>
      <c r="DZ432" s="11" t="s">
        <v>57</v>
      </c>
    </row>
    <row r="433" spans="1:130">
      <c r="A433" s="1">
        <v>432</v>
      </c>
      <c r="B433" s="11">
        <v>15</v>
      </c>
      <c r="C433" s="6">
        <v>418638</v>
      </c>
      <c r="D433" s="6">
        <v>7936640</v>
      </c>
      <c r="E433" s="17">
        <v>-39.771799999999999</v>
      </c>
      <c r="F433" s="17">
        <v>-18.6602</v>
      </c>
      <c r="G433" s="4">
        <v>4641916.1536600003</v>
      </c>
      <c r="H433" s="4">
        <f t="shared" si="253"/>
        <v>4.6419161536600004</v>
      </c>
      <c r="I433" s="4">
        <f t="shared" si="254"/>
        <v>7.0062401927292779</v>
      </c>
      <c r="J433" s="4">
        <v>0</v>
      </c>
      <c r="K433" s="4">
        <f t="shared" si="255"/>
        <v>0</v>
      </c>
      <c r="L433" s="4">
        <f t="shared" si="256"/>
        <v>0</v>
      </c>
      <c r="M433" s="4">
        <v>4519386.7859500004</v>
      </c>
      <c r="N433" s="4">
        <f t="shared" si="257"/>
        <v>4.5193867859500001</v>
      </c>
      <c r="O433" s="4">
        <f t="shared" si="258"/>
        <v>6.821301440623075</v>
      </c>
      <c r="P433" s="4">
        <v>0</v>
      </c>
      <c r="Q433" s="4">
        <f t="shared" si="259"/>
        <v>0</v>
      </c>
      <c r="R433" s="4">
        <f t="shared" si="260"/>
        <v>0</v>
      </c>
      <c r="S433" s="4">
        <v>1539624.2133299999</v>
      </c>
      <c r="T433" s="4">
        <f t="shared" si="261"/>
        <v>1.53962421333</v>
      </c>
      <c r="U433" s="4">
        <f t="shared" si="262"/>
        <v>2.3238198812847277</v>
      </c>
      <c r="V433" s="4">
        <v>6643942.9191100001</v>
      </c>
      <c r="W433" s="4">
        <f t="shared" si="263"/>
        <v>6.6439429191100006</v>
      </c>
      <c r="X433" s="4">
        <f t="shared" si="264"/>
        <v>10.027983784533708</v>
      </c>
      <c r="Y433" s="4">
        <v>5145.9070044600003</v>
      </c>
      <c r="Z433" s="4">
        <f t="shared" si="265"/>
        <v>5.14590700446E-3</v>
      </c>
      <c r="AA433" s="4">
        <f t="shared" si="266"/>
        <v>7.7669348797409429E-3</v>
      </c>
      <c r="AB433" s="4">
        <v>1877578.93435</v>
      </c>
      <c r="AC433" s="4">
        <f t="shared" si="267"/>
        <v>1.87757893435</v>
      </c>
      <c r="AD433" s="4">
        <f t="shared" si="268"/>
        <v>2.8339092218399222</v>
      </c>
      <c r="AE433" s="4">
        <v>5543967.52795</v>
      </c>
      <c r="AF433" s="4">
        <f t="shared" si="269"/>
        <v>5.5439675279499996</v>
      </c>
      <c r="AG433" s="4">
        <f t="shared" si="270"/>
        <v>8.3677444477068637</v>
      </c>
      <c r="AH433" s="4">
        <v>13586243.2546</v>
      </c>
      <c r="AI433" s="4">
        <f t="shared" si="271"/>
        <v>13.586243254599999</v>
      </c>
      <c r="AJ433" s="4">
        <f t="shared" si="272"/>
        <v>20.506291024563751</v>
      </c>
      <c r="AK433" s="4">
        <v>23006707.776999999</v>
      </c>
      <c r="AL433" s="4">
        <f t="shared" si="273"/>
        <v>23.006707776999999</v>
      </c>
      <c r="AM433" s="4">
        <f t="shared" si="274"/>
        <v>34.724996185573318</v>
      </c>
      <c r="AN433" s="4">
        <v>3800324.05657</v>
      </c>
      <c r="AO433" s="4">
        <f t="shared" si="275"/>
        <v>3.8003240565700001</v>
      </c>
      <c r="AP433" s="4">
        <f t="shared" si="276"/>
        <v>5.7359896795083181</v>
      </c>
      <c r="AQ433" s="4">
        <v>1089187.6544000001</v>
      </c>
      <c r="AR433" s="4">
        <f t="shared" si="277"/>
        <v>1.0891876544000001</v>
      </c>
      <c r="AS433" s="4">
        <f t="shared" si="278"/>
        <v>1.6439569499041735</v>
      </c>
      <c r="AT433" s="4">
        <v>66254025.354099996</v>
      </c>
      <c r="AU433" s="4">
        <v>0</v>
      </c>
      <c r="AV433" s="4">
        <f t="shared" si="279"/>
        <v>0</v>
      </c>
      <c r="AW433" s="4">
        <f t="shared" si="294"/>
        <v>0</v>
      </c>
      <c r="AX433" s="4">
        <v>0</v>
      </c>
      <c r="AY433" s="4">
        <f t="shared" si="280"/>
        <v>0</v>
      </c>
      <c r="AZ433" s="4">
        <f t="shared" si="281"/>
        <v>0</v>
      </c>
      <c r="BA433" s="4">
        <v>66254025.354099996</v>
      </c>
      <c r="BB433" s="4">
        <f t="shared" si="282"/>
        <v>66.254025354099994</v>
      </c>
      <c r="BC433" s="4">
        <f t="shared" si="283"/>
        <v>100</v>
      </c>
      <c r="BD433" s="4">
        <v>0</v>
      </c>
      <c r="BE433" s="4">
        <f t="shared" si="284"/>
        <v>0</v>
      </c>
      <c r="BF433" s="4">
        <f t="shared" si="285"/>
        <v>0</v>
      </c>
      <c r="BG433" s="4">
        <v>66254025.354099996</v>
      </c>
      <c r="BH433" s="4">
        <f t="shared" si="286"/>
        <v>66.254025354099994</v>
      </c>
      <c r="BI433" s="4">
        <f t="shared" si="287"/>
        <v>100</v>
      </c>
      <c r="BJ433" s="4">
        <v>0</v>
      </c>
      <c r="BK433" s="4">
        <f t="shared" si="288"/>
        <v>0</v>
      </c>
      <c r="BL433" s="4">
        <f t="shared" si="289"/>
        <v>0</v>
      </c>
      <c r="BM433" s="4">
        <v>0</v>
      </c>
      <c r="BN433" s="4">
        <f t="shared" si="290"/>
        <v>0</v>
      </c>
      <c r="BO433" s="4">
        <f t="shared" si="291"/>
        <v>0</v>
      </c>
      <c r="BP433" s="4">
        <v>0</v>
      </c>
      <c r="BQ433" s="4">
        <f t="shared" si="292"/>
        <v>0</v>
      </c>
      <c r="BR433" s="4">
        <f t="shared" si="293"/>
        <v>0</v>
      </c>
      <c r="BS433" s="4">
        <v>66254025.354099996</v>
      </c>
      <c r="BT433" s="11">
        <v>0</v>
      </c>
      <c r="BU433" s="11">
        <v>45</v>
      </c>
      <c r="BV433" s="4">
        <v>11</v>
      </c>
      <c r="BW433" s="11">
        <v>82</v>
      </c>
      <c r="BX433" s="4">
        <v>237.83529411764707</v>
      </c>
      <c r="BY433" s="11">
        <v>313</v>
      </c>
      <c r="BZ433" s="11">
        <v>0</v>
      </c>
      <c r="CA433" s="4">
        <v>135.15294117647059</v>
      </c>
      <c r="CB433" s="4">
        <v>1278.4117647058824</v>
      </c>
      <c r="CC433" s="11">
        <v>184</v>
      </c>
      <c r="CD433" s="11">
        <v>0</v>
      </c>
      <c r="CE433" s="4"/>
      <c r="CF433" s="4"/>
      <c r="CG433" s="4"/>
      <c r="CH433" s="4">
        <v>5.8410000000000002</v>
      </c>
      <c r="CI433" s="4"/>
      <c r="CJ433" s="4">
        <v>4.91</v>
      </c>
      <c r="CK433" s="6">
        <v>7145</v>
      </c>
      <c r="CL433" s="4">
        <v>0</v>
      </c>
      <c r="CM433" s="4">
        <v>0</v>
      </c>
      <c r="CN433" s="11"/>
      <c r="CO433" s="11"/>
      <c r="CP433" s="11"/>
      <c r="CQ433" s="11"/>
      <c r="CR433" s="11"/>
      <c r="CS433" s="11"/>
      <c r="CT433" s="11"/>
      <c r="CU433" s="11"/>
      <c r="CV433" s="11"/>
      <c r="CW433" s="11"/>
      <c r="CX433" s="11"/>
      <c r="CY433" s="11"/>
      <c r="CZ433" s="11"/>
      <c r="DA433" s="11"/>
      <c r="DB433" s="11"/>
      <c r="DC433" s="11"/>
      <c r="DD433" s="11"/>
      <c r="DE433" s="11"/>
      <c r="DF433" s="11">
        <v>0</v>
      </c>
      <c r="DG433" s="11">
        <v>0</v>
      </c>
      <c r="DH433" s="11"/>
      <c r="DI433" s="11"/>
      <c r="DJ433" s="11"/>
      <c r="DK433" s="11"/>
      <c r="DL433" s="11"/>
      <c r="DM433" s="11"/>
      <c r="DN433" s="11"/>
      <c r="DO433" s="11"/>
      <c r="DP433" s="11"/>
      <c r="DQ433" s="11"/>
      <c r="DR433" s="11"/>
      <c r="DS433" s="11"/>
      <c r="DT433" s="11"/>
      <c r="DU433" s="11"/>
      <c r="DV433" s="11"/>
      <c r="DW433" s="11"/>
      <c r="DX433" s="11"/>
      <c r="DY433" s="11"/>
      <c r="DZ433" s="11" t="s">
        <v>55</v>
      </c>
    </row>
    <row r="434" spans="1:130">
      <c r="A434" s="1">
        <v>433</v>
      </c>
      <c r="B434" s="11">
        <v>18</v>
      </c>
      <c r="C434" s="6">
        <v>285050</v>
      </c>
      <c r="D434" s="6">
        <v>7942934</v>
      </c>
      <c r="E434" s="17">
        <v>-41.037399999999998</v>
      </c>
      <c r="F434" s="17">
        <v>-18.593900000000001</v>
      </c>
      <c r="G434" s="4">
        <v>0</v>
      </c>
      <c r="H434" s="4">
        <f t="shared" si="253"/>
        <v>0</v>
      </c>
      <c r="I434" s="4">
        <f t="shared" si="254"/>
        <v>0</v>
      </c>
      <c r="J434" s="4">
        <v>0</v>
      </c>
      <c r="K434" s="4">
        <f t="shared" si="255"/>
        <v>0</v>
      </c>
      <c r="L434" s="4">
        <f t="shared" si="256"/>
        <v>0</v>
      </c>
      <c r="M434" s="4">
        <v>0</v>
      </c>
      <c r="N434" s="4">
        <f t="shared" si="257"/>
        <v>0</v>
      </c>
      <c r="O434" s="4">
        <f t="shared" si="258"/>
        <v>0</v>
      </c>
      <c r="P434" s="4">
        <v>5762.50531787</v>
      </c>
      <c r="Q434" s="4">
        <f t="shared" si="259"/>
        <v>5.7625053178699997E-3</v>
      </c>
      <c r="R434" s="4">
        <f t="shared" si="260"/>
        <v>0.34752449487843817</v>
      </c>
      <c r="S434" s="4">
        <v>210595.85165299999</v>
      </c>
      <c r="T434" s="4">
        <f t="shared" si="261"/>
        <v>0.21059585165299999</v>
      </c>
      <c r="U434" s="4">
        <f t="shared" si="262"/>
        <v>12.700589922623372</v>
      </c>
      <c r="V434" s="4">
        <v>0</v>
      </c>
      <c r="W434" s="4">
        <f t="shared" si="263"/>
        <v>0</v>
      </c>
      <c r="X434" s="4">
        <f t="shared" si="264"/>
        <v>0</v>
      </c>
      <c r="Y434" s="4">
        <v>0</v>
      </c>
      <c r="Z434" s="4">
        <f t="shared" si="265"/>
        <v>0</v>
      </c>
      <c r="AA434" s="4">
        <f t="shared" si="266"/>
        <v>0</v>
      </c>
      <c r="AB434" s="4">
        <v>0</v>
      </c>
      <c r="AC434" s="4">
        <f t="shared" si="267"/>
        <v>0</v>
      </c>
      <c r="AD434" s="4">
        <f t="shared" si="268"/>
        <v>0</v>
      </c>
      <c r="AE434" s="4">
        <v>925312.38410200004</v>
      </c>
      <c r="AF434" s="4">
        <f t="shared" si="269"/>
        <v>0.92531238410200001</v>
      </c>
      <c r="AG434" s="4">
        <f t="shared" si="270"/>
        <v>55.803630738977382</v>
      </c>
      <c r="AH434" s="4">
        <v>0</v>
      </c>
      <c r="AI434" s="4">
        <f t="shared" si="271"/>
        <v>0</v>
      </c>
      <c r="AJ434" s="4">
        <f t="shared" si="272"/>
        <v>0</v>
      </c>
      <c r="AK434" s="4">
        <v>0</v>
      </c>
      <c r="AL434" s="4">
        <f t="shared" si="273"/>
        <v>0</v>
      </c>
      <c r="AM434" s="4">
        <f t="shared" si="274"/>
        <v>0</v>
      </c>
      <c r="AN434" s="4">
        <v>0</v>
      </c>
      <c r="AO434" s="4">
        <f t="shared" si="275"/>
        <v>0</v>
      </c>
      <c r="AP434" s="4">
        <f t="shared" si="276"/>
        <v>0</v>
      </c>
      <c r="AQ434" s="4">
        <v>516487.09396299999</v>
      </c>
      <c r="AR434" s="4">
        <f t="shared" si="277"/>
        <v>0.51648709396299997</v>
      </c>
      <c r="AS434" s="4">
        <f t="shared" si="278"/>
        <v>31.148243088662309</v>
      </c>
      <c r="AT434" s="4">
        <v>1658158.0299500001</v>
      </c>
      <c r="AU434" s="4">
        <v>0</v>
      </c>
      <c r="AV434" s="4">
        <f t="shared" si="279"/>
        <v>0</v>
      </c>
      <c r="AW434" s="4">
        <f t="shared" si="294"/>
        <v>0</v>
      </c>
      <c r="AX434" s="4">
        <v>0</v>
      </c>
      <c r="AY434" s="4">
        <f t="shared" si="280"/>
        <v>0</v>
      </c>
      <c r="AZ434" s="4">
        <f t="shared" si="281"/>
        <v>0</v>
      </c>
      <c r="BA434" s="4">
        <v>1658158.0299500001</v>
      </c>
      <c r="BB434" s="4">
        <f t="shared" si="282"/>
        <v>1.6581580299500001</v>
      </c>
      <c r="BC434" s="4">
        <f t="shared" si="283"/>
        <v>100</v>
      </c>
      <c r="BD434" s="4">
        <v>0</v>
      </c>
      <c r="BE434" s="4">
        <f t="shared" si="284"/>
        <v>0</v>
      </c>
      <c r="BF434" s="4">
        <f t="shared" si="285"/>
        <v>0</v>
      </c>
      <c r="BG434" s="4">
        <v>0</v>
      </c>
      <c r="BH434" s="4">
        <f t="shared" si="286"/>
        <v>0</v>
      </c>
      <c r="BI434" s="4">
        <f t="shared" si="287"/>
        <v>0</v>
      </c>
      <c r="BJ434" s="4">
        <v>1658158.0299500001</v>
      </c>
      <c r="BK434" s="4">
        <f t="shared" si="288"/>
        <v>1.6581580299500001</v>
      </c>
      <c r="BL434" s="4">
        <f t="shared" si="289"/>
        <v>100</v>
      </c>
      <c r="BM434" s="4">
        <v>0</v>
      </c>
      <c r="BN434" s="4">
        <f t="shared" si="290"/>
        <v>0</v>
      </c>
      <c r="BO434" s="4">
        <f t="shared" si="291"/>
        <v>0</v>
      </c>
      <c r="BP434" s="4">
        <v>0</v>
      </c>
      <c r="BQ434" s="4">
        <f t="shared" si="292"/>
        <v>0</v>
      </c>
      <c r="BR434" s="4">
        <f t="shared" si="293"/>
        <v>0</v>
      </c>
      <c r="BS434" s="4">
        <v>1658158.0299500001</v>
      </c>
      <c r="BT434" s="11">
        <v>462</v>
      </c>
      <c r="BU434" s="11">
        <v>619</v>
      </c>
      <c r="BV434" s="4">
        <v>544.44444444444446</v>
      </c>
      <c r="BW434" s="11">
        <v>81</v>
      </c>
      <c r="BX434" s="4">
        <v>219.875</v>
      </c>
      <c r="BY434" s="11">
        <v>308</v>
      </c>
      <c r="BZ434" s="11">
        <v>131</v>
      </c>
      <c r="CA434" s="4">
        <v>166.625</v>
      </c>
      <c r="CB434" s="4">
        <v>1181.625</v>
      </c>
      <c r="CC434" s="11">
        <v>198</v>
      </c>
      <c r="CD434" s="11">
        <v>27</v>
      </c>
      <c r="CE434" s="4">
        <v>1.004</v>
      </c>
      <c r="CF434" s="4">
        <v>78.8352</v>
      </c>
      <c r="CG434" s="4">
        <v>101.7045</v>
      </c>
      <c r="CH434" s="4">
        <v>4.7949999999999999</v>
      </c>
      <c r="CI434" s="4">
        <v>52.766199999999998</v>
      </c>
      <c r="CJ434" s="4">
        <v>5.4610000000000003</v>
      </c>
      <c r="CK434" s="6">
        <v>6455</v>
      </c>
      <c r="CL434" s="4">
        <v>0</v>
      </c>
      <c r="CM434" s="4">
        <v>0</v>
      </c>
      <c r="CN434" s="11"/>
      <c r="CO434" s="11"/>
      <c r="CP434" s="11"/>
      <c r="CQ434" s="11"/>
      <c r="CR434" s="11"/>
      <c r="CS434" s="11"/>
      <c r="CT434" s="11"/>
      <c r="CU434" s="11"/>
      <c r="CV434" s="11"/>
      <c r="CW434" s="11"/>
      <c r="CX434" s="11"/>
      <c r="CY434" s="11"/>
      <c r="CZ434" s="11"/>
      <c r="DA434" s="11"/>
      <c r="DB434" s="11"/>
      <c r="DC434" s="11"/>
      <c r="DD434" s="11"/>
      <c r="DE434" s="11"/>
      <c r="DF434" s="11">
        <v>0</v>
      </c>
      <c r="DG434" s="11">
        <v>0</v>
      </c>
      <c r="DH434" s="11"/>
      <c r="DI434" s="11"/>
      <c r="DJ434" s="11"/>
      <c r="DK434" s="11"/>
      <c r="DL434" s="11"/>
      <c r="DM434" s="11"/>
      <c r="DN434" s="11"/>
      <c r="DO434" s="11"/>
      <c r="DP434" s="11"/>
      <c r="DQ434" s="11"/>
      <c r="DR434" s="11"/>
      <c r="DS434" s="11"/>
      <c r="DT434" s="11"/>
      <c r="DU434" s="11"/>
      <c r="DV434" s="11"/>
      <c r="DW434" s="11"/>
      <c r="DX434" s="11"/>
      <c r="DY434" s="11"/>
      <c r="DZ434" s="11" t="s">
        <v>55</v>
      </c>
    </row>
    <row r="435" spans="1:130">
      <c r="A435" s="1">
        <v>434</v>
      </c>
      <c r="B435" s="11">
        <v>18</v>
      </c>
      <c r="C435" s="6">
        <v>290455</v>
      </c>
      <c r="D435" s="6">
        <v>7946357</v>
      </c>
      <c r="E435" s="17">
        <v>-40.985900000000001</v>
      </c>
      <c r="F435" s="17">
        <v>-18.563500000000001</v>
      </c>
      <c r="G435" s="4">
        <v>632657.64184399997</v>
      </c>
      <c r="H435" s="4">
        <f t="shared" si="253"/>
        <v>0.63265764184399997</v>
      </c>
      <c r="I435" s="4">
        <f t="shared" si="254"/>
        <v>0.65247245816872101</v>
      </c>
      <c r="J435" s="4">
        <v>450003.92243799998</v>
      </c>
      <c r="K435" s="4">
        <f t="shared" si="255"/>
        <v>0.45000392243799997</v>
      </c>
      <c r="L435" s="4">
        <f t="shared" si="256"/>
        <v>0.4640980303389548</v>
      </c>
      <c r="M435" s="4">
        <v>8589783.9435200002</v>
      </c>
      <c r="N435" s="4">
        <f t="shared" si="257"/>
        <v>8.5897839435200005</v>
      </c>
      <c r="O435" s="4">
        <f t="shared" si="258"/>
        <v>8.858815691265578</v>
      </c>
      <c r="P435" s="4">
        <v>657122.05066299997</v>
      </c>
      <c r="Q435" s="4">
        <f t="shared" si="259"/>
        <v>0.657122050663</v>
      </c>
      <c r="R435" s="4">
        <f t="shared" si="260"/>
        <v>0.67770309145918783</v>
      </c>
      <c r="S435" s="4">
        <v>8910377.2218500003</v>
      </c>
      <c r="T435" s="4">
        <f t="shared" si="261"/>
        <v>8.9103772218500001</v>
      </c>
      <c r="U435" s="4">
        <f t="shared" si="262"/>
        <v>9.1894499404222856</v>
      </c>
      <c r="V435" s="4">
        <v>0</v>
      </c>
      <c r="W435" s="4">
        <f t="shared" si="263"/>
        <v>0</v>
      </c>
      <c r="X435" s="4">
        <f t="shared" si="264"/>
        <v>0</v>
      </c>
      <c r="Y435" s="4">
        <v>0</v>
      </c>
      <c r="Z435" s="4">
        <f t="shared" si="265"/>
        <v>0</v>
      </c>
      <c r="AA435" s="4">
        <f t="shared" si="266"/>
        <v>0</v>
      </c>
      <c r="AB435" s="4">
        <v>0</v>
      </c>
      <c r="AC435" s="4">
        <f t="shared" si="267"/>
        <v>0</v>
      </c>
      <c r="AD435" s="4">
        <f t="shared" si="268"/>
        <v>0</v>
      </c>
      <c r="AE435" s="4">
        <v>62781199.072300002</v>
      </c>
      <c r="AF435" s="4">
        <f t="shared" si="269"/>
        <v>62.781199072300005</v>
      </c>
      <c r="AG435" s="4">
        <f t="shared" si="270"/>
        <v>64.747504141559105</v>
      </c>
      <c r="AH435" s="4">
        <v>0</v>
      </c>
      <c r="AI435" s="4">
        <f t="shared" si="271"/>
        <v>0</v>
      </c>
      <c r="AJ435" s="4">
        <f t="shared" si="272"/>
        <v>0</v>
      </c>
      <c r="AK435" s="4">
        <v>0</v>
      </c>
      <c r="AL435" s="4">
        <f t="shared" si="273"/>
        <v>0</v>
      </c>
      <c r="AM435" s="4">
        <f t="shared" si="274"/>
        <v>0</v>
      </c>
      <c r="AN435" s="4">
        <v>18000.152998000001</v>
      </c>
      <c r="AO435" s="4">
        <f t="shared" si="275"/>
        <v>1.8000152998000001E-2</v>
      </c>
      <c r="AP435" s="4">
        <f t="shared" si="276"/>
        <v>1.8563917191905359E-2</v>
      </c>
      <c r="AQ435" s="4">
        <v>14923974.384</v>
      </c>
      <c r="AR435" s="4">
        <f t="shared" si="277"/>
        <v>14.923974383999999</v>
      </c>
      <c r="AS435" s="4">
        <f t="shared" si="278"/>
        <v>15.391392765910132</v>
      </c>
      <c r="AT435" s="4">
        <v>96963118.354399994</v>
      </c>
      <c r="AU435" s="4">
        <v>6242639.1839300003</v>
      </c>
      <c r="AV435" s="4">
        <f t="shared" si="279"/>
        <v>6.2426391839300006</v>
      </c>
      <c r="AW435" s="4">
        <f t="shared" si="294"/>
        <v>6.4381584357808785</v>
      </c>
      <c r="AX435" s="4">
        <v>0</v>
      </c>
      <c r="AY435" s="4">
        <f t="shared" si="280"/>
        <v>0</v>
      </c>
      <c r="AZ435" s="4">
        <f t="shared" si="281"/>
        <v>0</v>
      </c>
      <c r="BA435" s="4">
        <v>90720479.170499995</v>
      </c>
      <c r="BB435" s="4">
        <f t="shared" si="282"/>
        <v>90.720479170499999</v>
      </c>
      <c r="BC435" s="4">
        <f t="shared" si="283"/>
        <v>93.561841564250059</v>
      </c>
      <c r="BD435" s="4">
        <v>0</v>
      </c>
      <c r="BE435" s="4">
        <f t="shared" si="284"/>
        <v>0</v>
      </c>
      <c r="BF435" s="4">
        <f t="shared" si="285"/>
        <v>0</v>
      </c>
      <c r="BG435" s="4">
        <v>0</v>
      </c>
      <c r="BH435" s="4">
        <f t="shared" si="286"/>
        <v>0</v>
      </c>
      <c r="BI435" s="4">
        <f t="shared" si="287"/>
        <v>0</v>
      </c>
      <c r="BJ435" s="4">
        <v>96019949.925999999</v>
      </c>
      <c r="BK435" s="4">
        <f t="shared" si="288"/>
        <v>96.019949925999995</v>
      </c>
      <c r="BL435" s="4">
        <f t="shared" si="289"/>
        <v>99.027291567755981</v>
      </c>
      <c r="BM435" s="4">
        <v>943168.428358</v>
      </c>
      <c r="BN435" s="4">
        <f t="shared" si="290"/>
        <v>0.94316842835799997</v>
      </c>
      <c r="BO435" s="4">
        <f t="shared" si="291"/>
        <v>0.97270843220070691</v>
      </c>
      <c r="BP435" s="4">
        <v>0</v>
      </c>
      <c r="BQ435" s="4">
        <f t="shared" si="292"/>
        <v>0</v>
      </c>
      <c r="BR435" s="4">
        <f t="shared" si="293"/>
        <v>0</v>
      </c>
      <c r="BS435" s="4">
        <v>96963118.354358003</v>
      </c>
      <c r="BT435" s="11">
        <v>194</v>
      </c>
      <c r="BU435" s="11">
        <v>617</v>
      </c>
      <c r="BV435" s="4">
        <v>369.75187969924809</v>
      </c>
      <c r="BW435" s="11">
        <v>80.5</v>
      </c>
      <c r="BX435" s="4">
        <v>230.43283582089552</v>
      </c>
      <c r="BY435" s="11">
        <v>321</v>
      </c>
      <c r="BZ435" s="11">
        <v>132</v>
      </c>
      <c r="CA435" s="4">
        <v>164.67910447761193</v>
      </c>
      <c r="CB435" s="4">
        <v>1137.4104477611941</v>
      </c>
      <c r="CC435" s="11">
        <v>197</v>
      </c>
      <c r="CD435" s="11">
        <v>25</v>
      </c>
      <c r="CE435" s="4">
        <v>1.0074999999999998</v>
      </c>
      <c r="CF435" s="4">
        <v>80.25985</v>
      </c>
      <c r="CG435" s="4">
        <v>97.834849999999989</v>
      </c>
      <c r="CH435" s="4">
        <v>4.6485000000000003</v>
      </c>
      <c r="CI435" s="4">
        <v>59.549849999999999</v>
      </c>
      <c r="CJ435" s="4">
        <v>5.3160000000000007</v>
      </c>
      <c r="CK435" s="6">
        <v>6648</v>
      </c>
      <c r="CL435" s="11">
        <v>1</v>
      </c>
      <c r="CM435" s="11">
        <v>2</v>
      </c>
      <c r="CN435" s="11">
        <v>202</v>
      </c>
      <c r="CO435" s="11">
        <v>202</v>
      </c>
      <c r="CP435" s="11">
        <v>202</v>
      </c>
      <c r="CQ435" s="11">
        <v>80</v>
      </c>
      <c r="CR435" s="11">
        <v>240</v>
      </c>
      <c r="CS435" s="11">
        <v>320</v>
      </c>
      <c r="CT435" s="11">
        <v>157</v>
      </c>
      <c r="CU435" s="11">
        <v>163</v>
      </c>
      <c r="CV435" s="11">
        <v>1104</v>
      </c>
      <c r="CW435" s="11">
        <v>186</v>
      </c>
      <c r="CX435" s="11">
        <v>25</v>
      </c>
      <c r="CY435" s="11">
        <v>1.0109999999999999</v>
      </c>
      <c r="CZ435" s="11">
        <v>81.6845</v>
      </c>
      <c r="DA435" s="11">
        <v>93.965199999999996</v>
      </c>
      <c r="DB435" s="11">
        <v>4.5019999999999998</v>
      </c>
      <c r="DC435" s="11">
        <v>66.333500000000001</v>
      </c>
      <c r="DD435" s="11">
        <v>5.1710000000000003</v>
      </c>
      <c r="DE435" s="11">
        <v>6841</v>
      </c>
      <c r="DF435" s="11">
        <v>4</v>
      </c>
      <c r="DG435" s="11">
        <v>20</v>
      </c>
      <c r="DH435" s="11">
        <v>206</v>
      </c>
      <c r="DI435" s="11">
        <v>219</v>
      </c>
      <c r="DJ435" s="11">
        <v>212.75</v>
      </c>
      <c r="DK435" s="11">
        <v>80</v>
      </c>
      <c r="DL435" s="11">
        <v>237</v>
      </c>
      <c r="DM435" s="11">
        <v>320</v>
      </c>
      <c r="DN435" s="11">
        <v>150</v>
      </c>
      <c r="DO435" s="11">
        <v>163.75</v>
      </c>
      <c r="DP435" s="11">
        <v>1109.75</v>
      </c>
      <c r="DQ435" s="11">
        <v>189</v>
      </c>
      <c r="DR435" s="11">
        <v>25</v>
      </c>
      <c r="DS435" s="11">
        <v>1.0109999999999999</v>
      </c>
      <c r="DT435" s="11">
        <v>81.6845</v>
      </c>
      <c r="DU435" s="11">
        <v>93.965199999999996</v>
      </c>
      <c r="DV435" s="11">
        <v>4.5019999999999998</v>
      </c>
      <c r="DW435" s="11">
        <v>66.333500000000001</v>
      </c>
      <c r="DX435" s="11">
        <v>5.1710000000000003</v>
      </c>
      <c r="DY435" s="11">
        <v>6841</v>
      </c>
      <c r="DZ435" s="11" t="s">
        <v>55</v>
      </c>
    </row>
    <row r="436" spans="1:130">
      <c r="A436" s="1">
        <v>435</v>
      </c>
      <c r="B436" s="11">
        <v>18</v>
      </c>
      <c r="C436" s="6">
        <v>300310</v>
      </c>
      <c r="D436" s="6">
        <v>7946454</v>
      </c>
      <c r="E436" s="17">
        <v>-40.892499999999998</v>
      </c>
      <c r="F436" s="17">
        <v>-18.563600000000001</v>
      </c>
      <c r="G436" s="4">
        <v>0</v>
      </c>
      <c r="H436" s="4">
        <f t="shared" si="253"/>
        <v>0</v>
      </c>
      <c r="I436" s="4">
        <f t="shared" si="254"/>
        <v>0</v>
      </c>
      <c r="J436" s="4">
        <v>0</v>
      </c>
      <c r="K436" s="4">
        <f t="shared" si="255"/>
        <v>0</v>
      </c>
      <c r="L436" s="4">
        <f t="shared" si="256"/>
        <v>0</v>
      </c>
      <c r="M436" s="4">
        <v>9921768.0201900005</v>
      </c>
      <c r="N436" s="4">
        <f t="shared" si="257"/>
        <v>9.9217680201900009</v>
      </c>
      <c r="O436" s="4">
        <f t="shared" si="258"/>
        <v>9.9217680201899991</v>
      </c>
      <c r="P436" s="4">
        <v>251101.73396499999</v>
      </c>
      <c r="Q436" s="4">
        <f t="shared" si="259"/>
        <v>0.25110173396500002</v>
      </c>
      <c r="R436" s="4">
        <f t="shared" si="260"/>
        <v>0.25110173396500002</v>
      </c>
      <c r="S436" s="4">
        <v>10962023.691099999</v>
      </c>
      <c r="T436" s="4">
        <f t="shared" si="261"/>
        <v>10.962023691099999</v>
      </c>
      <c r="U436" s="4">
        <f t="shared" si="262"/>
        <v>10.962023691099999</v>
      </c>
      <c r="V436" s="4">
        <v>0</v>
      </c>
      <c r="W436" s="4">
        <f t="shared" si="263"/>
        <v>0</v>
      </c>
      <c r="X436" s="4">
        <f t="shared" si="264"/>
        <v>0</v>
      </c>
      <c r="Y436" s="4">
        <v>0</v>
      </c>
      <c r="Z436" s="4">
        <f t="shared" si="265"/>
        <v>0</v>
      </c>
      <c r="AA436" s="4">
        <f t="shared" si="266"/>
        <v>0</v>
      </c>
      <c r="AB436" s="4">
        <v>0</v>
      </c>
      <c r="AC436" s="4">
        <f t="shared" si="267"/>
        <v>0</v>
      </c>
      <c r="AD436" s="4">
        <f t="shared" si="268"/>
        <v>0</v>
      </c>
      <c r="AE436" s="4">
        <v>64613460.638800003</v>
      </c>
      <c r="AF436" s="4">
        <f t="shared" si="269"/>
        <v>64.613460638800007</v>
      </c>
      <c r="AG436" s="4">
        <f t="shared" si="270"/>
        <v>64.613460638800007</v>
      </c>
      <c r="AH436" s="4">
        <v>0</v>
      </c>
      <c r="AI436" s="4">
        <f t="shared" si="271"/>
        <v>0</v>
      </c>
      <c r="AJ436" s="4">
        <f t="shared" si="272"/>
        <v>0</v>
      </c>
      <c r="AK436" s="4">
        <v>0</v>
      </c>
      <c r="AL436" s="4">
        <f t="shared" si="273"/>
        <v>0</v>
      </c>
      <c r="AM436" s="4">
        <f t="shared" si="274"/>
        <v>0</v>
      </c>
      <c r="AN436" s="4">
        <v>13500.109498</v>
      </c>
      <c r="AO436" s="4">
        <f t="shared" si="275"/>
        <v>1.3500109498E-2</v>
      </c>
      <c r="AP436" s="4">
        <f t="shared" si="276"/>
        <v>1.3500109498E-2</v>
      </c>
      <c r="AQ436" s="4">
        <v>14238145.806500001</v>
      </c>
      <c r="AR436" s="4">
        <f t="shared" si="277"/>
        <v>14.2381458065</v>
      </c>
      <c r="AS436" s="4">
        <f t="shared" si="278"/>
        <v>14.238145806500002</v>
      </c>
      <c r="AT436" s="4">
        <v>100000000</v>
      </c>
      <c r="AU436" s="4">
        <v>14802536.263699999</v>
      </c>
      <c r="AV436" s="4">
        <f t="shared" si="279"/>
        <v>14.802536263699999</v>
      </c>
      <c r="AW436" s="4">
        <f t="shared" si="294"/>
        <v>14.8025362637</v>
      </c>
      <c r="AX436" s="4">
        <v>0</v>
      </c>
      <c r="AY436" s="4">
        <f t="shared" si="280"/>
        <v>0</v>
      </c>
      <c r="AZ436" s="4">
        <f t="shared" si="281"/>
        <v>0</v>
      </c>
      <c r="BA436" s="4">
        <v>85197463.736300007</v>
      </c>
      <c r="BB436" s="4">
        <f t="shared" si="282"/>
        <v>85.197463736300008</v>
      </c>
      <c r="BC436" s="4">
        <f t="shared" si="283"/>
        <v>85.197463736300008</v>
      </c>
      <c r="BD436" s="4">
        <v>0</v>
      </c>
      <c r="BE436" s="4">
        <f t="shared" si="284"/>
        <v>0</v>
      </c>
      <c r="BF436" s="4">
        <f t="shared" si="285"/>
        <v>0</v>
      </c>
      <c r="BG436" s="4">
        <v>0</v>
      </c>
      <c r="BH436" s="4">
        <f t="shared" si="286"/>
        <v>0</v>
      </c>
      <c r="BI436" s="4">
        <f t="shared" si="287"/>
        <v>0</v>
      </c>
      <c r="BJ436" s="4">
        <v>76718174.097399995</v>
      </c>
      <c r="BK436" s="4">
        <f t="shared" si="288"/>
        <v>76.718174097399995</v>
      </c>
      <c r="BL436" s="4">
        <f t="shared" si="289"/>
        <v>76.718174097399995</v>
      </c>
      <c r="BM436" s="4">
        <v>23281825.902600002</v>
      </c>
      <c r="BN436" s="4">
        <f t="shared" si="290"/>
        <v>23.281825902600001</v>
      </c>
      <c r="BO436" s="4">
        <f t="shared" si="291"/>
        <v>23.281825902600001</v>
      </c>
      <c r="BP436" s="4">
        <v>0</v>
      </c>
      <c r="BQ436" s="4">
        <f t="shared" si="292"/>
        <v>0</v>
      </c>
      <c r="BR436" s="4">
        <f t="shared" si="293"/>
        <v>0</v>
      </c>
      <c r="BS436" s="4">
        <v>100000000</v>
      </c>
      <c r="BT436" s="11">
        <v>170</v>
      </c>
      <c r="BU436" s="11">
        <v>652</v>
      </c>
      <c r="BV436" s="4">
        <v>328.73793103448276</v>
      </c>
      <c r="BW436" s="11">
        <v>80</v>
      </c>
      <c r="BX436" s="4">
        <v>232.23841059602648</v>
      </c>
      <c r="BY436" s="11">
        <v>321</v>
      </c>
      <c r="BZ436" s="11">
        <v>132</v>
      </c>
      <c r="CA436" s="4">
        <v>162.20529801324503</v>
      </c>
      <c r="CB436" s="4">
        <v>1127.9801324503312</v>
      </c>
      <c r="CC436" s="11">
        <v>192</v>
      </c>
      <c r="CD436" s="11">
        <v>26</v>
      </c>
      <c r="CE436" s="4">
        <v>1.0109999999999999</v>
      </c>
      <c r="CF436" s="4">
        <v>81.6845</v>
      </c>
      <c r="CG436" s="4">
        <v>93.965199999999996</v>
      </c>
      <c r="CH436" s="4">
        <v>4.5019999999999998</v>
      </c>
      <c r="CI436" s="4">
        <v>66.333500000000001</v>
      </c>
      <c r="CJ436" s="4">
        <v>5.1710000000000003</v>
      </c>
      <c r="CK436" s="6">
        <v>6841</v>
      </c>
      <c r="CL436" s="4">
        <v>0</v>
      </c>
      <c r="CM436" s="4">
        <v>0</v>
      </c>
      <c r="CN436" s="11"/>
      <c r="CO436" s="11"/>
      <c r="CP436" s="11"/>
      <c r="CQ436" s="11"/>
      <c r="CR436" s="11"/>
      <c r="CS436" s="11"/>
      <c r="CT436" s="11"/>
      <c r="CU436" s="11"/>
      <c r="CV436" s="11"/>
      <c r="CW436" s="11"/>
      <c r="CX436" s="11"/>
      <c r="CY436" s="11"/>
      <c r="CZ436" s="11"/>
      <c r="DA436" s="11"/>
      <c r="DB436" s="11"/>
      <c r="DC436" s="11"/>
      <c r="DD436" s="11"/>
      <c r="DE436" s="11"/>
      <c r="DF436" s="11">
        <v>4</v>
      </c>
      <c r="DG436" s="11">
        <v>13</v>
      </c>
      <c r="DH436" s="11">
        <v>190</v>
      </c>
      <c r="DI436" s="11">
        <v>215</v>
      </c>
      <c r="DJ436" s="11">
        <v>202.75</v>
      </c>
      <c r="DK436" s="11">
        <v>80</v>
      </c>
      <c r="DL436" s="11">
        <v>238.5</v>
      </c>
      <c r="DM436" s="11">
        <v>320</v>
      </c>
      <c r="DN436" s="11">
        <v>156</v>
      </c>
      <c r="DO436" s="11">
        <v>161.5</v>
      </c>
      <c r="DP436" s="11">
        <v>1102.5</v>
      </c>
      <c r="DQ436" s="11">
        <v>184</v>
      </c>
      <c r="DR436" s="11">
        <v>26</v>
      </c>
      <c r="DS436" s="11">
        <v>1.0109999999999999</v>
      </c>
      <c r="DT436" s="11">
        <v>81.6845</v>
      </c>
      <c r="DU436" s="11">
        <v>93.965199999999996</v>
      </c>
      <c r="DV436" s="11">
        <v>4.5019999999999998</v>
      </c>
      <c r="DW436" s="11">
        <v>66.333500000000001</v>
      </c>
      <c r="DX436" s="11">
        <v>5.1710000000000003</v>
      </c>
      <c r="DY436" s="11">
        <v>6841</v>
      </c>
      <c r="DZ436" s="11" t="s">
        <v>57</v>
      </c>
    </row>
    <row r="437" spans="1:130">
      <c r="A437" s="1">
        <v>436</v>
      </c>
      <c r="B437" s="11">
        <v>18</v>
      </c>
      <c r="C437" s="6">
        <v>310310</v>
      </c>
      <c r="D437" s="6">
        <v>7946454</v>
      </c>
      <c r="E437" s="17">
        <v>-40.797800000000002</v>
      </c>
      <c r="F437" s="17">
        <v>-18.564499999999999</v>
      </c>
      <c r="G437" s="4">
        <v>0</v>
      </c>
      <c r="H437" s="4">
        <f t="shared" si="253"/>
        <v>0</v>
      </c>
      <c r="I437" s="4">
        <f t="shared" si="254"/>
        <v>0</v>
      </c>
      <c r="J437" s="4">
        <v>0</v>
      </c>
      <c r="K437" s="4">
        <f t="shared" si="255"/>
        <v>0</v>
      </c>
      <c r="L437" s="4">
        <f t="shared" si="256"/>
        <v>0</v>
      </c>
      <c r="M437" s="4">
        <v>10746088.118899999</v>
      </c>
      <c r="N437" s="4">
        <f t="shared" si="257"/>
        <v>10.746088118899999</v>
      </c>
      <c r="O437" s="4">
        <f t="shared" si="258"/>
        <v>10.746088118899999</v>
      </c>
      <c r="P437" s="4">
        <v>361804.14442999999</v>
      </c>
      <c r="Q437" s="4">
        <f t="shared" si="259"/>
        <v>0.36180414442999997</v>
      </c>
      <c r="R437" s="4">
        <f t="shared" si="260"/>
        <v>0.36180414442999997</v>
      </c>
      <c r="S437" s="4">
        <v>8037728.7476899996</v>
      </c>
      <c r="T437" s="4">
        <f t="shared" si="261"/>
        <v>8.0377287476900001</v>
      </c>
      <c r="U437" s="4">
        <f t="shared" si="262"/>
        <v>8.0377287476900001</v>
      </c>
      <c r="V437" s="4">
        <v>0</v>
      </c>
      <c r="W437" s="4">
        <f t="shared" si="263"/>
        <v>0</v>
      </c>
      <c r="X437" s="4">
        <f t="shared" si="264"/>
        <v>0</v>
      </c>
      <c r="Y437" s="4">
        <v>0</v>
      </c>
      <c r="Z437" s="4">
        <f t="shared" si="265"/>
        <v>0</v>
      </c>
      <c r="AA437" s="4">
        <f t="shared" si="266"/>
        <v>0</v>
      </c>
      <c r="AB437" s="4">
        <v>0</v>
      </c>
      <c r="AC437" s="4">
        <f t="shared" si="267"/>
        <v>0</v>
      </c>
      <c r="AD437" s="4">
        <f t="shared" si="268"/>
        <v>0</v>
      </c>
      <c r="AE437" s="4">
        <v>67228395.488999993</v>
      </c>
      <c r="AF437" s="4">
        <f t="shared" si="269"/>
        <v>67.228395488999993</v>
      </c>
      <c r="AG437" s="4">
        <f t="shared" si="270"/>
        <v>67.228395488999993</v>
      </c>
      <c r="AH437" s="4">
        <v>0</v>
      </c>
      <c r="AI437" s="4">
        <f t="shared" si="271"/>
        <v>0</v>
      </c>
      <c r="AJ437" s="4">
        <f t="shared" si="272"/>
        <v>0</v>
      </c>
      <c r="AK437" s="4">
        <v>0</v>
      </c>
      <c r="AL437" s="4">
        <f t="shared" si="273"/>
        <v>0</v>
      </c>
      <c r="AM437" s="4">
        <f t="shared" si="274"/>
        <v>0</v>
      </c>
      <c r="AN437" s="4">
        <v>0</v>
      </c>
      <c r="AO437" s="4">
        <f t="shared" si="275"/>
        <v>0</v>
      </c>
      <c r="AP437" s="4">
        <f t="shared" si="276"/>
        <v>0</v>
      </c>
      <c r="AQ437" s="4">
        <v>13625983.5</v>
      </c>
      <c r="AR437" s="4">
        <f t="shared" si="277"/>
        <v>13.6259835</v>
      </c>
      <c r="AS437" s="4">
        <f t="shared" si="278"/>
        <v>13.6259835</v>
      </c>
      <c r="AT437" s="4">
        <v>100000000</v>
      </c>
      <c r="AU437" s="4">
        <v>59566.396140800003</v>
      </c>
      <c r="AV437" s="4">
        <f t="shared" si="279"/>
        <v>5.9566396140800004E-2</v>
      </c>
      <c r="AW437" s="4">
        <f t="shared" si="294"/>
        <v>5.9566396140800004E-2</v>
      </c>
      <c r="AX437" s="4">
        <v>0</v>
      </c>
      <c r="AY437" s="4">
        <f t="shared" si="280"/>
        <v>0</v>
      </c>
      <c r="AZ437" s="4">
        <f t="shared" si="281"/>
        <v>0</v>
      </c>
      <c r="BA437" s="4">
        <v>99940433.6039</v>
      </c>
      <c r="BB437" s="4">
        <f t="shared" si="282"/>
        <v>99.940433603900004</v>
      </c>
      <c r="BC437" s="4">
        <f t="shared" si="283"/>
        <v>99.940433603900004</v>
      </c>
      <c r="BD437" s="4">
        <v>0</v>
      </c>
      <c r="BE437" s="4">
        <f t="shared" si="284"/>
        <v>0</v>
      </c>
      <c r="BF437" s="4">
        <f t="shared" si="285"/>
        <v>0</v>
      </c>
      <c r="BG437" s="4">
        <v>0</v>
      </c>
      <c r="BH437" s="4">
        <f t="shared" si="286"/>
        <v>0</v>
      </c>
      <c r="BI437" s="4">
        <f t="shared" si="287"/>
        <v>0</v>
      </c>
      <c r="BJ437" s="4">
        <v>52596069.983599998</v>
      </c>
      <c r="BK437" s="4">
        <f t="shared" si="288"/>
        <v>52.596069983599996</v>
      </c>
      <c r="BL437" s="4">
        <f t="shared" si="289"/>
        <v>52.596069983600003</v>
      </c>
      <c r="BM437" s="4">
        <v>47403930.016500004</v>
      </c>
      <c r="BN437" s="4">
        <f t="shared" si="290"/>
        <v>47.403930016500006</v>
      </c>
      <c r="BO437" s="4">
        <f t="shared" si="291"/>
        <v>47.403930016499999</v>
      </c>
      <c r="BP437" s="4">
        <v>0</v>
      </c>
      <c r="BQ437" s="4">
        <f t="shared" si="292"/>
        <v>0</v>
      </c>
      <c r="BR437" s="4">
        <f t="shared" si="293"/>
        <v>0</v>
      </c>
      <c r="BS437" s="4">
        <v>100000000.0001</v>
      </c>
      <c r="BT437" s="11">
        <v>165</v>
      </c>
      <c r="BU437" s="11">
        <v>544</v>
      </c>
      <c r="BV437" s="4">
        <v>245.29078014184398</v>
      </c>
      <c r="BW437" s="11">
        <v>80</v>
      </c>
      <c r="BX437" s="4">
        <v>236.07299270072994</v>
      </c>
      <c r="BY437" s="11">
        <v>319</v>
      </c>
      <c r="BZ437" s="11">
        <v>139</v>
      </c>
      <c r="CA437" s="4">
        <v>159.34306569343065</v>
      </c>
      <c r="CB437" s="4">
        <v>1110.1824817518248</v>
      </c>
      <c r="CC437" s="11">
        <v>187</v>
      </c>
      <c r="CD437" s="11">
        <v>27</v>
      </c>
      <c r="CE437" s="4">
        <v>1.0109999999999999</v>
      </c>
      <c r="CF437" s="4">
        <v>81.6845</v>
      </c>
      <c r="CG437" s="4">
        <v>93.965199999999996</v>
      </c>
      <c r="CH437" s="4">
        <v>4.5019999999999998</v>
      </c>
      <c r="CI437" s="4">
        <v>66.333500000000001</v>
      </c>
      <c r="CJ437" s="4">
        <v>5.1710000000000003</v>
      </c>
      <c r="CK437" s="6">
        <v>6841</v>
      </c>
      <c r="CL437" s="4">
        <v>0</v>
      </c>
      <c r="CM437" s="4">
        <v>0</v>
      </c>
      <c r="CN437" s="11"/>
      <c r="CO437" s="11"/>
      <c r="CP437" s="11"/>
      <c r="CQ437" s="11"/>
      <c r="CR437" s="11"/>
      <c r="CS437" s="11"/>
      <c r="CT437" s="11"/>
      <c r="CU437" s="11"/>
      <c r="CV437" s="11"/>
      <c r="CW437" s="11"/>
      <c r="CX437" s="11"/>
      <c r="CY437" s="11"/>
      <c r="CZ437" s="11"/>
      <c r="DA437" s="11"/>
      <c r="DB437" s="11"/>
      <c r="DC437" s="11"/>
      <c r="DD437" s="11"/>
      <c r="DE437" s="11"/>
      <c r="DF437" s="11">
        <v>5</v>
      </c>
      <c r="DG437" s="11">
        <v>22</v>
      </c>
      <c r="DH437" s="11">
        <v>176</v>
      </c>
      <c r="DI437" s="11">
        <v>209</v>
      </c>
      <c r="DJ437" s="11">
        <v>194.2</v>
      </c>
      <c r="DK437" s="11">
        <v>80</v>
      </c>
      <c r="DL437" s="11">
        <v>238.6</v>
      </c>
      <c r="DM437" s="11">
        <v>317</v>
      </c>
      <c r="DN437" s="11">
        <v>157</v>
      </c>
      <c r="DO437" s="11">
        <v>158.4</v>
      </c>
      <c r="DP437" s="11">
        <v>1100.5999999999999</v>
      </c>
      <c r="DQ437" s="11">
        <v>183</v>
      </c>
      <c r="DR437" s="11">
        <v>28</v>
      </c>
      <c r="DS437" s="11">
        <v>1.0109999999999999</v>
      </c>
      <c r="DT437" s="11">
        <v>81.6845</v>
      </c>
      <c r="DU437" s="11">
        <v>93.965199999999996</v>
      </c>
      <c r="DV437" s="11">
        <v>4.5019999999999998</v>
      </c>
      <c r="DW437" s="11">
        <v>66.333500000000001</v>
      </c>
      <c r="DX437" s="11">
        <v>5.1710000000000003</v>
      </c>
      <c r="DY437" s="11">
        <v>6841</v>
      </c>
      <c r="DZ437" s="11" t="s">
        <v>57</v>
      </c>
    </row>
    <row r="438" spans="1:130">
      <c r="A438" s="1">
        <v>437</v>
      </c>
      <c r="B438" s="11">
        <v>18</v>
      </c>
      <c r="C438" s="6">
        <v>320310</v>
      </c>
      <c r="D438" s="6">
        <v>7946454</v>
      </c>
      <c r="E438" s="17">
        <v>-40.703099999999999</v>
      </c>
      <c r="F438" s="17">
        <v>-18.5654</v>
      </c>
      <c r="G438" s="4">
        <v>0</v>
      </c>
      <c r="H438" s="4">
        <f t="shared" si="253"/>
        <v>0</v>
      </c>
      <c r="I438" s="4">
        <f t="shared" si="254"/>
        <v>0</v>
      </c>
      <c r="J438" s="4">
        <v>0</v>
      </c>
      <c r="K438" s="4">
        <f t="shared" si="255"/>
        <v>0</v>
      </c>
      <c r="L438" s="4">
        <f t="shared" si="256"/>
        <v>0</v>
      </c>
      <c r="M438" s="4">
        <v>6140280.8390800003</v>
      </c>
      <c r="N438" s="4">
        <f t="shared" si="257"/>
        <v>6.1402808390799999</v>
      </c>
      <c r="O438" s="4">
        <f t="shared" si="258"/>
        <v>6.1402808390799999</v>
      </c>
      <c r="P438" s="4">
        <v>505491.23352000001</v>
      </c>
      <c r="Q438" s="4">
        <f t="shared" si="259"/>
        <v>0.50549123352000003</v>
      </c>
      <c r="R438" s="4">
        <f t="shared" si="260"/>
        <v>0.50549123352000003</v>
      </c>
      <c r="S438" s="4">
        <v>5303060.9260900002</v>
      </c>
      <c r="T438" s="4">
        <f t="shared" si="261"/>
        <v>5.3030609260900006</v>
      </c>
      <c r="U438" s="4">
        <f t="shared" si="262"/>
        <v>5.3030609260900006</v>
      </c>
      <c r="V438" s="4">
        <v>0</v>
      </c>
      <c r="W438" s="4">
        <f t="shared" si="263"/>
        <v>0</v>
      </c>
      <c r="X438" s="4">
        <f t="shared" si="264"/>
        <v>0</v>
      </c>
      <c r="Y438" s="4">
        <v>0</v>
      </c>
      <c r="Z438" s="4">
        <f t="shared" si="265"/>
        <v>0</v>
      </c>
      <c r="AA438" s="4">
        <f t="shared" si="266"/>
        <v>0</v>
      </c>
      <c r="AB438" s="4">
        <v>0</v>
      </c>
      <c r="AC438" s="4">
        <f t="shared" si="267"/>
        <v>0</v>
      </c>
      <c r="AD438" s="4">
        <f t="shared" si="268"/>
        <v>0</v>
      </c>
      <c r="AE438" s="4">
        <v>70611371.397799999</v>
      </c>
      <c r="AF438" s="4">
        <f t="shared" si="269"/>
        <v>70.611371397799999</v>
      </c>
      <c r="AG438" s="4">
        <f t="shared" si="270"/>
        <v>70.611371397799999</v>
      </c>
      <c r="AH438" s="4">
        <v>0</v>
      </c>
      <c r="AI438" s="4">
        <f t="shared" si="271"/>
        <v>0</v>
      </c>
      <c r="AJ438" s="4">
        <f t="shared" si="272"/>
        <v>0</v>
      </c>
      <c r="AK438" s="4">
        <v>0</v>
      </c>
      <c r="AL438" s="4">
        <f t="shared" si="273"/>
        <v>0</v>
      </c>
      <c r="AM438" s="4">
        <f t="shared" si="274"/>
        <v>0</v>
      </c>
      <c r="AN438" s="4">
        <v>17100.170996000001</v>
      </c>
      <c r="AO438" s="4">
        <f t="shared" si="275"/>
        <v>1.7100170995999999E-2</v>
      </c>
      <c r="AP438" s="4">
        <f t="shared" si="276"/>
        <v>1.7100170995999999E-2</v>
      </c>
      <c r="AQ438" s="4">
        <v>17422695.432500001</v>
      </c>
      <c r="AR438" s="4">
        <f t="shared" si="277"/>
        <v>17.422695432499999</v>
      </c>
      <c r="AS438" s="4">
        <f t="shared" si="278"/>
        <v>17.422695432500003</v>
      </c>
      <c r="AT438" s="4">
        <v>100000000</v>
      </c>
      <c r="AU438" s="4">
        <v>0</v>
      </c>
      <c r="AV438" s="4">
        <f t="shared" si="279"/>
        <v>0</v>
      </c>
      <c r="AW438" s="4">
        <f t="shared" si="294"/>
        <v>0</v>
      </c>
      <c r="AX438" s="4">
        <v>0</v>
      </c>
      <c r="AY438" s="4">
        <f t="shared" si="280"/>
        <v>0</v>
      </c>
      <c r="AZ438" s="4">
        <f t="shared" si="281"/>
        <v>0</v>
      </c>
      <c r="BA438" s="4">
        <v>100000000</v>
      </c>
      <c r="BB438" s="4">
        <f t="shared" si="282"/>
        <v>100</v>
      </c>
      <c r="BC438" s="4">
        <f t="shared" si="283"/>
        <v>100</v>
      </c>
      <c r="BD438" s="4">
        <v>0</v>
      </c>
      <c r="BE438" s="4">
        <f t="shared" si="284"/>
        <v>0</v>
      </c>
      <c r="BF438" s="4">
        <f t="shared" si="285"/>
        <v>0</v>
      </c>
      <c r="BG438" s="4">
        <v>0</v>
      </c>
      <c r="BH438" s="4">
        <f t="shared" si="286"/>
        <v>0</v>
      </c>
      <c r="BI438" s="4">
        <f t="shared" si="287"/>
        <v>0</v>
      </c>
      <c r="BJ438" s="4">
        <v>99993611.378000006</v>
      </c>
      <c r="BK438" s="4">
        <f t="shared" si="288"/>
        <v>99.993611378000011</v>
      </c>
      <c r="BL438" s="4">
        <f t="shared" si="289"/>
        <v>99.993611377999997</v>
      </c>
      <c r="BM438" s="4">
        <v>6388.6219605799997</v>
      </c>
      <c r="BN438" s="4">
        <f t="shared" si="290"/>
        <v>6.3886219605799998E-3</v>
      </c>
      <c r="BO438" s="4">
        <f t="shared" si="291"/>
        <v>6.3886219605799998E-3</v>
      </c>
      <c r="BP438" s="4">
        <v>0</v>
      </c>
      <c r="BQ438" s="4">
        <f t="shared" si="292"/>
        <v>0</v>
      </c>
      <c r="BR438" s="4">
        <f t="shared" si="293"/>
        <v>0</v>
      </c>
      <c r="BS438" s="4">
        <v>99999999.999960586</v>
      </c>
      <c r="BT438" s="11">
        <v>126</v>
      </c>
      <c r="BU438" s="11">
        <v>509</v>
      </c>
      <c r="BV438" s="4">
        <v>196.26760563380282</v>
      </c>
      <c r="BW438" s="11">
        <v>80</v>
      </c>
      <c r="BX438" s="4">
        <v>238.13245033112582</v>
      </c>
      <c r="BY438" s="11">
        <v>319</v>
      </c>
      <c r="BZ438" s="11">
        <v>141</v>
      </c>
      <c r="CA438" s="4">
        <v>156.54304635761591</v>
      </c>
      <c r="CB438" s="4">
        <v>1100.7218543046358</v>
      </c>
      <c r="CC438" s="11">
        <v>187</v>
      </c>
      <c r="CD438" s="11">
        <v>28</v>
      </c>
      <c r="CE438" s="4">
        <v>1.0109999999999999</v>
      </c>
      <c r="CF438" s="4">
        <v>81.6845</v>
      </c>
      <c r="CG438" s="4">
        <v>93.965199999999996</v>
      </c>
      <c r="CH438" s="4">
        <v>4.5019999999999998</v>
      </c>
      <c r="CI438" s="4">
        <v>66.333500000000001</v>
      </c>
      <c r="CJ438" s="4">
        <v>5.1710000000000003</v>
      </c>
      <c r="CK438" s="6">
        <v>6841</v>
      </c>
      <c r="CL438" s="4">
        <v>0</v>
      </c>
      <c r="CM438" s="4">
        <v>0</v>
      </c>
      <c r="CN438" s="11"/>
      <c r="CO438" s="11"/>
      <c r="CP438" s="11"/>
      <c r="CQ438" s="11"/>
      <c r="CR438" s="11"/>
      <c r="CS438" s="11"/>
      <c r="CT438" s="11"/>
      <c r="CU438" s="11"/>
      <c r="CV438" s="11"/>
      <c r="CW438" s="11"/>
      <c r="CX438" s="11"/>
      <c r="CY438" s="11"/>
      <c r="CZ438" s="11"/>
      <c r="DA438" s="11"/>
      <c r="DB438" s="11"/>
      <c r="DC438" s="11"/>
      <c r="DD438" s="11"/>
      <c r="DE438" s="11"/>
      <c r="DF438" s="11">
        <v>7</v>
      </c>
      <c r="DG438" s="11">
        <v>31</v>
      </c>
      <c r="DH438" s="11">
        <v>124</v>
      </c>
      <c r="DI438" s="11">
        <v>252</v>
      </c>
      <c r="DJ438" s="11">
        <v>177.71428571428572</v>
      </c>
      <c r="DK438" s="11">
        <v>80</v>
      </c>
      <c r="DL438" s="11">
        <v>238.28571428571428</v>
      </c>
      <c r="DM438" s="11">
        <v>318</v>
      </c>
      <c r="DN438" s="11">
        <v>157</v>
      </c>
      <c r="DO438" s="11">
        <v>156</v>
      </c>
      <c r="DP438" s="11">
        <v>1101.7142857142858</v>
      </c>
      <c r="DQ438" s="11">
        <v>182</v>
      </c>
      <c r="DR438" s="11">
        <v>28</v>
      </c>
      <c r="DS438" s="11">
        <v>1.0109999999999999</v>
      </c>
      <c r="DT438" s="11">
        <v>81.6845</v>
      </c>
      <c r="DU438" s="11">
        <v>93.965199999999996</v>
      </c>
      <c r="DV438" s="11">
        <v>4.5019999999999998</v>
      </c>
      <c r="DW438" s="11">
        <v>66.333500000000001</v>
      </c>
      <c r="DX438" s="11">
        <v>5.1710000000000003</v>
      </c>
      <c r="DY438" s="11">
        <v>6841</v>
      </c>
      <c r="DZ438" s="11" t="s">
        <v>57</v>
      </c>
    </row>
    <row r="439" spans="1:130">
      <c r="A439" s="1">
        <v>438</v>
      </c>
      <c r="B439" s="11">
        <v>18</v>
      </c>
      <c r="C439" s="6">
        <v>330310</v>
      </c>
      <c r="D439" s="6">
        <v>7946454</v>
      </c>
      <c r="E439" s="17">
        <v>-40.6083</v>
      </c>
      <c r="F439" s="17">
        <v>-18.566199999999998</v>
      </c>
      <c r="G439" s="4">
        <v>0</v>
      </c>
      <c r="H439" s="4">
        <f t="shared" si="253"/>
        <v>0</v>
      </c>
      <c r="I439" s="4">
        <f t="shared" si="254"/>
        <v>0</v>
      </c>
      <c r="J439" s="4">
        <v>0</v>
      </c>
      <c r="K439" s="4">
        <f t="shared" si="255"/>
        <v>0</v>
      </c>
      <c r="L439" s="4">
        <f t="shared" si="256"/>
        <v>0</v>
      </c>
      <c r="M439" s="4">
        <v>6387246.7204799997</v>
      </c>
      <c r="N439" s="4">
        <f t="shared" si="257"/>
        <v>6.3872467204799994</v>
      </c>
      <c r="O439" s="4">
        <f t="shared" si="258"/>
        <v>6.3872467204800003</v>
      </c>
      <c r="P439" s="4">
        <v>491060.69747200003</v>
      </c>
      <c r="Q439" s="4">
        <f t="shared" si="259"/>
        <v>0.49106069747200004</v>
      </c>
      <c r="R439" s="4">
        <f t="shared" si="260"/>
        <v>0.49106069747200004</v>
      </c>
      <c r="S439" s="4">
        <v>8600915.5053400006</v>
      </c>
      <c r="T439" s="4">
        <f t="shared" si="261"/>
        <v>8.6009155053400015</v>
      </c>
      <c r="U439" s="4">
        <f t="shared" si="262"/>
        <v>8.6009155053400015</v>
      </c>
      <c r="V439" s="4">
        <v>0</v>
      </c>
      <c r="W439" s="4">
        <f t="shared" si="263"/>
        <v>0</v>
      </c>
      <c r="X439" s="4">
        <f t="shared" si="264"/>
        <v>0</v>
      </c>
      <c r="Y439" s="4">
        <v>0</v>
      </c>
      <c r="Z439" s="4">
        <f t="shared" si="265"/>
        <v>0</v>
      </c>
      <c r="AA439" s="4">
        <f t="shared" si="266"/>
        <v>0</v>
      </c>
      <c r="AB439" s="4">
        <v>0</v>
      </c>
      <c r="AC439" s="4">
        <f t="shared" si="267"/>
        <v>0</v>
      </c>
      <c r="AD439" s="4">
        <f t="shared" si="268"/>
        <v>0</v>
      </c>
      <c r="AE439" s="4">
        <v>75715500.471300006</v>
      </c>
      <c r="AF439" s="4">
        <f t="shared" si="269"/>
        <v>75.715500471300004</v>
      </c>
      <c r="AG439" s="4">
        <f t="shared" si="270"/>
        <v>75.715500471300004</v>
      </c>
      <c r="AH439" s="4">
        <v>0</v>
      </c>
      <c r="AI439" s="4">
        <f t="shared" si="271"/>
        <v>0</v>
      </c>
      <c r="AJ439" s="4">
        <f t="shared" si="272"/>
        <v>0</v>
      </c>
      <c r="AK439" s="4">
        <v>0</v>
      </c>
      <c r="AL439" s="4">
        <f t="shared" si="273"/>
        <v>0</v>
      </c>
      <c r="AM439" s="4">
        <f t="shared" si="274"/>
        <v>0</v>
      </c>
      <c r="AN439" s="4">
        <v>0</v>
      </c>
      <c r="AO439" s="4">
        <f t="shared" si="275"/>
        <v>0</v>
      </c>
      <c r="AP439" s="4">
        <f t="shared" si="276"/>
        <v>0</v>
      </c>
      <c r="AQ439" s="4">
        <v>8805276.6053999998</v>
      </c>
      <c r="AR439" s="4">
        <f t="shared" si="277"/>
        <v>8.8052766053999996</v>
      </c>
      <c r="AS439" s="4">
        <f t="shared" si="278"/>
        <v>8.8052766053999996</v>
      </c>
      <c r="AT439" s="4">
        <v>100000000</v>
      </c>
      <c r="AU439" s="4">
        <v>0</v>
      </c>
      <c r="AV439" s="4">
        <f t="shared" si="279"/>
        <v>0</v>
      </c>
      <c r="AW439" s="4">
        <f t="shared" si="294"/>
        <v>0</v>
      </c>
      <c r="AX439" s="4">
        <v>0</v>
      </c>
      <c r="AY439" s="4">
        <f t="shared" si="280"/>
        <v>0</v>
      </c>
      <c r="AZ439" s="4">
        <f t="shared" si="281"/>
        <v>0</v>
      </c>
      <c r="BA439" s="4">
        <v>100000000</v>
      </c>
      <c r="BB439" s="4">
        <f t="shared" si="282"/>
        <v>100</v>
      </c>
      <c r="BC439" s="4">
        <f t="shared" si="283"/>
        <v>100</v>
      </c>
      <c r="BD439" s="4">
        <v>0</v>
      </c>
      <c r="BE439" s="4">
        <f t="shared" si="284"/>
        <v>0</v>
      </c>
      <c r="BF439" s="4">
        <f t="shared" si="285"/>
        <v>0</v>
      </c>
      <c r="BG439" s="4">
        <v>43698039.174999997</v>
      </c>
      <c r="BH439" s="4">
        <f t="shared" si="286"/>
        <v>43.698039174999998</v>
      </c>
      <c r="BI439" s="4">
        <f t="shared" si="287"/>
        <v>43.698039174999998</v>
      </c>
      <c r="BJ439" s="4">
        <v>56301960.825000003</v>
      </c>
      <c r="BK439" s="4">
        <f t="shared" si="288"/>
        <v>56.301960825000002</v>
      </c>
      <c r="BL439" s="4">
        <f t="shared" si="289"/>
        <v>56.301960825000009</v>
      </c>
      <c r="BM439" s="4">
        <v>0</v>
      </c>
      <c r="BN439" s="4">
        <f t="shared" si="290"/>
        <v>0</v>
      </c>
      <c r="BO439" s="4">
        <f t="shared" si="291"/>
        <v>0</v>
      </c>
      <c r="BP439" s="4">
        <v>0</v>
      </c>
      <c r="BQ439" s="4">
        <f t="shared" si="292"/>
        <v>0</v>
      </c>
      <c r="BR439" s="4">
        <f t="shared" si="293"/>
        <v>0</v>
      </c>
      <c r="BS439" s="4">
        <v>100000000</v>
      </c>
      <c r="BT439" s="11">
        <v>147</v>
      </c>
      <c r="BU439" s="11">
        <v>254</v>
      </c>
      <c r="BV439" s="4">
        <v>201.54</v>
      </c>
      <c r="BW439" s="11">
        <v>80</v>
      </c>
      <c r="BX439" s="4">
        <v>237.45833333333334</v>
      </c>
      <c r="BY439" s="11">
        <v>317</v>
      </c>
      <c r="BZ439" s="11">
        <v>156</v>
      </c>
      <c r="CA439" s="4">
        <v>153.9375</v>
      </c>
      <c r="CB439" s="4">
        <v>1104.2361111111111</v>
      </c>
      <c r="CC439" s="11">
        <v>182</v>
      </c>
      <c r="CD439" s="11">
        <v>30</v>
      </c>
      <c r="CE439" s="4">
        <v>1.0109999999999999</v>
      </c>
      <c r="CF439" s="4">
        <v>81.6845</v>
      </c>
      <c r="CG439" s="4">
        <v>93.965199999999996</v>
      </c>
      <c r="CH439" s="4">
        <v>4.5019999999999998</v>
      </c>
      <c r="CI439" s="4">
        <v>66.333500000000001</v>
      </c>
      <c r="CJ439" s="4">
        <v>5.1710000000000003</v>
      </c>
      <c r="CK439" s="6">
        <v>6841</v>
      </c>
      <c r="CL439" s="11">
        <v>4</v>
      </c>
      <c r="CM439" s="11">
        <v>18</v>
      </c>
      <c r="CN439" s="11">
        <v>148</v>
      </c>
      <c r="CO439" s="11">
        <v>207</v>
      </c>
      <c r="CP439" s="11">
        <v>173.5</v>
      </c>
      <c r="CQ439" s="11">
        <v>80</v>
      </c>
      <c r="CR439" s="11">
        <v>236.75</v>
      </c>
      <c r="CS439" s="11">
        <v>315</v>
      </c>
      <c r="CT439" s="11">
        <v>156</v>
      </c>
      <c r="CU439" s="11">
        <v>154.5</v>
      </c>
      <c r="CV439" s="11">
        <v>1107.75</v>
      </c>
      <c r="CW439" s="11">
        <v>182</v>
      </c>
      <c r="CX439" s="11">
        <v>30</v>
      </c>
      <c r="CY439" s="11">
        <v>1.0109999999999999</v>
      </c>
      <c r="CZ439" s="11">
        <v>81.6845</v>
      </c>
      <c r="DA439" s="11">
        <v>93.965199999999996</v>
      </c>
      <c r="DB439" s="11">
        <v>4.5019999999999998</v>
      </c>
      <c r="DC439" s="11">
        <v>66.333500000000001</v>
      </c>
      <c r="DD439" s="11">
        <v>5.1710000000000003</v>
      </c>
      <c r="DE439" s="11">
        <v>6841</v>
      </c>
      <c r="DF439" s="11">
        <v>3</v>
      </c>
      <c r="DG439" s="11">
        <v>177</v>
      </c>
      <c r="DH439" s="11">
        <v>136</v>
      </c>
      <c r="DI439" s="11">
        <v>200</v>
      </c>
      <c r="DJ439" s="11">
        <v>168</v>
      </c>
      <c r="DK439" s="11">
        <v>80</v>
      </c>
      <c r="DL439" s="11">
        <v>239</v>
      </c>
      <c r="DM439" s="11">
        <v>317</v>
      </c>
      <c r="DN439" s="11">
        <v>158</v>
      </c>
      <c r="DO439" s="11">
        <v>153.66666666666666</v>
      </c>
      <c r="DP439" s="11">
        <v>1099</v>
      </c>
      <c r="DQ439" s="11">
        <v>181</v>
      </c>
      <c r="DR439" s="11">
        <v>30</v>
      </c>
      <c r="DS439" s="11">
        <v>1.0109999999999999</v>
      </c>
      <c r="DT439" s="11">
        <v>81.6845</v>
      </c>
      <c r="DU439" s="11">
        <v>93.965199999999996</v>
      </c>
      <c r="DV439" s="11">
        <v>4.5019999999999998</v>
      </c>
      <c r="DW439" s="11">
        <v>66.333500000000001</v>
      </c>
      <c r="DX439" s="11">
        <v>5.1710000000000003</v>
      </c>
      <c r="DY439" s="11">
        <v>6841</v>
      </c>
      <c r="DZ439" s="11" t="s">
        <v>57</v>
      </c>
    </row>
    <row r="440" spans="1:130">
      <c r="A440" s="1">
        <v>439</v>
      </c>
      <c r="B440" s="11">
        <v>20</v>
      </c>
      <c r="C440" s="6">
        <v>340310</v>
      </c>
      <c r="D440" s="6">
        <v>7946454</v>
      </c>
      <c r="E440" s="17">
        <v>-40.513599999999997</v>
      </c>
      <c r="F440" s="17">
        <v>-18.567</v>
      </c>
      <c r="G440" s="4">
        <v>0</v>
      </c>
      <c r="H440" s="4">
        <f t="shared" si="253"/>
        <v>0</v>
      </c>
      <c r="I440" s="4">
        <f t="shared" si="254"/>
        <v>0</v>
      </c>
      <c r="J440" s="4">
        <v>0</v>
      </c>
      <c r="K440" s="4">
        <f t="shared" si="255"/>
        <v>0</v>
      </c>
      <c r="L440" s="4">
        <f t="shared" si="256"/>
        <v>0</v>
      </c>
      <c r="M440" s="4">
        <v>2695915.9860999999</v>
      </c>
      <c r="N440" s="4">
        <f t="shared" si="257"/>
        <v>2.6959159860999997</v>
      </c>
      <c r="O440" s="4">
        <f t="shared" si="258"/>
        <v>2.6959159861000002</v>
      </c>
      <c r="P440" s="4">
        <v>90450.173991000003</v>
      </c>
      <c r="Q440" s="4">
        <f t="shared" si="259"/>
        <v>9.0450173990999999E-2</v>
      </c>
      <c r="R440" s="4">
        <f t="shared" si="260"/>
        <v>9.0450173991000013E-2</v>
      </c>
      <c r="S440" s="4">
        <v>6807242.3345900001</v>
      </c>
      <c r="T440" s="4">
        <f t="shared" si="261"/>
        <v>6.8072423345899997</v>
      </c>
      <c r="U440" s="4">
        <f t="shared" si="262"/>
        <v>6.8072423345899997</v>
      </c>
      <c r="V440" s="4">
        <v>0</v>
      </c>
      <c r="W440" s="4">
        <f t="shared" si="263"/>
        <v>0</v>
      </c>
      <c r="X440" s="4">
        <f t="shared" si="264"/>
        <v>0</v>
      </c>
      <c r="Y440" s="4">
        <v>0</v>
      </c>
      <c r="Z440" s="4">
        <f t="shared" si="265"/>
        <v>0</v>
      </c>
      <c r="AA440" s="4">
        <f t="shared" si="266"/>
        <v>0</v>
      </c>
      <c r="AB440" s="4">
        <v>0</v>
      </c>
      <c r="AC440" s="4">
        <f t="shared" si="267"/>
        <v>0</v>
      </c>
      <c r="AD440" s="4">
        <f t="shared" si="268"/>
        <v>0</v>
      </c>
      <c r="AE440" s="4">
        <v>81682789.256400004</v>
      </c>
      <c r="AF440" s="4">
        <f t="shared" si="269"/>
        <v>81.6827892564</v>
      </c>
      <c r="AG440" s="4">
        <f t="shared" si="270"/>
        <v>81.6827892564</v>
      </c>
      <c r="AH440" s="4">
        <v>0</v>
      </c>
      <c r="AI440" s="4">
        <f t="shared" si="271"/>
        <v>0</v>
      </c>
      <c r="AJ440" s="4">
        <f t="shared" si="272"/>
        <v>0</v>
      </c>
      <c r="AK440" s="4">
        <v>0</v>
      </c>
      <c r="AL440" s="4">
        <f t="shared" si="273"/>
        <v>0</v>
      </c>
      <c r="AM440" s="4">
        <f t="shared" si="274"/>
        <v>0</v>
      </c>
      <c r="AN440" s="4">
        <v>18449.9129995</v>
      </c>
      <c r="AO440" s="4">
        <f t="shared" si="275"/>
        <v>1.8449912999499999E-2</v>
      </c>
      <c r="AP440" s="4">
        <f t="shared" si="276"/>
        <v>1.8449912999499999E-2</v>
      </c>
      <c r="AQ440" s="4">
        <v>8705152.3359500002</v>
      </c>
      <c r="AR440" s="4">
        <f t="shared" si="277"/>
        <v>8.7051523359500003</v>
      </c>
      <c r="AS440" s="4">
        <f t="shared" si="278"/>
        <v>8.7051523359500003</v>
      </c>
      <c r="AT440" s="4">
        <v>100000000</v>
      </c>
      <c r="AU440" s="4">
        <v>0</v>
      </c>
      <c r="AV440" s="4">
        <f t="shared" si="279"/>
        <v>0</v>
      </c>
      <c r="AW440" s="4">
        <f t="shared" si="294"/>
        <v>0</v>
      </c>
      <c r="AX440" s="4">
        <v>0</v>
      </c>
      <c r="AY440" s="4">
        <f t="shared" si="280"/>
        <v>0</v>
      </c>
      <c r="AZ440" s="4">
        <f t="shared" si="281"/>
        <v>0</v>
      </c>
      <c r="BA440" s="4">
        <v>100000000</v>
      </c>
      <c r="BB440" s="4">
        <f t="shared" si="282"/>
        <v>100</v>
      </c>
      <c r="BC440" s="4">
        <f t="shared" si="283"/>
        <v>100</v>
      </c>
      <c r="BD440" s="4">
        <v>0</v>
      </c>
      <c r="BE440" s="4">
        <f t="shared" si="284"/>
        <v>0</v>
      </c>
      <c r="BF440" s="4">
        <f t="shared" si="285"/>
        <v>0</v>
      </c>
      <c r="BG440" s="4">
        <v>100000000</v>
      </c>
      <c r="BH440" s="4">
        <f t="shared" si="286"/>
        <v>100</v>
      </c>
      <c r="BI440" s="4">
        <f t="shared" si="287"/>
        <v>100</v>
      </c>
      <c r="BJ440" s="4">
        <v>0</v>
      </c>
      <c r="BK440" s="4">
        <f t="shared" si="288"/>
        <v>0</v>
      </c>
      <c r="BL440" s="4">
        <f t="shared" si="289"/>
        <v>0</v>
      </c>
      <c r="BM440" s="4">
        <v>0</v>
      </c>
      <c r="BN440" s="4">
        <f t="shared" si="290"/>
        <v>0</v>
      </c>
      <c r="BO440" s="4">
        <f t="shared" si="291"/>
        <v>0</v>
      </c>
      <c r="BP440" s="4">
        <v>0</v>
      </c>
      <c r="BQ440" s="4">
        <f t="shared" si="292"/>
        <v>0</v>
      </c>
      <c r="BR440" s="4">
        <f t="shared" si="293"/>
        <v>0</v>
      </c>
      <c r="BS440" s="4">
        <v>100000000</v>
      </c>
      <c r="BT440" s="11">
        <v>130</v>
      </c>
      <c r="BU440" s="11">
        <v>240</v>
      </c>
      <c r="BV440" s="4">
        <v>190.47794117647058</v>
      </c>
      <c r="BW440" s="11">
        <v>80</v>
      </c>
      <c r="BX440" s="4">
        <v>237.44202898550725</v>
      </c>
      <c r="BY440" s="11">
        <v>316</v>
      </c>
      <c r="BZ440" s="11">
        <v>157</v>
      </c>
      <c r="CA440" s="4">
        <v>151.71739130434781</v>
      </c>
      <c r="CB440" s="4">
        <v>1107.0072463768115</v>
      </c>
      <c r="CC440" s="11">
        <v>180</v>
      </c>
      <c r="CD440" s="11">
        <v>31</v>
      </c>
      <c r="CE440" s="4">
        <v>1.0109999999999999</v>
      </c>
      <c r="CF440" s="4">
        <v>86.069600000000008</v>
      </c>
      <c r="CG440" s="4">
        <v>100.3946</v>
      </c>
      <c r="CH440" s="4">
        <v>5.2799999999999994</v>
      </c>
      <c r="CI440" s="4">
        <v>61.817149999999998</v>
      </c>
      <c r="CJ440" s="4">
        <v>4.9160000000000004</v>
      </c>
      <c r="CK440" s="6">
        <v>6949.5</v>
      </c>
      <c r="CL440" s="11">
        <v>1</v>
      </c>
      <c r="CM440" s="11">
        <v>8</v>
      </c>
      <c r="CN440" s="11">
        <v>168</v>
      </c>
      <c r="CO440" s="11">
        <v>168</v>
      </c>
      <c r="CP440" s="11">
        <v>168</v>
      </c>
      <c r="CQ440" s="11">
        <v>80</v>
      </c>
      <c r="CR440" s="11">
        <v>236</v>
      </c>
      <c r="CS440" s="11">
        <v>311</v>
      </c>
      <c r="CT440" s="11">
        <v>160</v>
      </c>
      <c r="CU440" s="11">
        <v>151</v>
      </c>
      <c r="CV440" s="11">
        <v>1109</v>
      </c>
      <c r="CW440" s="11">
        <v>178</v>
      </c>
      <c r="CX440" s="11">
        <v>34</v>
      </c>
      <c r="CY440" s="11">
        <v>1.0109999999999999</v>
      </c>
      <c r="CZ440" s="11">
        <v>90.454700000000003</v>
      </c>
      <c r="DA440" s="11">
        <v>106.824</v>
      </c>
      <c r="DB440" s="11">
        <v>6.0579999999999998</v>
      </c>
      <c r="DC440" s="11">
        <v>57.300800000000002</v>
      </c>
      <c r="DD440" s="11">
        <v>4.6609999999999996</v>
      </c>
      <c r="DE440" s="11">
        <v>7058</v>
      </c>
      <c r="DF440" s="11">
        <v>2</v>
      </c>
      <c r="DG440" s="11">
        <v>4</v>
      </c>
      <c r="DH440" s="11">
        <v>126</v>
      </c>
      <c r="DI440" s="11">
        <v>200</v>
      </c>
      <c r="DJ440" s="11">
        <v>163</v>
      </c>
      <c r="DK440" s="11">
        <v>80</v>
      </c>
      <c r="DL440" s="11">
        <v>238.5</v>
      </c>
      <c r="DM440" s="11">
        <v>315</v>
      </c>
      <c r="DN440" s="11">
        <v>159</v>
      </c>
      <c r="DO440" s="11">
        <v>152</v>
      </c>
      <c r="DP440" s="11">
        <v>1106.5</v>
      </c>
      <c r="DQ440" s="11">
        <v>179</v>
      </c>
      <c r="DR440" s="11">
        <v>32</v>
      </c>
      <c r="DS440" s="11">
        <v>1.0109999999999999</v>
      </c>
      <c r="DT440" s="11">
        <v>86.069600000000008</v>
      </c>
      <c r="DU440" s="11">
        <v>100.3946</v>
      </c>
      <c r="DV440" s="11">
        <v>5.2799999999999994</v>
      </c>
      <c r="DW440" s="11">
        <v>61.817149999999998</v>
      </c>
      <c r="DX440" s="11">
        <v>4.9160000000000004</v>
      </c>
      <c r="DY440" s="11">
        <v>6949.5</v>
      </c>
      <c r="DZ440" s="11" t="s">
        <v>57</v>
      </c>
    </row>
    <row r="441" spans="1:130">
      <c r="A441" s="1">
        <v>440</v>
      </c>
      <c r="B441" s="11">
        <v>20</v>
      </c>
      <c r="C441" s="6">
        <v>350310</v>
      </c>
      <c r="D441" s="6">
        <v>7946454</v>
      </c>
      <c r="E441" s="17">
        <v>-40.418900000000001</v>
      </c>
      <c r="F441" s="17">
        <v>-18.567799999999998</v>
      </c>
      <c r="G441" s="4">
        <v>0</v>
      </c>
      <c r="H441" s="4">
        <f t="shared" si="253"/>
        <v>0</v>
      </c>
      <c r="I441" s="4">
        <f t="shared" si="254"/>
        <v>0</v>
      </c>
      <c r="J441" s="4">
        <v>0</v>
      </c>
      <c r="K441" s="4">
        <f t="shared" si="255"/>
        <v>0</v>
      </c>
      <c r="L441" s="4">
        <f t="shared" si="256"/>
        <v>0</v>
      </c>
      <c r="M441" s="4">
        <v>5532450.2694699997</v>
      </c>
      <c r="N441" s="4">
        <f t="shared" si="257"/>
        <v>5.53245026947</v>
      </c>
      <c r="O441" s="4">
        <f t="shared" si="258"/>
        <v>5.53245026947</v>
      </c>
      <c r="P441" s="4">
        <v>7916749.6922399998</v>
      </c>
      <c r="Q441" s="4">
        <f t="shared" si="259"/>
        <v>7.9167496922399998</v>
      </c>
      <c r="R441" s="4">
        <f t="shared" si="260"/>
        <v>7.9167496922399998</v>
      </c>
      <c r="S441" s="4">
        <v>4961046.0860799998</v>
      </c>
      <c r="T441" s="4">
        <f t="shared" si="261"/>
        <v>4.9610460860799996</v>
      </c>
      <c r="U441" s="4">
        <f t="shared" si="262"/>
        <v>4.9610460860799996</v>
      </c>
      <c r="V441" s="4">
        <v>0</v>
      </c>
      <c r="W441" s="4">
        <f t="shared" si="263"/>
        <v>0</v>
      </c>
      <c r="X441" s="4">
        <f t="shared" si="264"/>
        <v>0</v>
      </c>
      <c r="Y441" s="4">
        <v>0</v>
      </c>
      <c r="Z441" s="4">
        <f t="shared" si="265"/>
        <v>0</v>
      </c>
      <c r="AA441" s="4">
        <f t="shared" si="266"/>
        <v>0</v>
      </c>
      <c r="AB441" s="4">
        <v>0</v>
      </c>
      <c r="AC441" s="4">
        <f t="shared" si="267"/>
        <v>0</v>
      </c>
      <c r="AD441" s="4">
        <f t="shared" si="268"/>
        <v>0</v>
      </c>
      <c r="AE441" s="4">
        <v>72032199.247299999</v>
      </c>
      <c r="AF441" s="4">
        <f t="shared" si="269"/>
        <v>72.032199247299999</v>
      </c>
      <c r="AG441" s="4">
        <f t="shared" si="270"/>
        <v>72.032199247299999</v>
      </c>
      <c r="AH441" s="4">
        <v>0</v>
      </c>
      <c r="AI441" s="4">
        <f t="shared" si="271"/>
        <v>0</v>
      </c>
      <c r="AJ441" s="4">
        <f t="shared" si="272"/>
        <v>0</v>
      </c>
      <c r="AK441" s="4">
        <v>0</v>
      </c>
      <c r="AL441" s="4">
        <f t="shared" si="273"/>
        <v>0</v>
      </c>
      <c r="AM441" s="4">
        <f t="shared" si="274"/>
        <v>0</v>
      </c>
      <c r="AN441" s="4">
        <v>794929.05480499996</v>
      </c>
      <c r="AO441" s="4">
        <f t="shared" si="275"/>
        <v>0.79492905480499998</v>
      </c>
      <c r="AP441" s="4">
        <f t="shared" si="276"/>
        <v>0.79492905480499987</v>
      </c>
      <c r="AQ441" s="4">
        <v>8762625.6501400005</v>
      </c>
      <c r="AR441" s="4">
        <f t="shared" si="277"/>
        <v>8.7626256501400004</v>
      </c>
      <c r="AS441" s="4">
        <f t="shared" si="278"/>
        <v>8.7626256501400004</v>
      </c>
      <c r="AT441" s="4">
        <v>100000000</v>
      </c>
      <c r="AU441" s="4">
        <v>0</v>
      </c>
      <c r="AV441" s="4">
        <f t="shared" si="279"/>
        <v>0</v>
      </c>
      <c r="AW441" s="4">
        <f t="shared" si="294"/>
        <v>0</v>
      </c>
      <c r="AX441" s="4">
        <v>0</v>
      </c>
      <c r="AY441" s="4">
        <f t="shared" si="280"/>
        <v>0</v>
      </c>
      <c r="AZ441" s="4">
        <f t="shared" si="281"/>
        <v>0</v>
      </c>
      <c r="BA441" s="4">
        <v>100000000</v>
      </c>
      <c r="BB441" s="4">
        <f t="shared" si="282"/>
        <v>100</v>
      </c>
      <c r="BC441" s="4">
        <f t="shared" si="283"/>
        <v>100</v>
      </c>
      <c r="BD441" s="4">
        <v>0</v>
      </c>
      <c r="BE441" s="4">
        <f t="shared" si="284"/>
        <v>0</v>
      </c>
      <c r="BF441" s="4">
        <f t="shared" si="285"/>
        <v>0</v>
      </c>
      <c r="BG441" s="4">
        <v>100000000</v>
      </c>
      <c r="BH441" s="4">
        <f t="shared" si="286"/>
        <v>100</v>
      </c>
      <c r="BI441" s="4">
        <f t="shared" si="287"/>
        <v>100</v>
      </c>
      <c r="BJ441" s="4">
        <v>0</v>
      </c>
      <c r="BK441" s="4">
        <f t="shared" si="288"/>
        <v>0</v>
      </c>
      <c r="BL441" s="4">
        <f t="shared" si="289"/>
        <v>0</v>
      </c>
      <c r="BM441" s="4">
        <v>0</v>
      </c>
      <c r="BN441" s="4">
        <f t="shared" si="290"/>
        <v>0</v>
      </c>
      <c r="BO441" s="4">
        <f t="shared" si="291"/>
        <v>0</v>
      </c>
      <c r="BP441" s="4">
        <v>0</v>
      </c>
      <c r="BQ441" s="4">
        <f t="shared" si="292"/>
        <v>0</v>
      </c>
      <c r="BR441" s="4">
        <f t="shared" si="293"/>
        <v>0</v>
      </c>
      <c r="BS441" s="4">
        <v>100000000</v>
      </c>
      <c r="BT441" s="11">
        <v>53</v>
      </c>
      <c r="BU441" s="11">
        <v>196</v>
      </c>
      <c r="BV441" s="4">
        <v>150.32835820895522</v>
      </c>
      <c r="BW441" s="11">
        <v>80</v>
      </c>
      <c r="BX441" s="4">
        <v>238.88489208633092</v>
      </c>
      <c r="BY441" s="11">
        <v>319</v>
      </c>
      <c r="BZ441" s="11">
        <v>161</v>
      </c>
      <c r="CA441" s="4">
        <v>149.87050359712231</v>
      </c>
      <c r="CB441" s="4">
        <v>1107.4316546762591</v>
      </c>
      <c r="CC441" s="11">
        <v>178</v>
      </c>
      <c r="CD441" s="11">
        <v>33</v>
      </c>
      <c r="CE441" s="4">
        <v>1.0109999999999999</v>
      </c>
      <c r="CF441" s="4">
        <v>90.454700000000003</v>
      </c>
      <c r="CG441" s="4">
        <v>106.824</v>
      </c>
      <c r="CH441" s="4">
        <v>6.0579999999999998</v>
      </c>
      <c r="CI441" s="4">
        <v>57.300800000000002</v>
      </c>
      <c r="CJ441" s="4">
        <v>4.6609999999999996</v>
      </c>
      <c r="CK441" s="6">
        <v>7058</v>
      </c>
      <c r="CL441" s="11">
        <v>2</v>
      </c>
      <c r="CM441" s="11">
        <v>14</v>
      </c>
      <c r="CN441" s="11">
        <v>163</v>
      </c>
      <c r="CO441" s="11">
        <v>167</v>
      </c>
      <c r="CP441" s="11">
        <v>165</v>
      </c>
      <c r="CQ441" s="11">
        <v>80</v>
      </c>
      <c r="CR441" s="11">
        <v>237.5</v>
      </c>
      <c r="CS441" s="11">
        <v>312</v>
      </c>
      <c r="CT441" s="11">
        <v>161</v>
      </c>
      <c r="CU441" s="11">
        <v>150</v>
      </c>
      <c r="CV441" s="11">
        <v>1109</v>
      </c>
      <c r="CW441" s="11">
        <v>177</v>
      </c>
      <c r="CX441" s="11">
        <v>34</v>
      </c>
      <c r="CY441" s="11">
        <v>1.0109999999999999</v>
      </c>
      <c r="CZ441" s="11">
        <v>90.454700000000003</v>
      </c>
      <c r="DA441" s="11">
        <v>106.824</v>
      </c>
      <c r="DB441" s="11">
        <v>6.0579999999999998</v>
      </c>
      <c r="DC441" s="11">
        <v>57.300800000000002</v>
      </c>
      <c r="DD441" s="11">
        <v>4.6609999999999996</v>
      </c>
      <c r="DE441" s="11">
        <v>7058</v>
      </c>
      <c r="DF441" s="11">
        <v>0</v>
      </c>
      <c r="DG441" s="11">
        <v>0</v>
      </c>
      <c r="DH441" s="11"/>
      <c r="DI441" s="11"/>
      <c r="DJ441" s="11"/>
      <c r="DK441" s="11"/>
      <c r="DL441" s="11"/>
      <c r="DM441" s="11"/>
      <c r="DN441" s="11"/>
      <c r="DO441" s="11"/>
      <c r="DP441" s="11"/>
      <c r="DQ441" s="11"/>
      <c r="DR441" s="11"/>
      <c r="DS441" s="11"/>
      <c r="DT441" s="11"/>
      <c r="DU441" s="11"/>
      <c r="DV441" s="11"/>
      <c r="DW441" s="11"/>
      <c r="DX441" s="11"/>
      <c r="DY441" s="11"/>
      <c r="DZ441" s="11" t="s">
        <v>57</v>
      </c>
    </row>
    <row r="442" spans="1:130">
      <c r="A442" s="1">
        <v>441</v>
      </c>
      <c r="B442" s="11">
        <v>20</v>
      </c>
      <c r="C442" s="6">
        <v>360310</v>
      </c>
      <c r="D442" s="6">
        <v>7946454</v>
      </c>
      <c r="E442" s="17">
        <v>-40.324100000000001</v>
      </c>
      <c r="F442" s="17">
        <v>-18.5684</v>
      </c>
      <c r="G442" s="4">
        <v>0</v>
      </c>
      <c r="H442" s="4">
        <f t="shared" si="253"/>
        <v>0</v>
      </c>
      <c r="I442" s="4">
        <f t="shared" si="254"/>
        <v>0</v>
      </c>
      <c r="J442" s="4">
        <v>1271235.29104</v>
      </c>
      <c r="K442" s="4">
        <f t="shared" si="255"/>
        <v>1.27123529104</v>
      </c>
      <c r="L442" s="4">
        <f t="shared" si="256"/>
        <v>1.27123529104</v>
      </c>
      <c r="M442" s="4">
        <v>3948406.9188999999</v>
      </c>
      <c r="N442" s="4">
        <f t="shared" si="257"/>
        <v>3.9484069189</v>
      </c>
      <c r="O442" s="4">
        <f t="shared" si="258"/>
        <v>3.9484069189</v>
      </c>
      <c r="P442" s="4">
        <v>6428096.8771500001</v>
      </c>
      <c r="Q442" s="4">
        <f t="shared" si="259"/>
        <v>6.4280968771499998</v>
      </c>
      <c r="R442" s="4">
        <f t="shared" si="260"/>
        <v>6.4280968771499998</v>
      </c>
      <c r="S442" s="4">
        <v>5390957.48991</v>
      </c>
      <c r="T442" s="4">
        <f t="shared" si="261"/>
        <v>5.3909574899099999</v>
      </c>
      <c r="U442" s="4">
        <f t="shared" si="262"/>
        <v>5.3909574899099999</v>
      </c>
      <c r="V442" s="4">
        <v>0</v>
      </c>
      <c r="W442" s="4">
        <f t="shared" si="263"/>
        <v>0</v>
      </c>
      <c r="X442" s="4">
        <f t="shared" si="264"/>
        <v>0</v>
      </c>
      <c r="Y442" s="4">
        <v>0</v>
      </c>
      <c r="Z442" s="4">
        <f t="shared" si="265"/>
        <v>0</v>
      </c>
      <c r="AA442" s="4">
        <f t="shared" si="266"/>
        <v>0</v>
      </c>
      <c r="AB442" s="4">
        <v>0</v>
      </c>
      <c r="AC442" s="4">
        <f t="shared" si="267"/>
        <v>0</v>
      </c>
      <c r="AD442" s="4">
        <f t="shared" si="268"/>
        <v>0</v>
      </c>
      <c r="AE442" s="4">
        <v>75591294.426200002</v>
      </c>
      <c r="AF442" s="4">
        <f t="shared" si="269"/>
        <v>75.591294426200008</v>
      </c>
      <c r="AG442" s="4">
        <f t="shared" si="270"/>
        <v>75.591294426200008</v>
      </c>
      <c r="AH442" s="4">
        <v>0</v>
      </c>
      <c r="AI442" s="4">
        <f t="shared" si="271"/>
        <v>0</v>
      </c>
      <c r="AJ442" s="4">
        <f t="shared" si="272"/>
        <v>0</v>
      </c>
      <c r="AK442" s="4">
        <v>0</v>
      </c>
      <c r="AL442" s="4">
        <f t="shared" si="273"/>
        <v>0</v>
      </c>
      <c r="AM442" s="4">
        <f t="shared" si="274"/>
        <v>0</v>
      </c>
      <c r="AN442" s="4">
        <v>1498444.5202599999</v>
      </c>
      <c r="AO442" s="4">
        <f t="shared" si="275"/>
        <v>1.4984445202599999</v>
      </c>
      <c r="AP442" s="4">
        <f t="shared" si="276"/>
        <v>1.4984445202599999</v>
      </c>
      <c r="AQ442" s="4">
        <v>5871564.4765400002</v>
      </c>
      <c r="AR442" s="4">
        <f t="shared" si="277"/>
        <v>5.8715644765400006</v>
      </c>
      <c r="AS442" s="4">
        <f t="shared" si="278"/>
        <v>5.8715644765400006</v>
      </c>
      <c r="AT442" s="4">
        <v>100000000</v>
      </c>
      <c r="AU442" s="4">
        <v>0</v>
      </c>
      <c r="AV442" s="4">
        <f t="shared" si="279"/>
        <v>0</v>
      </c>
      <c r="AW442" s="4">
        <f t="shared" si="294"/>
        <v>0</v>
      </c>
      <c r="AX442" s="4">
        <v>0</v>
      </c>
      <c r="AY442" s="4">
        <f t="shared" si="280"/>
        <v>0</v>
      </c>
      <c r="AZ442" s="4">
        <f t="shared" si="281"/>
        <v>0</v>
      </c>
      <c r="BA442" s="4">
        <v>100000000</v>
      </c>
      <c r="BB442" s="4">
        <f t="shared" si="282"/>
        <v>100</v>
      </c>
      <c r="BC442" s="4">
        <f t="shared" si="283"/>
        <v>100</v>
      </c>
      <c r="BD442" s="4">
        <v>0</v>
      </c>
      <c r="BE442" s="4">
        <f t="shared" si="284"/>
        <v>0</v>
      </c>
      <c r="BF442" s="4">
        <f t="shared" si="285"/>
        <v>0</v>
      </c>
      <c r="BG442" s="4">
        <v>100000000</v>
      </c>
      <c r="BH442" s="4">
        <f t="shared" si="286"/>
        <v>100</v>
      </c>
      <c r="BI442" s="4">
        <f t="shared" si="287"/>
        <v>100</v>
      </c>
      <c r="BJ442" s="4">
        <v>0</v>
      </c>
      <c r="BK442" s="4">
        <f t="shared" si="288"/>
        <v>0</v>
      </c>
      <c r="BL442" s="4">
        <f t="shared" si="289"/>
        <v>0</v>
      </c>
      <c r="BM442" s="4">
        <v>0</v>
      </c>
      <c r="BN442" s="4">
        <f t="shared" si="290"/>
        <v>0</v>
      </c>
      <c r="BO442" s="4">
        <f t="shared" si="291"/>
        <v>0</v>
      </c>
      <c r="BP442" s="4">
        <v>0</v>
      </c>
      <c r="BQ442" s="4">
        <f t="shared" si="292"/>
        <v>0</v>
      </c>
      <c r="BR442" s="4">
        <f t="shared" si="293"/>
        <v>0</v>
      </c>
      <c r="BS442" s="4">
        <v>100000000</v>
      </c>
      <c r="BT442" s="11">
        <v>27</v>
      </c>
      <c r="BU442" s="11">
        <v>193</v>
      </c>
      <c r="BV442" s="4">
        <v>114.41428571428571</v>
      </c>
      <c r="BW442" s="11">
        <v>80.5</v>
      </c>
      <c r="BX442" s="4">
        <v>240.19708029197079</v>
      </c>
      <c r="BY442" s="11">
        <v>320</v>
      </c>
      <c r="BZ442" s="11">
        <v>161</v>
      </c>
      <c r="CA442" s="4">
        <v>148.83941605839416</v>
      </c>
      <c r="CB442" s="4">
        <v>1114.2627737226278</v>
      </c>
      <c r="CC442" s="11">
        <v>177</v>
      </c>
      <c r="CD442" s="11">
        <v>35</v>
      </c>
      <c r="CE442" s="4">
        <v>1.0109999999999999</v>
      </c>
      <c r="CF442" s="4">
        <v>90.454700000000003</v>
      </c>
      <c r="CG442" s="4">
        <v>106.824</v>
      </c>
      <c r="CH442" s="4">
        <v>6.0579999999999998</v>
      </c>
      <c r="CI442" s="4">
        <v>57.300800000000002</v>
      </c>
      <c r="CJ442" s="4">
        <v>4.6609999999999996</v>
      </c>
      <c r="CK442" s="6">
        <v>7058</v>
      </c>
      <c r="CL442" s="11">
        <v>3</v>
      </c>
      <c r="CM442" s="11">
        <v>16</v>
      </c>
      <c r="CN442" s="11">
        <v>59</v>
      </c>
      <c r="CO442" s="11">
        <v>142</v>
      </c>
      <c r="CP442" s="11">
        <v>110.66666666666667</v>
      </c>
      <c r="CQ442" s="11">
        <v>80</v>
      </c>
      <c r="CR442" s="11">
        <v>240.66666666666666</v>
      </c>
      <c r="CS442" s="11">
        <v>319</v>
      </c>
      <c r="CT442" s="11">
        <v>165</v>
      </c>
      <c r="CU442" s="11">
        <v>149</v>
      </c>
      <c r="CV442" s="11">
        <v>1109</v>
      </c>
      <c r="CW442" s="11">
        <v>176</v>
      </c>
      <c r="CX442" s="11">
        <v>35</v>
      </c>
      <c r="CY442" s="11">
        <v>1.0109999999999999</v>
      </c>
      <c r="CZ442" s="11">
        <v>90.454700000000003</v>
      </c>
      <c r="DA442" s="11">
        <v>106.824</v>
      </c>
      <c r="DB442" s="11">
        <v>6.0579999999999998</v>
      </c>
      <c r="DC442" s="11">
        <v>57.300800000000002</v>
      </c>
      <c r="DD442" s="11">
        <v>4.6609999999999996</v>
      </c>
      <c r="DE442" s="11">
        <v>7058</v>
      </c>
      <c r="DF442" s="11">
        <v>2</v>
      </c>
      <c r="DG442" s="11">
        <v>12</v>
      </c>
      <c r="DH442" s="11">
        <v>118</v>
      </c>
      <c r="DI442" s="11">
        <v>123</v>
      </c>
      <c r="DJ442" s="11">
        <v>120.5</v>
      </c>
      <c r="DK442" s="11">
        <v>81</v>
      </c>
      <c r="DL442" s="11">
        <v>239</v>
      </c>
      <c r="DM442" s="11">
        <v>314</v>
      </c>
      <c r="DN442" s="11">
        <v>165</v>
      </c>
      <c r="DO442" s="11">
        <v>148.5</v>
      </c>
      <c r="DP442" s="11">
        <v>1121.5</v>
      </c>
      <c r="DQ442" s="11">
        <v>175</v>
      </c>
      <c r="DR442" s="11">
        <v>37</v>
      </c>
      <c r="DS442" s="11">
        <v>1.0109999999999999</v>
      </c>
      <c r="DT442" s="11">
        <v>90.454700000000003</v>
      </c>
      <c r="DU442" s="11">
        <v>106.824</v>
      </c>
      <c r="DV442" s="11">
        <v>6.0579999999999998</v>
      </c>
      <c r="DW442" s="11">
        <v>57.300800000000002</v>
      </c>
      <c r="DX442" s="11">
        <v>4.6609999999999996</v>
      </c>
      <c r="DY442" s="11">
        <v>7058</v>
      </c>
      <c r="DZ442" s="11" t="s">
        <v>57</v>
      </c>
    </row>
    <row r="443" spans="1:130">
      <c r="A443" s="1">
        <v>442</v>
      </c>
      <c r="B443" s="11">
        <v>20</v>
      </c>
      <c r="C443" s="6">
        <v>370310</v>
      </c>
      <c r="D443" s="6">
        <v>7946454</v>
      </c>
      <c r="E443" s="17">
        <v>-40.229399999999998</v>
      </c>
      <c r="F443" s="17">
        <v>-18.569099999999999</v>
      </c>
      <c r="G443" s="4">
        <v>0</v>
      </c>
      <c r="H443" s="4">
        <f t="shared" si="253"/>
        <v>0</v>
      </c>
      <c r="I443" s="4">
        <f t="shared" si="254"/>
        <v>0</v>
      </c>
      <c r="J443" s="4">
        <v>0</v>
      </c>
      <c r="K443" s="4">
        <f t="shared" si="255"/>
        <v>0</v>
      </c>
      <c r="L443" s="4">
        <f t="shared" si="256"/>
        <v>0</v>
      </c>
      <c r="M443" s="4">
        <v>5164324.92863</v>
      </c>
      <c r="N443" s="4">
        <f t="shared" si="257"/>
        <v>5.1643249286300001</v>
      </c>
      <c r="O443" s="4">
        <f t="shared" si="258"/>
        <v>5.1643249286300001</v>
      </c>
      <c r="P443" s="4">
        <v>12323546.876</v>
      </c>
      <c r="Q443" s="4">
        <f t="shared" si="259"/>
        <v>12.323546876</v>
      </c>
      <c r="R443" s="4">
        <f t="shared" si="260"/>
        <v>12.323546876</v>
      </c>
      <c r="S443" s="4">
        <v>4336219.6159100002</v>
      </c>
      <c r="T443" s="4">
        <f t="shared" si="261"/>
        <v>4.3362196159100002</v>
      </c>
      <c r="U443" s="4">
        <f t="shared" si="262"/>
        <v>4.3362196159100002</v>
      </c>
      <c r="V443" s="4">
        <v>0</v>
      </c>
      <c r="W443" s="4">
        <f t="shared" si="263"/>
        <v>0</v>
      </c>
      <c r="X443" s="4">
        <f t="shared" si="264"/>
        <v>0</v>
      </c>
      <c r="Y443" s="4">
        <v>0</v>
      </c>
      <c r="Z443" s="4">
        <f t="shared" si="265"/>
        <v>0</v>
      </c>
      <c r="AA443" s="4">
        <f t="shared" si="266"/>
        <v>0</v>
      </c>
      <c r="AB443" s="4">
        <v>0</v>
      </c>
      <c r="AC443" s="4">
        <f t="shared" si="267"/>
        <v>0</v>
      </c>
      <c r="AD443" s="4">
        <f t="shared" si="268"/>
        <v>0</v>
      </c>
      <c r="AE443" s="4">
        <v>72543388.279799998</v>
      </c>
      <c r="AF443" s="4">
        <f t="shared" si="269"/>
        <v>72.543388279799998</v>
      </c>
      <c r="AG443" s="4">
        <f t="shared" si="270"/>
        <v>72.543388279799998</v>
      </c>
      <c r="AH443" s="4">
        <v>0</v>
      </c>
      <c r="AI443" s="4">
        <f t="shared" si="271"/>
        <v>0</v>
      </c>
      <c r="AJ443" s="4">
        <f t="shared" si="272"/>
        <v>0</v>
      </c>
      <c r="AK443" s="4">
        <v>0</v>
      </c>
      <c r="AL443" s="4">
        <f t="shared" si="273"/>
        <v>0</v>
      </c>
      <c r="AM443" s="4">
        <f t="shared" si="274"/>
        <v>0</v>
      </c>
      <c r="AN443" s="4">
        <v>1143527.5853899999</v>
      </c>
      <c r="AO443" s="4">
        <f t="shared" si="275"/>
        <v>1.14352758539</v>
      </c>
      <c r="AP443" s="4">
        <f t="shared" si="276"/>
        <v>1.14352758539</v>
      </c>
      <c r="AQ443" s="4">
        <v>4488992.7141899997</v>
      </c>
      <c r="AR443" s="4">
        <f t="shared" si="277"/>
        <v>4.4889927141900001</v>
      </c>
      <c r="AS443" s="4">
        <f t="shared" si="278"/>
        <v>4.4889927141899992</v>
      </c>
      <c r="AT443" s="4">
        <v>100000000</v>
      </c>
      <c r="AU443" s="4">
        <v>0</v>
      </c>
      <c r="AV443" s="4">
        <f t="shared" si="279"/>
        <v>0</v>
      </c>
      <c r="AW443" s="4">
        <f t="shared" si="294"/>
        <v>0</v>
      </c>
      <c r="AX443" s="4">
        <v>0</v>
      </c>
      <c r="AY443" s="4">
        <f t="shared" si="280"/>
        <v>0</v>
      </c>
      <c r="AZ443" s="4">
        <f t="shared" si="281"/>
        <v>0</v>
      </c>
      <c r="BA443" s="4">
        <v>100000000</v>
      </c>
      <c r="BB443" s="4">
        <f t="shared" si="282"/>
        <v>100</v>
      </c>
      <c r="BC443" s="4">
        <f t="shared" si="283"/>
        <v>100</v>
      </c>
      <c r="BD443" s="4">
        <v>0</v>
      </c>
      <c r="BE443" s="4">
        <f t="shared" si="284"/>
        <v>0</v>
      </c>
      <c r="BF443" s="4">
        <f t="shared" si="285"/>
        <v>0</v>
      </c>
      <c r="BG443" s="4">
        <v>81839003.957599998</v>
      </c>
      <c r="BH443" s="4">
        <f t="shared" si="286"/>
        <v>81.839003957599999</v>
      </c>
      <c r="BI443" s="4">
        <f t="shared" si="287"/>
        <v>81.839003957599999</v>
      </c>
      <c r="BJ443" s="4">
        <v>18160996.042399999</v>
      </c>
      <c r="BK443" s="4">
        <f t="shared" si="288"/>
        <v>18.160996042399997</v>
      </c>
      <c r="BL443" s="4">
        <f t="shared" si="289"/>
        <v>18.160996042399997</v>
      </c>
      <c r="BM443" s="4">
        <v>0</v>
      </c>
      <c r="BN443" s="4">
        <f t="shared" si="290"/>
        <v>0</v>
      </c>
      <c r="BO443" s="4">
        <f t="shared" si="291"/>
        <v>0</v>
      </c>
      <c r="BP443" s="4">
        <v>0</v>
      </c>
      <c r="BQ443" s="4">
        <f t="shared" si="292"/>
        <v>0</v>
      </c>
      <c r="BR443" s="4">
        <f t="shared" si="293"/>
        <v>0</v>
      </c>
      <c r="BS443" s="4">
        <v>100000000</v>
      </c>
      <c r="BT443" s="11">
        <v>16</v>
      </c>
      <c r="BU443" s="11">
        <v>128</v>
      </c>
      <c r="BV443" s="4">
        <v>92.516666666666666</v>
      </c>
      <c r="BW443" s="11">
        <v>80.5</v>
      </c>
      <c r="BX443" s="4">
        <v>240.62406015037595</v>
      </c>
      <c r="BY443" s="11">
        <v>319</v>
      </c>
      <c r="BZ443" s="11">
        <v>165</v>
      </c>
      <c r="CA443" s="4">
        <v>147.28571428571428</v>
      </c>
      <c r="CB443" s="4">
        <v>1128.0977443609022</v>
      </c>
      <c r="CC443" s="11">
        <v>175</v>
      </c>
      <c r="CD443" s="11">
        <v>38</v>
      </c>
      <c r="CE443" s="4">
        <v>1.0109999999999999</v>
      </c>
      <c r="CF443" s="4">
        <v>90.454700000000003</v>
      </c>
      <c r="CG443" s="4">
        <v>106.824</v>
      </c>
      <c r="CH443" s="4">
        <v>6.0579999999999998</v>
      </c>
      <c r="CI443" s="4">
        <v>57.300800000000002</v>
      </c>
      <c r="CJ443" s="4">
        <v>4.6609999999999996</v>
      </c>
      <c r="CK443" s="6">
        <v>7058</v>
      </c>
      <c r="CL443" s="11">
        <v>4</v>
      </c>
      <c r="CM443" s="11">
        <v>16</v>
      </c>
      <c r="CN443" s="11">
        <v>20</v>
      </c>
      <c r="CO443" s="11">
        <v>119</v>
      </c>
      <c r="CP443" s="11">
        <v>93</v>
      </c>
      <c r="CQ443" s="11">
        <v>81</v>
      </c>
      <c r="CR443" s="11">
        <v>240.75</v>
      </c>
      <c r="CS443" s="11">
        <v>318</v>
      </c>
      <c r="CT443" s="11">
        <v>165</v>
      </c>
      <c r="CU443" s="11">
        <v>147.5</v>
      </c>
      <c r="CV443" s="11">
        <v>1130.25</v>
      </c>
      <c r="CW443" s="11">
        <v>175</v>
      </c>
      <c r="CX443" s="11">
        <v>38</v>
      </c>
      <c r="CY443" s="11">
        <v>1.0109999999999999</v>
      </c>
      <c r="CZ443" s="11">
        <v>90.454700000000003</v>
      </c>
      <c r="DA443" s="11">
        <v>106.824</v>
      </c>
      <c r="DB443" s="11">
        <v>6.0579999999999998</v>
      </c>
      <c r="DC443" s="11">
        <v>57.300800000000002</v>
      </c>
      <c r="DD443" s="11">
        <v>4.6609999999999996</v>
      </c>
      <c r="DE443" s="11">
        <v>7058</v>
      </c>
      <c r="DF443" s="11">
        <v>2</v>
      </c>
      <c r="DG443" s="11">
        <v>4</v>
      </c>
      <c r="DH443" s="11">
        <v>109</v>
      </c>
      <c r="DI443" s="11">
        <v>112</v>
      </c>
      <c r="DJ443" s="11">
        <v>110.5</v>
      </c>
      <c r="DK443" s="11">
        <v>81</v>
      </c>
      <c r="DL443" s="11">
        <v>239</v>
      </c>
      <c r="DM443" s="11">
        <v>313</v>
      </c>
      <c r="DN443" s="11">
        <v>166</v>
      </c>
      <c r="DO443" s="11">
        <v>147</v>
      </c>
      <c r="DP443" s="11">
        <v>1127</v>
      </c>
      <c r="DQ443" s="11">
        <v>174</v>
      </c>
      <c r="DR443" s="11">
        <v>40</v>
      </c>
      <c r="DS443" s="11">
        <v>1.0109999999999999</v>
      </c>
      <c r="DT443" s="11">
        <v>90.454700000000003</v>
      </c>
      <c r="DU443" s="11">
        <v>106.824</v>
      </c>
      <c r="DV443" s="11">
        <v>6.0579999999999998</v>
      </c>
      <c r="DW443" s="11">
        <v>57.300800000000002</v>
      </c>
      <c r="DX443" s="11">
        <v>4.6609999999999996</v>
      </c>
      <c r="DY443" s="11">
        <v>7058</v>
      </c>
      <c r="DZ443" s="11" t="s">
        <v>57</v>
      </c>
    </row>
    <row r="444" spans="1:130">
      <c r="A444" s="1">
        <v>443</v>
      </c>
      <c r="B444" s="11">
        <v>22</v>
      </c>
      <c r="C444" s="6">
        <v>380310</v>
      </c>
      <c r="D444" s="6">
        <v>7946454</v>
      </c>
      <c r="E444" s="17">
        <v>-40.134599999999999</v>
      </c>
      <c r="F444" s="17">
        <v>-18.569700000000001</v>
      </c>
      <c r="G444" s="4">
        <v>385308.44466799998</v>
      </c>
      <c r="H444" s="4">
        <f t="shared" si="253"/>
        <v>0.38530844466799996</v>
      </c>
      <c r="I444" s="4">
        <f t="shared" si="254"/>
        <v>0.38530844466800002</v>
      </c>
      <c r="J444" s="4">
        <v>0</v>
      </c>
      <c r="K444" s="4">
        <f t="shared" si="255"/>
        <v>0</v>
      </c>
      <c r="L444" s="4">
        <f t="shared" si="256"/>
        <v>0</v>
      </c>
      <c r="M444" s="4">
        <v>1325126.5715999999</v>
      </c>
      <c r="N444" s="4">
        <f t="shared" si="257"/>
        <v>1.3251265715999998</v>
      </c>
      <c r="O444" s="4">
        <f t="shared" si="258"/>
        <v>1.3251265715999998</v>
      </c>
      <c r="P444" s="4">
        <v>2591404.15778</v>
      </c>
      <c r="Q444" s="4">
        <f t="shared" si="259"/>
        <v>2.59140415778</v>
      </c>
      <c r="R444" s="4">
        <f t="shared" si="260"/>
        <v>2.59140415778</v>
      </c>
      <c r="S444" s="4">
        <v>5338101.5173000004</v>
      </c>
      <c r="T444" s="4">
        <f t="shared" si="261"/>
        <v>5.3381015173000002</v>
      </c>
      <c r="U444" s="4">
        <f t="shared" si="262"/>
        <v>5.338101517300001</v>
      </c>
      <c r="V444" s="4">
        <v>19128418.4967</v>
      </c>
      <c r="W444" s="4">
        <f t="shared" si="263"/>
        <v>19.1284184967</v>
      </c>
      <c r="X444" s="4">
        <f t="shared" si="264"/>
        <v>19.1284184967</v>
      </c>
      <c r="Y444" s="4">
        <v>0</v>
      </c>
      <c r="Z444" s="4">
        <f t="shared" si="265"/>
        <v>0</v>
      </c>
      <c r="AA444" s="4">
        <f t="shared" si="266"/>
        <v>0</v>
      </c>
      <c r="AB444" s="4">
        <v>0</v>
      </c>
      <c r="AC444" s="4">
        <f t="shared" si="267"/>
        <v>0</v>
      </c>
      <c r="AD444" s="4">
        <f t="shared" si="268"/>
        <v>0</v>
      </c>
      <c r="AE444" s="4">
        <v>68199601.052499995</v>
      </c>
      <c r="AF444" s="4">
        <f t="shared" si="269"/>
        <v>68.1996010525</v>
      </c>
      <c r="AG444" s="4">
        <f t="shared" si="270"/>
        <v>68.199601052499986</v>
      </c>
      <c r="AH444" s="4">
        <v>0</v>
      </c>
      <c r="AI444" s="4">
        <f t="shared" si="271"/>
        <v>0</v>
      </c>
      <c r="AJ444" s="4">
        <f t="shared" si="272"/>
        <v>0</v>
      </c>
      <c r="AK444" s="4">
        <v>0</v>
      </c>
      <c r="AL444" s="4">
        <f t="shared" si="273"/>
        <v>0</v>
      </c>
      <c r="AM444" s="4">
        <f t="shared" si="274"/>
        <v>0</v>
      </c>
      <c r="AN444" s="4">
        <v>375717.28831899998</v>
      </c>
      <c r="AO444" s="4">
        <f t="shared" si="275"/>
        <v>0.37571728831899998</v>
      </c>
      <c r="AP444" s="4">
        <f t="shared" si="276"/>
        <v>0.37571728831899998</v>
      </c>
      <c r="AQ444" s="4">
        <v>2656322.4711199999</v>
      </c>
      <c r="AR444" s="4">
        <f t="shared" si="277"/>
        <v>2.6563224711199998</v>
      </c>
      <c r="AS444" s="4">
        <f t="shared" si="278"/>
        <v>2.6563224711199998</v>
      </c>
      <c r="AT444" s="4">
        <v>100000000</v>
      </c>
      <c r="AU444" s="4">
        <v>0</v>
      </c>
      <c r="AV444" s="4">
        <f t="shared" si="279"/>
        <v>0</v>
      </c>
      <c r="AW444" s="4">
        <f t="shared" si="294"/>
        <v>0</v>
      </c>
      <c r="AX444" s="4">
        <v>0</v>
      </c>
      <c r="AY444" s="4">
        <f t="shared" si="280"/>
        <v>0</v>
      </c>
      <c r="AZ444" s="4">
        <f t="shared" si="281"/>
        <v>0</v>
      </c>
      <c r="BA444" s="4">
        <v>100000000</v>
      </c>
      <c r="BB444" s="4">
        <f t="shared" si="282"/>
        <v>100</v>
      </c>
      <c r="BC444" s="4">
        <f t="shared" si="283"/>
        <v>100</v>
      </c>
      <c r="BD444" s="4">
        <v>0</v>
      </c>
      <c r="BE444" s="4">
        <f t="shared" si="284"/>
        <v>0</v>
      </c>
      <c r="BF444" s="4">
        <f t="shared" si="285"/>
        <v>0</v>
      </c>
      <c r="BG444" s="4">
        <v>99978746.077999994</v>
      </c>
      <c r="BH444" s="4">
        <f t="shared" si="286"/>
        <v>99.978746078</v>
      </c>
      <c r="BI444" s="4">
        <f t="shared" si="287"/>
        <v>99.978746077999986</v>
      </c>
      <c r="BJ444" s="4">
        <v>21253.9220608</v>
      </c>
      <c r="BK444" s="4">
        <f t="shared" si="288"/>
        <v>2.1253922060799998E-2</v>
      </c>
      <c r="BL444" s="4">
        <f t="shared" si="289"/>
        <v>2.1253922060799998E-2</v>
      </c>
      <c r="BM444" s="4">
        <v>0</v>
      </c>
      <c r="BN444" s="4">
        <f t="shared" si="290"/>
        <v>0</v>
      </c>
      <c r="BO444" s="4">
        <f t="shared" si="291"/>
        <v>0</v>
      </c>
      <c r="BP444" s="4">
        <v>0</v>
      </c>
      <c r="BQ444" s="4">
        <f t="shared" si="292"/>
        <v>0</v>
      </c>
      <c r="BR444" s="4">
        <f t="shared" si="293"/>
        <v>0</v>
      </c>
      <c r="BS444" s="4">
        <v>100000000.0000608</v>
      </c>
      <c r="BT444" s="11">
        <v>12</v>
      </c>
      <c r="BU444" s="11">
        <v>114</v>
      </c>
      <c r="BV444" s="4">
        <v>87.4</v>
      </c>
      <c r="BW444" s="11">
        <v>81</v>
      </c>
      <c r="BX444" s="4">
        <v>239.93103448275863</v>
      </c>
      <c r="BY444" s="11">
        <v>319</v>
      </c>
      <c r="BZ444" s="11">
        <v>166</v>
      </c>
      <c r="CA444" s="4">
        <v>146.02758620689656</v>
      </c>
      <c r="CB444" s="4">
        <v>1152.2206896551725</v>
      </c>
      <c r="CC444" s="11">
        <v>174</v>
      </c>
      <c r="CD444" s="11">
        <v>40</v>
      </c>
      <c r="CE444" s="4">
        <v>1.0109999999999999</v>
      </c>
      <c r="CF444" s="4">
        <v>90.454700000000003</v>
      </c>
      <c r="CG444" s="4">
        <v>106.824</v>
      </c>
      <c r="CH444" s="4">
        <v>6.0579999999999998</v>
      </c>
      <c r="CI444" s="4">
        <v>57.300800000000002</v>
      </c>
      <c r="CJ444" s="4">
        <v>4.6609999999999996</v>
      </c>
      <c r="CK444" s="6">
        <v>7058</v>
      </c>
      <c r="CL444" s="4">
        <v>0</v>
      </c>
      <c r="CM444" s="4">
        <v>0</v>
      </c>
      <c r="CN444" s="11"/>
      <c r="CO444" s="11"/>
      <c r="CP444" s="11"/>
      <c r="CQ444" s="11"/>
      <c r="CR444" s="11"/>
      <c r="CS444" s="11"/>
      <c r="CT444" s="11"/>
      <c r="CU444" s="11"/>
      <c r="CV444" s="11"/>
      <c r="CW444" s="11"/>
      <c r="CX444" s="11"/>
      <c r="CY444" s="11"/>
      <c r="CZ444" s="11"/>
      <c r="DA444" s="11"/>
      <c r="DB444" s="11"/>
      <c r="DC444" s="11"/>
      <c r="DD444" s="11"/>
      <c r="DE444" s="11"/>
      <c r="DF444" s="11">
        <v>3</v>
      </c>
      <c r="DG444" s="11">
        <v>37</v>
      </c>
      <c r="DH444" s="11">
        <v>84</v>
      </c>
      <c r="DI444" s="11">
        <v>101</v>
      </c>
      <c r="DJ444" s="11">
        <v>94.666666666666671</v>
      </c>
      <c r="DK444" s="11">
        <v>81</v>
      </c>
      <c r="DL444" s="11">
        <v>239</v>
      </c>
      <c r="DM444" s="11">
        <v>313</v>
      </c>
      <c r="DN444" s="11">
        <v>166</v>
      </c>
      <c r="DO444" s="11">
        <v>146.33333333333334</v>
      </c>
      <c r="DP444" s="11">
        <v>1152.3333333333333</v>
      </c>
      <c r="DQ444" s="11">
        <v>173</v>
      </c>
      <c r="DR444" s="11">
        <v>42</v>
      </c>
      <c r="DS444" s="11">
        <v>1.0109999999999999</v>
      </c>
      <c r="DT444" s="11">
        <v>90.454700000000003</v>
      </c>
      <c r="DU444" s="11">
        <v>106.824</v>
      </c>
      <c r="DV444" s="11">
        <v>6.0579999999999998</v>
      </c>
      <c r="DW444" s="11">
        <v>57.300800000000002</v>
      </c>
      <c r="DX444" s="11">
        <v>4.6609999999999996</v>
      </c>
      <c r="DY444" s="11">
        <v>7058</v>
      </c>
      <c r="DZ444" s="11" t="s">
        <v>57</v>
      </c>
    </row>
    <row r="445" spans="1:130">
      <c r="A445" s="1">
        <v>444</v>
      </c>
      <c r="B445" s="11">
        <v>22</v>
      </c>
      <c r="C445" s="6">
        <v>390310</v>
      </c>
      <c r="D445" s="6">
        <v>7946454</v>
      </c>
      <c r="E445" s="17">
        <v>-40.039900000000003</v>
      </c>
      <c r="F445" s="17">
        <v>-18.5702</v>
      </c>
      <c r="G445" s="4">
        <v>909493.14809999999</v>
      </c>
      <c r="H445" s="4">
        <f t="shared" si="253"/>
        <v>0.90949314810000004</v>
      </c>
      <c r="I445" s="4">
        <f t="shared" si="254"/>
        <v>0.90949314809999993</v>
      </c>
      <c r="J445" s="4">
        <v>0</v>
      </c>
      <c r="K445" s="4">
        <f t="shared" si="255"/>
        <v>0</v>
      </c>
      <c r="L445" s="4">
        <f t="shared" si="256"/>
        <v>0</v>
      </c>
      <c r="M445" s="4">
        <v>890834.96186799998</v>
      </c>
      <c r="N445" s="4">
        <f t="shared" si="257"/>
        <v>0.89083496186799993</v>
      </c>
      <c r="O445" s="4">
        <f t="shared" si="258"/>
        <v>0.89083496186799993</v>
      </c>
      <c r="P445" s="4">
        <v>47249.517002000001</v>
      </c>
      <c r="Q445" s="4">
        <f t="shared" si="259"/>
        <v>4.7249517002000002E-2</v>
      </c>
      <c r="R445" s="4">
        <f t="shared" si="260"/>
        <v>4.7249517002000002E-2</v>
      </c>
      <c r="S445" s="4">
        <v>8741305.9988199994</v>
      </c>
      <c r="T445" s="4">
        <f t="shared" si="261"/>
        <v>8.7413059988199997</v>
      </c>
      <c r="U445" s="4">
        <f t="shared" si="262"/>
        <v>8.7413059988199997</v>
      </c>
      <c r="V445" s="4">
        <v>61129453.637199998</v>
      </c>
      <c r="W445" s="4">
        <f t="shared" si="263"/>
        <v>61.129453637200001</v>
      </c>
      <c r="X445" s="4">
        <f t="shared" si="264"/>
        <v>61.129453637199994</v>
      </c>
      <c r="Y445" s="4">
        <v>0</v>
      </c>
      <c r="Z445" s="4">
        <f t="shared" si="265"/>
        <v>0</v>
      </c>
      <c r="AA445" s="4">
        <f t="shared" si="266"/>
        <v>0</v>
      </c>
      <c r="AB445" s="4">
        <v>0</v>
      </c>
      <c r="AC445" s="4">
        <f t="shared" si="267"/>
        <v>0</v>
      </c>
      <c r="AD445" s="4">
        <f t="shared" si="268"/>
        <v>0</v>
      </c>
      <c r="AE445" s="4">
        <v>25706587.920699999</v>
      </c>
      <c r="AF445" s="4">
        <f t="shared" si="269"/>
        <v>25.706587920699999</v>
      </c>
      <c r="AG445" s="4">
        <f t="shared" si="270"/>
        <v>25.706587920699995</v>
      </c>
      <c r="AH445" s="4">
        <v>0</v>
      </c>
      <c r="AI445" s="4">
        <f t="shared" si="271"/>
        <v>0</v>
      </c>
      <c r="AJ445" s="4">
        <f t="shared" si="272"/>
        <v>0</v>
      </c>
      <c r="AK445" s="4">
        <v>0</v>
      </c>
      <c r="AL445" s="4">
        <f t="shared" si="273"/>
        <v>0</v>
      </c>
      <c r="AM445" s="4">
        <f t="shared" si="274"/>
        <v>0</v>
      </c>
      <c r="AN445" s="4">
        <v>5931.2811845699998</v>
      </c>
      <c r="AO445" s="4">
        <f t="shared" si="275"/>
        <v>5.93128118457E-3</v>
      </c>
      <c r="AP445" s="4">
        <f t="shared" si="276"/>
        <v>5.93128118457E-3</v>
      </c>
      <c r="AQ445" s="4">
        <v>2569143.5351499999</v>
      </c>
      <c r="AR445" s="4">
        <f t="shared" si="277"/>
        <v>2.5691435351499998</v>
      </c>
      <c r="AS445" s="4">
        <f t="shared" si="278"/>
        <v>2.5691435351499998</v>
      </c>
      <c r="AT445" s="4">
        <v>100000000</v>
      </c>
      <c r="AU445" s="4">
        <v>0</v>
      </c>
      <c r="AV445" s="4">
        <f t="shared" si="279"/>
        <v>0</v>
      </c>
      <c r="AW445" s="4">
        <f t="shared" si="294"/>
        <v>0</v>
      </c>
      <c r="AX445" s="4">
        <v>0</v>
      </c>
      <c r="AY445" s="4">
        <f t="shared" si="280"/>
        <v>0</v>
      </c>
      <c r="AZ445" s="4">
        <f t="shared" si="281"/>
        <v>0</v>
      </c>
      <c r="BA445" s="4">
        <v>100000000</v>
      </c>
      <c r="BB445" s="4">
        <f t="shared" si="282"/>
        <v>100</v>
      </c>
      <c r="BC445" s="4">
        <f t="shared" si="283"/>
        <v>100</v>
      </c>
      <c r="BD445" s="4">
        <v>0</v>
      </c>
      <c r="BE445" s="4">
        <f t="shared" si="284"/>
        <v>0</v>
      </c>
      <c r="BF445" s="4">
        <f t="shared" si="285"/>
        <v>0</v>
      </c>
      <c r="BG445" s="4">
        <v>100000000</v>
      </c>
      <c r="BH445" s="4">
        <f t="shared" si="286"/>
        <v>100</v>
      </c>
      <c r="BI445" s="4">
        <f t="shared" si="287"/>
        <v>100</v>
      </c>
      <c r="BJ445" s="4">
        <v>0</v>
      </c>
      <c r="BK445" s="4">
        <f t="shared" si="288"/>
        <v>0</v>
      </c>
      <c r="BL445" s="4">
        <f t="shared" si="289"/>
        <v>0</v>
      </c>
      <c r="BM445" s="4">
        <v>0</v>
      </c>
      <c r="BN445" s="4">
        <f t="shared" si="290"/>
        <v>0</v>
      </c>
      <c r="BO445" s="4">
        <f t="shared" si="291"/>
        <v>0</v>
      </c>
      <c r="BP445" s="4">
        <v>0</v>
      </c>
      <c r="BQ445" s="4">
        <f t="shared" si="292"/>
        <v>0</v>
      </c>
      <c r="BR445" s="4">
        <f t="shared" si="293"/>
        <v>0</v>
      </c>
      <c r="BS445" s="4">
        <v>100000000</v>
      </c>
      <c r="BT445" s="11">
        <v>66</v>
      </c>
      <c r="BU445" s="11">
        <v>114</v>
      </c>
      <c r="BV445" s="4">
        <v>89.901785714285708</v>
      </c>
      <c r="BW445" s="11">
        <v>81</v>
      </c>
      <c r="BX445" s="4">
        <v>239.27067669172934</v>
      </c>
      <c r="BY445" s="11">
        <v>314</v>
      </c>
      <c r="BZ445" s="11">
        <v>167</v>
      </c>
      <c r="CA445" s="4">
        <v>144.30075187969925</v>
      </c>
      <c r="CB445" s="4">
        <v>1184.1353383458647</v>
      </c>
      <c r="CC445" s="11">
        <v>174</v>
      </c>
      <c r="CD445" s="11">
        <v>45</v>
      </c>
      <c r="CE445" s="4">
        <v>1.0109999999999999</v>
      </c>
      <c r="CF445" s="4">
        <v>90.454700000000003</v>
      </c>
      <c r="CG445" s="4">
        <v>106.824</v>
      </c>
      <c r="CH445" s="4">
        <v>5.9495000000000005</v>
      </c>
      <c r="CI445" s="4">
        <v>57.300800000000002</v>
      </c>
      <c r="CJ445" s="4">
        <v>4.7854999999999999</v>
      </c>
      <c r="CK445" s="6">
        <v>7101.5</v>
      </c>
      <c r="CL445" s="4">
        <v>0</v>
      </c>
      <c r="CM445" s="4">
        <v>0</v>
      </c>
      <c r="CN445" s="11"/>
      <c r="CO445" s="11"/>
      <c r="CP445" s="11"/>
      <c r="CQ445" s="11"/>
      <c r="CR445" s="11"/>
      <c r="CS445" s="11"/>
      <c r="CT445" s="11"/>
      <c r="CU445" s="11"/>
      <c r="CV445" s="11"/>
      <c r="CW445" s="11"/>
      <c r="CX445" s="11"/>
      <c r="CY445" s="11"/>
      <c r="CZ445" s="11"/>
      <c r="DA445" s="11"/>
      <c r="DB445" s="11"/>
      <c r="DC445" s="11"/>
      <c r="DD445" s="11"/>
      <c r="DE445" s="11"/>
      <c r="DF445" s="11">
        <v>2</v>
      </c>
      <c r="DG445" s="11">
        <v>4</v>
      </c>
      <c r="DH445" s="11">
        <v>81</v>
      </c>
      <c r="DI445" s="11">
        <v>90</v>
      </c>
      <c r="DJ445" s="11">
        <v>85.5</v>
      </c>
      <c r="DK445" s="11">
        <v>81</v>
      </c>
      <c r="DL445" s="11">
        <v>239</v>
      </c>
      <c r="DM445" s="11">
        <v>313</v>
      </c>
      <c r="DN445" s="11">
        <v>167</v>
      </c>
      <c r="DO445" s="11">
        <v>145</v>
      </c>
      <c r="DP445" s="11">
        <v>1182</v>
      </c>
      <c r="DQ445" s="11">
        <v>173</v>
      </c>
      <c r="DR445" s="11">
        <v>45</v>
      </c>
      <c r="DS445" s="11">
        <v>1.0109999999999999</v>
      </c>
      <c r="DT445" s="11">
        <v>90.454700000000003</v>
      </c>
      <c r="DU445" s="11">
        <v>106.824</v>
      </c>
      <c r="DV445" s="11">
        <v>6.0579999999999998</v>
      </c>
      <c r="DW445" s="11">
        <v>57.300800000000002</v>
      </c>
      <c r="DX445" s="11">
        <v>4.6609999999999996</v>
      </c>
      <c r="DY445" s="11">
        <v>7058</v>
      </c>
      <c r="DZ445" s="11" t="s">
        <v>57</v>
      </c>
    </row>
    <row r="446" spans="1:130">
      <c r="A446" s="1">
        <v>445</v>
      </c>
      <c r="B446" s="11">
        <v>22</v>
      </c>
      <c r="C446" s="6">
        <v>400310</v>
      </c>
      <c r="D446" s="6">
        <v>7946454</v>
      </c>
      <c r="E446" s="17">
        <v>-39.945099999999996</v>
      </c>
      <c r="F446" s="17">
        <v>-18.570699999999999</v>
      </c>
      <c r="G446" s="4">
        <v>1528738.88791</v>
      </c>
      <c r="H446" s="4">
        <f t="shared" si="253"/>
        <v>1.5287388879100001</v>
      </c>
      <c r="I446" s="4">
        <f t="shared" si="254"/>
        <v>1.5287388879099999</v>
      </c>
      <c r="J446" s="4">
        <v>0</v>
      </c>
      <c r="K446" s="4">
        <f t="shared" si="255"/>
        <v>0</v>
      </c>
      <c r="L446" s="4">
        <f t="shared" si="256"/>
        <v>0</v>
      </c>
      <c r="M446" s="4">
        <v>118348.13700800001</v>
      </c>
      <c r="N446" s="4">
        <f t="shared" si="257"/>
        <v>0.11834813700800001</v>
      </c>
      <c r="O446" s="4">
        <f t="shared" si="258"/>
        <v>0.118348137008</v>
      </c>
      <c r="P446" s="4">
        <v>30105.276100700001</v>
      </c>
      <c r="Q446" s="4">
        <f t="shared" si="259"/>
        <v>3.0105276100700001E-2</v>
      </c>
      <c r="R446" s="4">
        <f t="shared" si="260"/>
        <v>3.0105276100699997E-2</v>
      </c>
      <c r="S446" s="4">
        <v>10604110.2521</v>
      </c>
      <c r="T446" s="4">
        <f t="shared" si="261"/>
        <v>10.6041102521</v>
      </c>
      <c r="U446" s="4">
        <f t="shared" si="262"/>
        <v>10.6041102521</v>
      </c>
      <c r="V446" s="4">
        <v>57264922.267899998</v>
      </c>
      <c r="W446" s="4">
        <f t="shared" si="263"/>
        <v>57.264922267899998</v>
      </c>
      <c r="X446" s="4">
        <f t="shared" si="264"/>
        <v>57.264922267899998</v>
      </c>
      <c r="Y446" s="4">
        <v>9363129.3233599998</v>
      </c>
      <c r="Z446" s="4">
        <f t="shared" si="265"/>
        <v>9.363129323359999</v>
      </c>
      <c r="AA446" s="4">
        <f t="shared" si="266"/>
        <v>9.3631293233600008</v>
      </c>
      <c r="AB446" s="4">
        <v>0</v>
      </c>
      <c r="AC446" s="4">
        <f t="shared" si="267"/>
        <v>0</v>
      </c>
      <c r="AD446" s="4">
        <f t="shared" si="268"/>
        <v>0</v>
      </c>
      <c r="AE446" s="4">
        <v>17392683.735100001</v>
      </c>
      <c r="AF446" s="4">
        <f t="shared" si="269"/>
        <v>17.3926837351</v>
      </c>
      <c r="AG446" s="4">
        <f t="shared" si="270"/>
        <v>17.3926837351</v>
      </c>
      <c r="AH446" s="4">
        <v>0</v>
      </c>
      <c r="AI446" s="4">
        <f t="shared" si="271"/>
        <v>0</v>
      </c>
      <c r="AJ446" s="4">
        <f t="shared" si="272"/>
        <v>0</v>
      </c>
      <c r="AK446" s="4">
        <v>0</v>
      </c>
      <c r="AL446" s="4">
        <f t="shared" si="273"/>
        <v>0</v>
      </c>
      <c r="AM446" s="4">
        <f t="shared" si="274"/>
        <v>0</v>
      </c>
      <c r="AN446" s="4">
        <v>74226.582676599995</v>
      </c>
      <c r="AO446" s="4">
        <f t="shared" si="275"/>
        <v>7.4226582676599998E-2</v>
      </c>
      <c r="AP446" s="4">
        <f t="shared" si="276"/>
        <v>7.4226582676599998E-2</v>
      </c>
      <c r="AQ446" s="4">
        <v>3623735.53792</v>
      </c>
      <c r="AR446" s="4">
        <f t="shared" si="277"/>
        <v>3.62373553792</v>
      </c>
      <c r="AS446" s="4">
        <f t="shared" si="278"/>
        <v>3.6237355379200005</v>
      </c>
      <c r="AT446" s="4">
        <v>100000000</v>
      </c>
      <c r="AU446" s="4">
        <v>0</v>
      </c>
      <c r="AV446" s="4">
        <f t="shared" si="279"/>
        <v>0</v>
      </c>
      <c r="AW446" s="4">
        <f t="shared" si="294"/>
        <v>0</v>
      </c>
      <c r="AX446" s="4">
        <v>0</v>
      </c>
      <c r="AY446" s="4">
        <f t="shared" si="280"/>
        <v>0</v>
      </c>
      <c r="AZ446" s="4">
        <f t="shared" si="281"/>
        <v>0</v>
      </c>
      <c r="BA446" s="4">
        <v>100000000</v>
      </c>
      <c r="BB446" s="4">
        <f t="shared" si="282"/>
        <v>100</v>
      </c>
      <c r="BC446" s="4">
        <f t="shared" si="283"/>
        <v>100</v>
      </c>
      <c r="BD446" s="4">
        <v>0</v>
      </c>
      <c r="BE446" s="4">
        <f t="shared" si="284"/>
        <v>0</v>
      </c>
      <c r="BF446" s="4">
        <f t="shared" si="285"/>
        <v>0</v>
      </c>
      <c r="BG446" s="4">
        <v>100000000</v>
      </c>
      <c r="BH446" s="4">
        <f t="shared" si="286"/>
        <v>100</v>
      </c>
      <c r="BI446" s="4">
        <f t="shared" si="287"/>
        <v>100</v>
      </c>
      <c r="BJ446" s="4">
        <v>0</v>
      </c>
      <c r="BK446" s="4">
        <f t="shared" si="288"/>
        <v>0</v>
      </c>
      <c r="BL446" s="4">
        <f t="shared" si="289"/>
        <v>0</v>
      </c>
      <c r="BM446" s="4">
        <v>0</v>
      </c>
      <c r="BN446" s="4">
        <f t="shared" si="290"/>
        <v>0</v>
      </c>
      <c r="BO446" s="4">
        <f t="shared" si="291"/>
        <v>0</v>
      </c>
      <c r="BP446" s="4">
        <v>0</v>
      </c>
      <c r="BQ446" s="4">
        <f t="shared" si="292"/>
        <v>0</v>
      </c>
      <c r="BR446" s="4">
        <f t="shared" si="293"/>
        <v>0</v>
      </c>
      <c r="BS446" s="4">
        <v>100000000</v>
      </c>
      <c r="BT446" s="11">
        <v>37</v>
      </c>
      <c r="BU446" s="11">
        <v>90</v>
      </c>
      <c r="BV446" s="4">
        <v>67.492307692307691</v>
      </c>
      <c r="BW446" s="11">
        <v>81.5</v>
      </c>
      <c r="BX446" s="4">
        <v>239.58823529411765</v>
      </c>
      <c r="BY446" s="11">
        <v>314</v>
      </c>
      <c r="BZ446" s="11">
        <v>168</v>
      </c>
      <c r="CA446" s="4">
        <v>142.28676470588235</v>
      </c>
      <c r="CB446" s="4">
        <v>1220.5808823529412</v>
      </c>
      <c r="CC446" s="11">
        <v>175</v>
      </c>
      <c r="CD446" s="11">
        <v>49</v>
      </c>
      <c r="CE446" s="4"/>
      <c r="CF446" s="4"/>
      <c r="CG446" s="4"/>
      <c r="CH446" s="4">
        <v>5.8410000000000002</v>
      </c>
      <c r="CI446" s="4"/>
      <c r="CJ446" s="4">
        <v>4.91</v>
      </c>
      <c r="CK446" s="6">
        <v>7145</v>
      </c>
      <c r="CL446" s="4">
        <v>0</v>
      </c>
      <c r="CM446" s="4">
        <v>0</v>
      </c>
      <c r="CN446" s="11"/>
      <c r="CO446" s="11"/>
      <c r="CP446" s="11"/>
      <c r="CQ446" s="11"/>
      <c r="CR446" s="11"/>
      <c r="CS446" s="11"/>
      <c r="CT446" s="11"/>
      <c r="CU446" s="11"/>
      <c r="CV446" s="11"/>
      <c r="CW446" s="11"/>
      <c r="CX446" s="11"/>
      <c r="CY446" s="11"/>
      <c r="CZ446" s="11"/>
      <c r="DA446" s="11"/>
      <c r="DB446" s="11"/>
      <c r="DC446" s="11"/>
      <c r="DD446" s="11"/>
      <c r="DE446" s="11"/>
      <c r="DF446" s="11">
        <v>2</v>
      </c>
      <c r="DG446" s="11">
        <v>4</v>
      </c>
      <c r="DH446" s="11">
        <v>52</v>
      </c>
      <c r="DI446" s="11">
        <v>59</v>
      </c>
      <c r="DJ446" s="11">
        <v>55.5</v>
      </c>
      <c r="DK446" s="11">
        <v>81</v>
      </c>
      <c r="DL446" s="11">
        <v>239.5</v>
      </c>
      <c r="DM446" s="11">
        <v>312</v>
      </c>
      <c r="DN446" s="11">
        <v>169</v>
      </c>
      <c r="DO446" s="11">
        <v>142</v>
      </c>
      <c r="DP446" s="11">
        <v>1230</v>
      </c>
      <c r="DQ446" s="11">
        <v>175</v>
      </c>
      <c r="DR446" s="11">
        <v>52</v>
      </c>
      <c r="DS446" s="11"/>
      <c r="DT446" s="11"/>
      <c r="DU446" s="11"/>
      <c r="DV446" s="11">
        <v>5.8410000000000002</v>
      </c>
      <c r="DW446" s="11"/>
      <c r="DX446" s="11">
        <v>4.91</v>
      </c>
      <c r="DY446" s="11">
        <v>7145</v>
      </c>
      <c r="DZ446" s="11" t="s">
        <v>57</v>
      </c>
    </row>
    <row r="447" spans="1:130">
      <c r="A447" s="1">
        <v>446</v>
      </c>
      <c r="B447" s="11">
        <v>22</v>
      </c>
      <c r="C447" s="6">
        <v>410310</v>
      </c>
      <c r="D447" s="6">
        <v>7946454</v>
      </c>
      <c r="E447" s="17">
        <v>-39.8504</v>
      </c>
      <c r="F447" s="17">
        <v>-18.571200000000001</v>
      </c>
      <c r="G447" s="4">
        <v>3162515.4556999998</v>
      </c>
      <c r="H447" s="4">
        <f t="shared" si="253"/>
        <v>3.1625154556999999</v>
      </c>
      <c r="I447" s="4">
        <f t="shared" si="254"/>
        <v>3.1625154556999999</v>
      </c>
      <c r="J447" s="4">
        <v>116098.146007</v>
      </c>
      <c r="K447" s="4">
        <f t="shared" si="255"/>
        <v>0.116098146007</v>
      </c>
      <c r="L447" s="4">
        <f t="shared" si="256"/>
        <v>0.11609814600700001</v>
      </c>
      <c r="M447" s="4">
        <v>248845.64701799999</v>
      </c>
      <c r="N447" s="4">
        <f t="shared" si="257"/>
        <v>0.24884564701799999</v>
      </c>
      <c r="O447" s="4">
        <f t="shared" si="258"/>
        <v>0.24884564701799999</v>
      </c>
      <c r="P447" s="4">
        <v>0</v>
      </c>
      <c r="Q447" s="4">
        <f t="shared" si="259"/>
        <v>0</v>
      </c>
      <c r="R447" s="4">
        <f t="shared" si="260"/>
        <v>0</v>
      </c>
      <c r="S447" s="4">
        <v>10402932.020300001</v>
      </c>
      <c r="T447" s="4">
        <f t="shared" si="261"/>
        <v>10.402932020300002</v>
      </c>
      <c r="U447" s="4">
        <f t="shared" si="262"/>
        <v>10.402932020300002</v>
      </c>
      <c r="V447" s="4">
        <v>66523845.278300002</v>
      </c>
      <c r="W447" s="4">
        <f t="shared" si="263"/>
        <v>66.523845278300001</v>
      </c>
      <c r="X447" s="4">
        <f t="shared" si="264"/>
        <v>66.523845278300001</v>
      </c>
      <c r="Y447" s="4">
        <v>13646533.5595</v>
      </c>
      <c r="Z447" s="4">
        <f t="shared" si="265"/>
        <v>13.6465335595</v>
      </c>
      <c r="AA447" s="4">
        <f t="shared" si="266"/>
        <v>13.646533559499998</v>
      </c>
      <c r="AB447" s="4">
        <v>0</v>
      </c>
      <c r="AC447" s="4">
        <f t="shared" si="267"/>
        <v>0</v>
      </c>
      <c r="AD447" s="4">
        <f t="shared" si="268"/>
        <v>0</v>
      </c>
      <c r="AE447" s="4">
        <v>4423458.4170899997</v>
      </c>
      <c r="AF447" s="4">
        <f t="shared" si="269"/>
        <v>4.42345841709</v>
      </c>
      <c r="AG447" s="4">
        <f t="shared" si="270"/>
        <v>4.42345841709</v>
      </c>
      <c r="AH447" s="4">
        <v>0</v>
      </c>
      <c r="AI447" s="4">
        <f t="shared" si="271"/>
        <v>0</v>
      </c>
      <c r="AJ447" s="4">
        <f t="shared" si="272"/>
        <v>0</v>
      </c>
      <c r="AK447" s="4">
        <v>0</v>
      </c>
      <c r="AL447" s="4">
        <f t="shared" si="273"/>
        <v>0</v>
      </c>
      <c r="AM447" s="4">
        <f t="shared" si="274"/>
        <v>0</v>
      </c>
      <c r="AN447" s="4">
        <v>30149.448002500001</v>
      </c>
      <c r="AO447" s="4">
        <f t="shared" si="275"/>
        <v>3.0149448002500003E-2</v>
      </c>
      <c r="AP447" s="4">
        <f t="shared" si="276"/>
        <v>3.0149448002500003E-2</v>
      </c>
      <c r="AQ447" s="4">
        <v>1445622.02798</v>
      </c>
      <c r="AR447" s="4">
        <f t="shared" si="277"/>
        <v>1.4456220279800001</v>
      </c>
      <c r="AS447" s="4">
        <f t="shared" si="278"/>
        <v>1.4456220279800001</v>
      </c>
      <c r="AT447" s="4">
        <v>100000000</v>
      </c>
      <c r="AU447" s="4">
        <v>0</v>
      </c>
      <c r="AV447" s="4">
        <f t="shared" si="279"/>
        <v>0</v>
      </c>
      <c r="AW447" s="4">
        <f t="shared" si="294"/>
        <v>0</v>
      </c>
      <c r="AX447" s="4">
        <v>0</v>
      </c>
      <c r="AY447" s="4">
        <f t="shared" si="280"/>
        <v>0</v>
      </c>
      <c r="AZ447" s="4">
        <f t="shared" si="281"/>
        <v>0</v>
      </c>
      <c r="BA447" s="4">
        <v>100000000</v>
      </c>
      <c r="BB447" s="4">
        <f t="shared" si="282"/>
        <v>100</v>
      </c>
      <c r="BC447" s="4">
        <f t="shared" si="283"/>
        <v>100</v>
      </c>
      <c r="BD447" s="4">
        <v>0</v>
      </c>
      <c r="BE447" s="4">
        <f t="shared" si="284"/>
        <v>0</v>
      </c>
      <c r="BF447" s="4">
        <f t="shared" si="285"/>
        <v>0</v>
      </c>
      <c r="BG447" s="4">
        <v>100000000</v>
      </c>
      <c r="BH447" s="4">
        <f t="shared" si="286"/>
        <v>100</v>
      </c>
      <c r="BI447" s="4">
        <f t="shared" si="287"/>
        <v>100</v>
      </c>
      <c r="BJ447" s="4">
        <v>0</v>
      </c>
      <c r="BK447" s="4">
        <f t="shared" si="288"/>
        <v>0</v>
      </c>
      <c r="BL447" s="4">
        <f t="shared" si="289"/>
        <v>0</v>
      </c>
      <c r="BM447" s="4">
        <v>0</v>
      </c>
      <c r="BN447" s="4">
        <f t="shared" si="290"/>
        <v>0</v>
      </c>
      <c r="BO447" s="4">
        <f t="shared" si="291"/>
        <v>0</v>
      </c>
      <c r="BP447" s="4">
        <v>0</v>
      </c>
      <c r="BQ447" s="4">
        <f t="shared" si="292"/>
        <v>0</v>
      </c>
      <c r="BR447" s="4">
        <f t="shared" si="293"/>
        <v>0</v>
      </c>
      <c r="BS447" s="4">
        <v>100000000</v>
      </c>
      <c r="BT447" s="11">
        <v>8</v>
      </c>
      <c r="BU447" s="11">
        <v>65</v>
      </c>
      <c r="BV447" s="4">
        <v>44</v>
      </c>
      <c r="BW447" s="11">
        <v>81.5</v>
      </c>
      <c r="BX447" s="4">
        <v>239.81451612903226</v>
      </c>
      <c r="BY447" s="11">
        <v>313</v>
      </c>
      <c r="BZ447" s="11">
        <v>169</v>
      </c>
      <c r="CA447" s="4">
        <v>138.68548387096774</v>
      </c>
      <c r="CB447" s="4">
        <v>1267.8629032258063</v>
      </c>
      <c r="CC447" s="11">
        <v>179</v>
      </c>
      <c r="CD447" s="11">
        <v>54</v>
      </c>
      <c r="CE447" s="4"/>
      <c r="CF447" s="4"/>
      <c r="CG447" s="4"/>
      <c r="CH447" s="4">
        <v>5.8410000000000002</v>
      </c>
      <c r="CI447" s="4"/>
      <c r="CJ447" s="4">
        <v>4.91</v>
      </c>
      <c r="CK447" s="6">
        <v>7145</v>
      </c>
      <c r="CL447" s="4">
        <v>0</v>
      </c>
      <c r="CM447" s="4">
        <v>0</v>
      </c>
      <c r="CN447" s="11"/>
      <c r="CO447" s="11"/>
      <c r="CP447" s="11"/>
      <c r="CQ447" s="11"/>
      <c r="CR447" s="11"/>
      <c r="CS447" s="11"/>
      <c r="CT447" s="11"/>
      <c r="CU447" s="11"/>
      <c r="CV447" s="11"/>
      <c r="CW447" s="11"/>
      <c r="CX447" s="11"/>
      <c r="CY447" s="11"/>
      <c r="CZ447" s="11"/>
      <c r="DA447" s="11"/>
      <c r="DB447" s="11"/>
      <c r="DC447" s="11"/>
      <c r="DD447" s="11"/>
      <c r="DE447" s="11"/>
      <c r="DF447" s="11">
        <v>0</v>
      </c>
      <c r="DG447" s="11">
        <v>0</v>
      </c>
      <c r="DH447" s="11"/>
      <c r="DI447" s="11"/>
      <c r="DJ447" s="11"/>
      <c r="DK447" s="11"/>
      <c r="DL447" s="11"/>
      <c r="DM447" s="11"/>
      <c r="DN447" s="11"/>
      <c r="DO447" s="11"/>
      <c r="DP447" s="11"/>
      <c r="DQ447" s="11"/>
      <c r="DR447" s="11"/>
      <c r="DS447" s="11"/>
      <c r="DT447" s="11"/>
      <c r="DU447" s="11"/>
      <c r="DV447" s="11"/>
      <c r="DW447" s="11"/>
      <c r="DX447" s="11"/>
      <c r="DY447" s="11"/>
      <c r="DZ447" s="11" t="s">
        <v>57</v>
      </c>
    </row>
    <row r="448" spans="1:130">
      <c r="A448" s="1">
        <v>447</v>
      </c>
      <c r="B448" s="11">
        <v>22</v>
      </c>
      <c r="C448" s="6">
        <v>419133</v>
      </c>
      <c r="D448" s="6">
        <v>7946520</v>
      </c>
      <c r="E448" s="17">
        <v>-39.7667</v>
      </c>
      <c r="F448" s="17">
        <v>-18.570900000000002</v>
      </c>
      <c r="G448" s="4">
        <v>2114292.6062799999</v>
      </c>
      <c r="H448" s="4">
        <f t="shared" si="253"/>
        <v>2.1142926062799998</v>
      </c>
      <c r="I448" s="4">
        <f t="shared" si="254"/>
        <v>2.7710789394661512</v>
      </c>
      <c r="J448" s="4">
        <v>3270753.2275299998</v>
      </c>
      <c r="K448" s="4">
        <f t="shared" si="255"/>
        <v>3.2707532275299998</v>
      </c>
      <c r="L448" s="4">
        <f t="shared" si="256"/>
        <v>4.2867838434842556</v>
      </c>
      <c r="M448" s="4">
        <v>468100.96476300003</v>
      </c>
      <c r="N448" s="4">
        <f t="shared" si="257"/>
        <v>0.468100964763</v>
      </c>
      <c r="O448" s="4">
        <f t="shared" si="258"/>
        <v>0.61351239707582494</v>
      </c>
      <c r="P448" s="4">
        <v>40499.233501900002</v>
      </c>
      <c r="Q448" s="4">
        <f t="shared" si="259"/>
        <v>4.0499233501900003E-2</v>
      </c>
      <c r="R448" s="4">
        <f t="shared" si="260"/>
        <v>5.3079962862422593E-2</v>
      </c>
      <c r="S448" s="4">
        <v>4288326.7769499999</v>
      </c>
      <c r="T448" s="4">
        <f t="shared" si="261"/>
        <v>4.28832677695</v>
      </c>
      <c r="U448" s="4">
        <f t="shared" si="262"/>
        <v>5.6204576329021014</v>
      </c>
      <c r="V448" s="4">
        <v>25870434.123799998</v>
      </c>
      <c r="W448" s="4">
        <f t="shared" si="263"/>
        <v>25.870434123799999</v>
      </c>
      <c r="X448" s="4">
        <f t="shared" si="264"/>
        <v>33.906856100415602</v>
      </c>
      <c r="Y448" s="4">
        <v>960973.93088</v>
      </c>
      <c r="Z448" s="4">
        <f t="shared" si="265"/>
        <v>0.96097393088000005</v>
      </c>
      <c r="AA448" s="4">
        <f t="shared" si="266"/>
        <v>1.259491999039281</v>
      </c>
      <c r="AB448" s="4">
        <v>9148939.1064800005</v>
      </c>
      <c r="AC448" s="4">
        <f t="shared" si="267"/>
        <v>9.1489391064800003</v>
      </c>
      <c r="AD448" s="4">
        <f t="shared" si="268"/>
        <v>11.990976273161843</v>
      </c>
      <c r="AE448" s="4">
        <v>13008089.599400001</v>
      </c>
      <c r="AF448" s="4">
        <f t="shared" si="269"/>
        <v>13.0080895994</v>
      </c>
      <c r="AG448" s="4">
        <f t="shared" si="270"/>
        <v>17.048937798164122</v>
      </c>
      <c r="AH448" s="4">
        <v>3476413.33978</v>
      </c>
      <c r="AI448" s="4">
        <f t="shared" si="271"/>
        <v>3.4764133397800001</v>
      </c>
      <c r="AJ448" s="4">
        <f t="shared" si="272"/>
        <v>4.556330454039232</v>
      </c>
      <c r="AK448" s="4">
        <v>7823397.3925000001</v>
      </c>
      <c r="AL448" s="4">
        <f t="shared" si="273"/>
        <v>7.8233973925000004</v>
      </c>
      <c r="AM448" s="4">
        <f t="shared" si="274"/>
        <v>10.25366672760342</v>
      </c>
      <c r="AN448" s="4">
        <v>3143486.93108</v>
      </c>
      <c r="AO448" s="4">
        <f t="shared" si="275"/>
        <v>3.14348693108</v>
      </c>
      <c r="AP448" s="4">
        <f t="shared" si="276"/>
        <v>4.1199833955477008</v>
      </c>
      <c r="AQ448" s="4">
        <v>2684826.7104799999</v>
      </c>
      <c r="AR448" s="4">
        <f t="shared" si="277"/>
        <v>2.6848267104799999</v>
      </c>
      <c r="AS448" s="4">
        <f t="shared" si="278"/>
        <v>3.518844426466313</v>
      </c>
      <c r="AT448" s="4">
        <v>76298533.981399998</v>
      </c>
      <c r="AU448" s="4">
        <v>0</v>
      </c>
      <c r="AV448" s="4">
        <f t="shared" si="279"/>
        <v>0</v>
      </c>
      <c r="AW448" s="4">
        <f t="shared" si="294"/>
        <v>0</v>
      </c>
      <c r="AX448" s="4">
        <v>0</v>
      </c>
      <c r="AY448" s="4">
        <f t="shared" si="280"/>
        <v>0</v>
      </c>
      <c r="AZ448" s="4">
        <f t="shared" si="281"/>
        <v>0</v>
      </c>
      <c r="BA448" s="4">
        <v>76298533.981399998</v>
      </c>
      <c r="BB448" s="4">
        <f t="shared" si="282"/>
        <v>76.298533981399999</v>
      </c>
      <c r="BC448" s="4">
        <f t="shared" si="283"/>
        <v>100</v>
      </c>
      <c r="BD448" s="4">
        <v>0</v>
      </c>
      <c r="BE448" s="4">
        <f t="shared" si="284"/>
        <v>0</v>
      </c>
      <c r="BF448" s="4">
        <f t="shared" si="285"/>
        <v>0</v>
      </c>
      <c r="BG448" s="4">
        <v>76298533.981399998</v>
      </c>
      <c r="BH448" s="4">
        <f t="shared" si="286"/>
        <v>76.298533981399999</v>
      </c>
      <c r="BI448" s="4">
        <f t="shared" si="287"/>
        <v>100</v>
      </c>
      <c r="BJ448" s="4">
        <v>0</v>
      </c>
      <c r="BK448" s="4">
        <f t="shared" si="288"/>
        <v>0</v>
      </c>
      <c r="BL448" s="4">
        <f t="shared" si="289"/>
        <v>0</v>
      </c>
      <c r="BM448" s="4">
        <v>0</v>
      </c>
      <c r="BN448" s="4">
        <f t="shared" si="290"/>
        <v>0</v>
      </c>
      <c r="BO448" s="4">
        <f t="shared" si="291"/>
        <v>0</v>
      </c>
      <c r="BP448" s="4">
        <v>0</v>
      </c>
      <c r="BQ448" s="4">
        <f t="shared" si="292"/>
        <v>0</v>
      </c>
      <c r="BR448" s="4">
        <f t="shared" si="293"/>
        <v>0</v>
      </c>
      <c r="BS448" s="4">
        <v>76298533.981399998</v>
      </c>
      <c r="BT448" s="11">
        <v>0</v>
      </c>
      <c r="BU448" s="11">
        <v>38</v>
      </c>
      <c r="BV448" s="4">
        <v>15.904255319148936</v>
      </c>
      <c r="BW448" s="11">
        <v>82</v>
      </c>
      <c r="BX448" s="4">
        <v>237.88235294117646</v>
      </c>
      <c r="BY448" s="11">
        <v>310</v>
      </c>
      <c r="BZ448" s="11">
        <v>0</v>
      </c>
      <c r="CA448" s="4">
        <v>131.99019607843138</v>
      </c>
      <c r="CB448" s="4">
        <v>1300.5196078431372</v>
      </c>
      <c r="CC448" s="11">
        <v>186</v>
      </c>
      <c r="CD448" s="11">
        <v>0</v>
      </c>
      <c r="CE448" s="4"/>
      <c r="CF448" s="4"/>
      <c r="CG448" s="4"/>
      <c r="CH448" s="4">
        <v>5.8410000000000002</v>
      </c>
      <c r="CI448" s="4"/>
      <c r="CJ448" s="4">
        <v>4.91</v>
      </c>
      <c r="CK448" s="6">
        <v>7145</v>
      </c>
      <c r="CL448" s="4">
        <v>0</v>
      </c>
      <c r="CM448" s="4">
        <v>0</v>
      </c>
      <c r="CN448" s="11"/>
      <c r="CO448" s="11"/>
      <c r="CP448" s="11"/>
      <c r="CQ448" s="11"/>
      <c r="CR448" s="11"/>
      <c r="CS448" s="11"/>
      <c r="CT448" s="11"/>
      <c r="CU448" s="11"/>
      <c r="CV448" s="11"/>
      <c r="CW448" s="11"/>
      <c r="CX448" s="11"/>
      <c r="CY448" s="11"/>
      <c r="CZ448" s="11"/>
      <c r="DA448" s="11"/>
      <c r="DB448" s="11"/>
      <c r="DC448" s="11"/>
      <c r="DD448" s="11"/>
      <c r="DE448" s="11"/>
      <c r="DF448" s="11">
        <v>2</v>
      </c>
      <c r="DG448" s="11">
        <v>4</v>
      </c>
      <c r="DH448" s="11">
        <v>14</v>
      </c>
      <c r="DI448" s="11">
        <v>29</v>
      </c>
      <c r="DJ448" s="11">
        <v>21.5</v>
      </c>
      <c r="DK448" s="11">
        <v>82</v>
      </c>
      <c r="DL448" s="11">
        <v>240</v>
      </c>
      <c r="DM448" s="11">
        <v>308</v>
      </c>
      <c r="DN448" s="11">
        <v>173</v>
      </c>
      <c r="DO448" s="11">
        <v>133.5</v>
      </c>
      <c r="DP448" s="11">
        <v>1308.5</v>
      </c>
      <c r="DQ448" s="11">
        <v>182</v>
      </c>
      <c r="DR448" s="11">
        <v>59</v>
      </c>
      <c r="DS448" s="11"/>
      <c r="DT448" s="11"/>
      <c r="DU448" s="11"/>
      <c r="DV448" s="11">
        <v>5.8410000000000002</v>
      </c>
      <c r="DW448" s="11"/>
      <c r="DX448" s="11">
        <v>4.91</v>
      </c>
      <c r="DY448" s="11">
        <v>7145</v>
      </c>
      <c r="DZ448" s="11" t="s">
        <v>55</v>
      </c>
    </row>
    <row r="449" spans="1:130">
      <c r="A449" s="1">
        <v>448</v>
      </c>
      <c r="B449" s="11">
        <v>18</v>
      </c>
      <c r="C449" s="6">
        <v>272645</v>
      </c>
      <c r="D449" s="6">
        <v>7960318</v>
      </c>
      <c r="E449" s="17">
        <v>-41.152999999999999</v>
      </c>
      <c r="F449" s="17">
        <v>-18.435600000000001</v>
      </c>
      <c r="G449" s="4">
        <v>0</v>
      </c>
      <c r="H449" s="4">
        <f t="shared" si="253"/>
        <v>0</v>
      </c>
      <c r="I449" s="4">
        <f t="shared" si="254"/>
        <v>0</v>
      </c>
      <c r="J449" s="4">
        <v>0</v>
      </c>
      <c r="K449" s="4">
        <f t="shared" si="255"/>
        <v>0</v>
      </c>
      <c r="L449" s="4">
        <f t="shared" si="256"/>
        <v>0</v>
      </c>
      <c r="M449" s="4">
        <v>335690.896794</v>
      </c>
      <c r="N449" s="4">
        <f t="shared" si="257"/>
        <v>0.33569089679399999</v>
      </c>
      <c r="O449" s="4">
        <f t="shared" si="258"/>
        <v>2.7551289276145905</v>
      </c>
      <c r="P449" s="4">
        <v>280128.93855399999</v>
      </c>
      <c r="Q449" s="4">
        <f t="shared" si="259"/>
        <v>0.28012893855400001</v>
      </c>
      <c r="R449" s="4">
        <f t="shared" si="260"/>
        <v>2.2991131110287832</v>
      </c>
      <c r="S449" s="4">
        <v>568022.00746600004</v>
      </c>
      <c r="T449" s="4">
        <f t="shared" si="261"/>
        <v>0.56802200746600007</v>
      </c>
      <c r="U449" s="4">
        <f t="shared" si="262"/>
        <v>4.6619490705214126</v>
      </c>
      <c r="V449" s="4">
        <v>0</v>
      </c>
      <c r="W449" s="4">
        <f t="shared" si="263"/>
        <v>0</v>
      </c>
      <c r="X449" s="4">
        <f t="shared" si="264"/>
        <v>0</v>
      </c>
      <c r="Y449" s="4">
        <v>0</v>
      </c>
      <c r="Z449" s="4">
        <f t="shared" si="265"/>
        <v>0</v>
      </c>
      <c r="AA449" s="4">
        <f t="shared" si="266"/>
        <v>0</v>
      </c>
      <c r="AB449" s="4">
        <v>0</v>
      </c>
      <c r="AC449" s="4">
        <f t="shared" si="267"/>
        <v>0</v>
      </c>
      <c r="AD449" s="4">
        <f t="shared" si="268"/>
        <v>0</v>
      </c>
      <c r="AE449" s="4">
        <v>10346170.965500001</v>
      </c>
      <c r="AF449" s="4">
        <f t="shared" si="269"/>
        <v>10.346170965500001</v>
      </c>
      <c r="AG449" s="4">
        <f t="shared" si="270"/>
        <v>84.914530567647844</v>
      </c>
      <c r="AH449" s="4">
        <v>0</v>
      </c>
      <c r="AI449" s="4">
        <f t="shared" si="271"/>
        <v>0</v>
      </c>
      <c r="AJ449" s="4">
        <f t="shared" si="272"/>
        <v>0</v>
      </c>
      <c r="AK449" s="4">
        <v>0</v>
      </c>
      <c r="AL449" s="4">
        <f t="shared" si="273"/>
        <v>0</v>
      </c>
      <c r="AM449" s="4">
        <f t="shared" si="274"/>
        <v>0</v>
      </c>
      <c r="AN449" s="4">
        <v>0</v>
      </c>
      <c r="AO449" s="4">
        <f t="shared" si="275"/>
        <v>0</v>
      </c>
      <c r="AP449" s="4">
        <f t="shared" si="276"/>
        <v>0</v>
      </c>
      <c r="AQ449" s="4">
        <v>654203.84860200004</v>
      </c>
      <c r="AR449" s="4">
        <f t="shared" si="277"/>
        <v>0.65420384860200009</v>
      </c>
      <c r="AS449" s="4">
        <f t="shared" si="278"/>
        <v>5.3692726405572939</v>
      </c>
      <c r="AT449" s="4">
        <v>12184217.349300001</v>
      </c>
      <c r="AU449" s="4">
        <v>0</v>
      </c>
      <c r="AV449" s="4">
        <f t="shared" si="279"/>
        <v>0</v>
      </c>
      <c r="AW449" s="4">
        <f t="shared" si="294"/>
        <v>0</v>
      </c>
      <c r="AX449" s="4">
        <v>0</v>
      </c>
      <c r="AY449" s="4">
        <f t="shared" si="280"/>
        <v>0</v>
      </c>
      <c r="AZ449" s="4">
        <f t="shared" si="281"/>
        <v>0</v>
      </c>
      <c r="BA449" s="4">
        <v>12184217.349300001</v>
      </c>
      <c r="BB449" s="4">
        <f t="shared" si="282"/>
        <v>12.184217349300001</v>
      </c>
      <c r="BC449" s="4">
        <f t="shared" si="283"/>
        <v>100</v>
      </c>
      <c r="BD449" s="4">
        <v>0</v>
      </c>
      <c r="BE449" s="4">
        <f t="shared" si="284"/>
        <v>0</v>
      </c>
      <c r="BF449" s="4">
        <f t="shared" si="285"/>
        <v>0</v>
      </c>
      <c r="BG449" s="4">
        <v>2775505.7782399999</v>
      </c>
      <c r="BH449" s="4">
        <f t="shared" si="286"/>
        <v>2.7755057782399999</v>
      </c>
      <c r="BI449" s="4">
        <f t="shared" si="287"/>
        <v>22.779516309264267</v>
      </c>
      <c r="BJ449" s="4">
        <v>9408711.5710899998</v>
      </c>
      <c r="BK449" s="4">
        <f t="shared" si="288"/>
        <v>9.4087115710900004</v>
      </c>
      <c r="BL449" s="4">
        <f t="shared" si="289"/>
        <v>77.220483690981951</v>
      </c>
      <c r="BM449" s="4">
        <v>0</v>
      </c>
      <c r="BN449" s="4">
        <f t="shared" si="290"/>
        <v>0</v>
      </c>
      <c r="BO449" s="4">
        <f t="shared" si="291"/>
        <v>0</v>
      </c>
      <c r="BP449" s="4">
        <v>0</v>
      </c>
      <c r="BQ449" s="4">
        <f t="shared" si="292"/>
        <v>0</v>
      </c>
      <c r="BR449" s="4">
        <f t="shared" si="293"/>
        <v>0</v>
      </c>
      <c r="BS449" s="4">
        <v>12184217.349330001</v>
      </c>
      <c r="BT449" s="11">
        <v>568</v>
      </c>
      <c r="BU449" s="11">
        <v>875</v>
      </c>
      <c r="BV449" s="4">
        <v>713.29166666666663</v>
      </c>
      <c r="BW449" s="11">
        <v>80</v>
      </c>
      <c r="BX449" s="4">
        <v>210.77272727272728</v>
      </c>
      <c r="BY449" s="11">
        <v>299</v>
      </c>
      <c r="BZ449" s="11">
        <v>117</v>
      </c>
      <c r="CA449" s="4">
        <v>167.90909090909091</v>
      </c>
      <c r="CB449" s="4">
        <v>1208.1363636363637</v>
      </c>
      <c r="CC449" s="11">
        <v>205</v>
      </c>
      <c r="CD449" s="11">
        <v>28</v>
      </c>
      <c r="CE449" s="4">
        <v>1.004</v>
      </c>
      <c r="CF449" s="4">
        <v>74.358000000000004</v>
      </c>
      <c r="CG449" s="4">
        <v>95.450699999999998</v>
      </c>
      <c r="CH449" s="4">
        <v>4.8150000000000004</v>
      </c>
      <c r="CI449" s="4">
        <v>54.480800000000002</v>
      </c>
      <c r="CJ449" s="4">
        <v>5.4710000000000001</v>
      </c>
      <c r="CK449" s="6">
        <v>6595</v>
      </c>
      <c r="CL449" s="4">
        <v>0</v>
      </c>
      <c r="CM449" s="4">
        <v>0</v>
      </c>
      <c r="CN449" s="11"/>
      <c r="CO449" s="11"/>
      <c r="CP449" s="11"/>
      <c r="CQ449" s="11"/>
      <c r="CR449" s="11"/>
      <c r="CS449" s="11"/>
      <c r="CT449" s="11"/>
      <c r="CU449" s="11"/>
      <c r="CV449" s="11"/>
      <c r="CW449" s="11"/>
      <c r="CX449" s="11"/>
      <c r="CY449" s="11"/>
      <c r="CZ449" s="11"/>
      <c r="DA449" s="11"/>
      <c r="DB449" s="11"/>
      <c r="DC449" s="11"/>
      <c r="DD449" s="11"/>
      <c r="DE449" s="11"/>
      <c r="DF449" s="11">
        <v>0</v>
      </c>
      <c r="DG449" s="11">
        <v>0</v>
      </c>
      <c r="DH449" s="11"/>
      <c r="DI449" s="11"/>
      <c r="DJ449" s="11"/>
      <c r="DK449" s="11"/>
      <c r="DL449" s="11"/>
      <c r="DM449" s="11"/>
      <c r="DN449" s="11"/>
      <c r="DO449" s="11"/>
      <c r="DP449" s="11"/>
      <c r="DQ449" s="11"/>
      <c r="DR449" s="11"/>
      <c r="DS449" s="11"/>
      <c r="DT449" s="11"/>
      <c r="DU449" s="11"/>
      <c r="DV449" s="11"/>
      <c r="DW449" s="11"/>
      <c r="DX449" s="11"/>
      <c r="DY449" s="11"/>
      <c r="DZ449" s="11" t="s">
        <v>55</v>
      </c>
    </row>
    <row r="450" spans="1:130">
      <c r="A450" s="1">
        <v>449</v>
      </c>
      <c r="B450" s="11">
        <v>18</v>
      </c>
      <c r="C450" s="6">
        <v>280567</v>
      </c>
      <c r="D450" s="6">
        <v>7959995</v>
      </c>
      <c r="E450" s="17">
        <v>-41.078000000000003</v>
      </c>
      <c r="F450" s="17">
        <v>-18.439299999999999</v>
      </c>
      <c r="G450" s="4">
        <v>0</v>
      </c>
      <c r="H450" s="4">
        <f t="shared" si="253"/>
        <v>0</v>
      </c>
      <c r="I450" s="4">
        <f t="shared" si="254"/>
        <v>0</v>
      </c>
      <c r="J450" s="4">
        <v>0</v>
      </c>
      <c r="K450" s="4">
        <f t="shared" si="255"/>
        <v>0</v>
      </c>
      <c r="L450" s="4">
        <f t="shared" si="256"/>
        <v>0</v>
      </c>
      <c r="M450" s="4">
        <v>601518.21761299996</v>
      </c>
      <c r="N450" s="4">
        <f t="shared" si="257"/>
        <v>0.60151821761299995</v>
      </c>
      <c r="O450" s="4">
        <f t="shared" si="258"/>
        <v>2.0776471256789066</v>
      </c>
      <c r="P450" s="4">
        <v>227156.420101</v>
      </c>
      <c r="Q450" s="4">
        <f t="shared" si="259"/>
        <v>0.22715642010099998</v>
      </c>
      <c r="R450" s="4">
        <f t="shared" si="260"/>
        <v>0.78459948424370562</v>
      </c>
      <c r="S450" s="4">
        <v>2584154.2724899999</v>
      </c>
      <c r="T450" s="4">
        <f t="shared" si="261"/>
        <v>2.5841542724899997</v>
      </c>
      <c r="U450" s="4">
        <f t="shared" si="262"/>
        <v>8.9256826133301832</v>
      </c>
      <c r="V450" s="4">
        <v>0</v>
      </c>
      <c r="W450" s="4">
        <f t="shared" si="263"/>
        <v>0</v>
      </c>
      <c r="X450" s="4">
        <f t="shared" si="264"/>
        <v>0</v>
      </c>
      <c r="Y450" s="4">
        <v>0</v>
      </c>
      <c r="Z450" s="4">
        <f t="shared" si="265"/>
        <v>0</v>
      </c>
      <c r="AA450" s="4">
        <f t="shared" si="266"/>
        <v>0</v>
      </c>
      <c r="AB450" s="4">
        <v>0</v>
      </c>
      <c r="AC450" s="4">
        <f t="shared" si="267"/>
        <v>0</v>
      </c>
      <c r="AD450" s="4">
        <f t="shared" si="268"/>
        <v>0</v>
      </c>
      <c r="AE450" s="4">
        <v>23553923.754900001</v>
      </c>
      <c r="AF450" s="4">
        <f t="shared" si="269"/>
        <v>23.553923754900001</v>
      </c>
      <c r="AG450" s="4">
        <f t="shared" si="270"/>
        <v>81.355378033309449</v>
      </c>
      <c r="AH450" s="4">
        <v>0</v>
      </c>
      <c r="AI450" s="4">
        <f t="shared" si="271"/>
        <v>0</v>
      </c>
      <c r="AJ450" s="4">
        <f t="shared" si="272"/>
        <v>0</v>
      </c>
      <c r="AK450" s="4">
        <v>0</v>
      </c>
      <c r="AL450" s="4">
        <f t="shared" si="273"/>
        <v>0</v>
      </c>
      <c r="AM450" s="4">
        <f t="shared" si="274"/>
        <v>0</v>
      </c>
      <c r="AN450" s="4">
        <v>0</v>
      </c>
      <c r="AO450" s="4">
        <f t="shared" si="275"/>
        <v>0</v>
      </c>
      <c r="AP450" s="4">
        <f t="shared" si="276"/>
        <v>0</v>
      </c>
      <c r="AQ450" s="4">
        <v>1985141.62949</v>
      </c>
      <c r="AR450" s="4">
        <f t="shared" si="277"/>
        <v>1.9851416294899999</v>
      </c>
      <c r="AS450" s="4">
        <f t="shared" si="278"/>
        <v>6.8566897557024262</v>
      </c>
      <c r="AT450" s="4">
        <v>28951895.159600001</v>
      </c>
      <c r="AU450" s="4">
        <v>3120481.6146999998</v>
      </c>
      <c r="AV450" s="4">
        <f t="shared" si="279"/>
        <v>3.1204816146999996</v>
      </c>
      <c r="AW450" s="4">
        <f t="shared" si="294"/>
        <v>10.778160108338525</v>
      </c>
      <c r="AX450" s="4">
        <v>0</v>
      </c>
      <c r="AY450" s="4">
        <f t="shared" si="280"/>
        <v>0</v>
      </c>
      <c r="AZ450" s="4">
        <f t="shared" si="281"/>
        <v>0</v>
      </c>
      <c r="BA450" s="4">
        <v>25831413.5449</v>
      </c>
      <c r="BB450" s="4">
        <f t="shared" si="282"/>
        <v>25.831413544899998</v>
      </c>
      <c r="BC450" s="4">
        <f t="shared" si="283"/>
        <v>89.221839891661475</v>
      </c>
      <c r="BD450" s="4">
        <v>0</v>
      </c>
      <c r="BE450" s="4">
        <f t="shared" si="284"/>
        <v>0</v>
      </c>
      <c r="BF450" s="4">
        <f t="shared" si="285"/>
        <v>0</v>
      </c>
      <c r="BG450" s="4">
        <v>5029126.8502000002</v>
      </c>
      <c r="BH450" s="4">
        <f t="shared" si="286"/>
        <v>5.0291268501999999</v>
      </c>
      <c r="BI450" s="4">
        <f t="shared" si="287"/>
        <v>17.37063091198857</v>
      </c>
      <c r="BJ450" s="4">
        <v>23922768.3094</v>
      </c>
      <c r="BK450" s="4">
        <f t="shared" si="288"/>
        <v>23.922768309399999</v>
      </c>
      <c r="BL450" s="4">
        <f t="shared" si="289"/>
        <v>82.62936908801143</v>
      </c>
      <c r="BM450" s="4">
        <v>0</v>
      </c>
      <c r="BN450" s="4">
        <f t="shared" si="290"/>
        <v>0</v>
      </c>
      <c r="BO450" s="4">
        <f t="shared" si="291"/>
        <v>0</v>
      </c>
      <c r="BP450" s="4">
        <v>0</v>
      </c>
      <c r="BQ450" s="4">
        <f t="shared" si="292"/>
        <v>0</v>
      </c>
      <c r="BR450" s="4">
        <f t="shared" si="293"/>
        <v>0</v>
      </c>
      <c r="BS450" s="4">
        <v>28951895.159600001</v>
      </c>
      <c r="BT450" s="11">
        <v>425</v>
      </c>
      <c r="BU450" s="11">
        <v>840</v>
      </c>
      <c r="BV450" s="4">
        <v>645.56818181818187</v>
      </c>
      <c r="BW450" s="11">
        <v>80</v>
      </c>
      <c r="BX450" s="4">
        <v>214.6888888888889</v>
      </c>
      <c r="BY450" s="11">
        <v>310</v>
      </c>
      <c r="BZ450" s="11">
        <v>120</v>
      </c>
      <c r="CA450" s="4">
        <v>166.4</v>
      </c>
      <c r="CB450" s="4">
        <v>1190.6666666666667</v>
      </c>
      <c r="CC450" s="11">
        <v>202</v>
      </c>
      <c r="CD450" s="11">
        <v>27</v>
      </c>
      <c r="CE450" s="4">
        <v>1.004</v>
      </c>
      <c r="CF450" s="4">
        <v>74.358000000000004</v>
      </c>
      <c r="CG450" s="4">
        <v>95.450699999999998</v>
      </c>
      <c r="CH450" s="4">
        <v>4.8150000000000004</v>
      </c>
      <c r="CI450" s="4">
        <v>54.480800000000002</v>
      </c>
      <c r="CJ450" s="4">
        <v>5.4710000000000001</v>
      </c>
      <c r="CK450" s="6">
        <v>6595</v>
      </c>
      <c r="CL450" s="4">
        <v>0</v>
      </c>
      <c r="CM450" s="4">
        <v>0</v>
      </c>
      <c r="CN450" s="11"/>
      <c r="CO450" s="11"/>
      <c r="CP450" s="11"/>
      <c r="CQ450" s="11"/>
      <c r="CR450" s="11"/>
      <c r="CS450" s="11"/>
      <c r="CT450" s="11"/>
      <c r="CU450" s="11"/>
      <c r="CV450" s="11"/>
      <c r="CW450" s="11"/>
      <c r="CX450" s="11"/>
      <c r="CY450" s="11"/>
      <c r="CZ450" s="11"/>
      <c r="DA450" s="11"/>
      <c r="DB450" s="11"/>
      <c r="DC450" s="11"/>
      <c r="DD450" s="11"/>
      <c r="DE450" s="11"/>
      <c r="DF450" s="11">
        <v>0</v>
      </c>
      <c r="DG450" s="11">
        <v>0</v>
      </c>
      <c r="DH450" s="11"/>
      <c r="DI450" s="11"/>
      <c r="DJ450" s="11"/>
      <c r="DK450" s="11"/>
      <c r="DL450" s="11"/>
      <c r="DM450" s="11"/>
      <c r="DN450" s="11"/>
      <c r="DO450" s="11"/>
      <c r="DP450" s="11"/>
      <c r="DQ450" s="11"/>
      <c r="DR450" s="11"/>
      <c r="DS450" s="11"/>
      <c r="DT450" s="11"/>
      <c r="DU450" s="11"/>
      <c r="DV450" s="11"/>
      <c r="DW450" s="11"/>
      <c r="DX450" s="11"/>
      <c r="DY450" s="11"/>
      <c r="DZ450" s="11" t="s">
        <v>55</v>
      </c>
    </row>
    <row r="451" spans="1:130">
      <c r="A451" s="1">
        <v>450</v>
      </c>
      <c r="B451" s="11">
        <v>18</v>
      </c>
      <c r="C451" s="6">
        <v>290779</v>
      </c>
      <c r="D451" s="6">
        <v>7956622</v>
      </c>
      <c r="E451" s="17">
        <v>-40.981699999999996</v>
      </c>
      <c r="F451" s="17">
        <v>-18.470800000000001</v>
      </c>
      <c r="G451" s="4">
        <v>0</v>
      </c>
      <c r="H451" s="4">
        <f t="shared" ref="H451:H514" si="295">(G451/1000000)</f>
        <v>0</v>
      </c>
      <c r="I451" s="4">
        <f t="shared" ref="I451:I514" si="296">(G451/AT451)*100</f>
        <v>0</v>
      </c>
      <c r="J451" s="4">
        <v>239261.307959</v>
      </c>
      <c r="K451" s="4">
        <f t="shared" ref="K451:K514" si="297">(J451/1000000)</f>
        <v>0.239261307959</v>
      </c>
      <c r="L451" s="4">
        <f t="shared" ref="L451:L514" si="298">(J451/AT451)*100</f>
        <v>0.26578471121443353</v>
      </c>
      <c r="M451" s="4">
        <v>5841579.7569000004</v>
      </c>
      <c r="N451" s="4">
        <f t="shared" ref="N451:N514" si="299">(M451/1000000)</f>
        <v>5.8415797569000008</v>
      </c>
      <c r="O451" s="4">
        <f t="shared" ref="O451:O514" si="300">(M451/AT451)*100</f>
        <v>6.4891503016852283</v>
      </c>
      <c r="P451" s="4">
        <v>315003.87447799998</v>
      </c>
      <c r="Q451" s="4">
        <f t="shared" ref="Q451:Q514" si="301">(P451/1000000)</f>
        <v>0.31500387447799999</v>
      </c>
      <c r="R451" s="4">
        <f t="shared" ref="R451:R514" si="302">(P451/AT451)*100</f>
        <v>0.34992374874047649</v>
      </c>
      <c r="S451" s="4">
        <v>8147500.5497399997</v>
      </c>
      <c r="T451" s="4">
        <f t="shared" ref="T451:T514" si="303">(S451/1000000)</f>
        <v>8.1475005497400002</v>
      </c>
      <c r="U451" s="4">
        <f t="shared" ref="U451:U514" si="304">(S451/AT451)*100</f>
        <v>9.0506948206734812</v>
      </c>
      <c r="V451" s="4">
        <v>0</v>
      </c>
      <c r="W451" s="4">
        <f t="shared" ref="W451:W514" si="305">(V451/1000000)</f>
        <v>0</v>
      </c>
      <c r="X451" s="4">
        <f t="shared" ref="X451:X514" si="306">(V451/AT451)*100</f>
        <v>0</v>
      </c>
      <c r="Y451" s="4">
        <v>0</v>
      </c>
      <c r="Z451" s="4">
        <f t="shared" ref="Z451:Z514" si="307">(Y451/1000000)</f>
        <v>0</v>
      </c>
      <c r="AA451" s="4">
        <f t="shared" ref="AA451:AA514" si="308">(Y451/AT451)*100</f>
        <v>0</v>
      </c>
      <c r="AB451" s="4">
        <v>0</v>
      </c>
      <c r="AC451" s="4">
        <f t="shared" ref="AC451:AC514" si="309">(AB451/1000000)</f>
        <v>0</v>
      </c>
      <c r="AD451" s="4">
        <f t="shared" ref="AD451:AD514" si="310">(AB451/AT451)*100</f>
        <v>0</v>
      </c>
      <c r="AE451" s="4">
        <v>67670296.945299998</v>
      </c>
      <c r="AF451" s="4">
        <f t="shared" ref="AF451:AF514" si="311">(AE451/1000000)</f>
        <v>67.670296945299995</v>
      </c>
      <c r="AG451" s="4">
        <f t="shared" ref="AG451:AG514" si="312">(AE451/AT451)*100</f>
        <v>75.171913439859523</v>
      </c>
      <c r="AH451" s="4">
        <v>0</v>
      </c>
      <c r="AI451" s="4">
        <f t="shared" ref="AI451:AI514" si="313">(AH451/1000000)</f>
        <v>0</v>
      </c>
      <c r="AJ451" s="4">
        <f t="shared" ref="AJ451:AJ514" si="314">(AH451/AT451)*100</f>
        <v>0</v>
      </c>
      <c r="AK451" s="4">
        <v>0</v>
      </c>
      <c r="AL451" s="4">
        <f t="shared" ref="AL451:AL514" si="315">(AK451/1000000)</f>
        <v>0</v>
      </c>
      <c r="AM451" s="4">
        <f t="shared" ref="AM451:AM514" si="316">(AK451/AT451)*100</f>
        <v>0</v>
      </c>
      <c r="AN451" s="4">
        <v>0</v>
      </c>
      <c r="AO451" s="4">
        <f t="shared" ref="AO451:AO514" si="317">(AN451/1000000)</f>
        <v>0</v>
      </c>
      <c r="AP451" s="4">
        <f t="shared" ref="AP451:AP514" si="318">(AN451/AT451)*100</f>
        <v>0</v>
      </c>
      <c r="AQ451" s="4">
        <v>7807076.1816400001</v>
      </c>
      <c r="AR451" s="4">
        <f t="shared" ref="AR451:AR514" si="319">(AQ451/1000000)</f>
        <v>7.8070761816400003</v>
      </c>
      <c r="AS451" s="4">
        <f t="shared" ref="AS451:AS514" si="320">(AQ451/AT451)*100</f>
        <v>8.6725325798262514</v>
      </c>
      <c r="AT451" s="4">
        <v>90020718.974299997</v>
      </c>
      <c r="AU451" s="4">
        <v>61264653.533600003</v>
      </c>
      <c r="AV451" s="4">
        <f t="shared" ref="AV451:AV514" si="321">(AU451/1000000)</f>
        <v>61.264653533600004</v>
      </c>
      <c r="AW451" s="4">
        <f t="shared" si="294"/>
        <v>68.05616999247745</v>
      </c>
      <c r="AX451" s="4">
        <v>0</v>
      </c>
      <c r="AY451" s="4">
        <f t="shared" ref="AY451:AY514" si="322">(AX451/1000000)</f>
        <v>0</v>
      </c>
      <c r="AZ451" s="4">
        <f t="shared" ref="AZ451:AZ514" si="323">(AX451/AT451)*100</f>
        <v>0</v>
      </c>
      <c r="BA451" s="4">
        <v>28756065.4406</v>
      </c>
      <c r="BB451" s="4">
        <f t="shared" ref="BB451:BB514" si="324">(BA451/1000000)</f>
        <v>28.7560654406</v>
      </c>
      <c r="BC451" s="4">
        <f t="shared" ref="BC451:BC514" si="325">(BA451/AT451)*100</f>
        <v>31.943830007411478</v>
      </c>
      <c r="BD451" s="4">
        <v>0</v>
      </c>
      <c r="BE451" s="4">
        <f t="shared" ref="BE451:BE514" si="326">(BD451/1000000)</f>
        <v>0</v>
      </c>
      <c r="BF451" s="4">
        <f t="shared" ref="BF451:BF514" si="327">(BD451/AT451)*100</f>
        <v>0</v>
      </c>
      <c r="BG451" s="4">
        <v>0</v>
      </c>
      <c r="BH451" s="4">
        <f t="shared" ref="BH451:BH514" si="328">(BG451/1000000)</f>
        <v>0</v>
      </c>
      <c r="BI451" s="4">
        <f t="shared" ref="BI451:BI514" si="329">(BG451/AT451)*100</f>
        <v>0</v>
      </c>
      <c r="BJ451" s="4">
        <v>46264079.843000002</v>
      </c>
      <c r="BK451" s="4">
        <f t="shared" ref="BK451:BK514" si="330">(BJ451/1000000)</f>
        <v>46.264079843000005</v>
      </c>
      <c r="BL451" s="4">
        <f t="shared" ref="BL451:BL514" si="331">(BJ451/AT451)*100</f>
        <v>51.392702002533362</v>
      </c>
      <c r="BM451" s="4">
        <v>43756639.131200001</v>
      </c>
      <c r="BN451" s="4">
        <f t="shared" ref="BN451:BN514" si="332">(BM451/1000000)</f>
        <v>43.756639131200004</v>
      </c>
      <c r="BO451" s="4">
        <f t="shared" ref="BO451:BO514" si="333">(BM451/AT451)*100</f>
        <v>48.607297997355566</v>
      </c>
      <c r="BP451" s="4">
        <v>0</v>
      </c>
      <c r="BQ451" s="4">
        <f t="shared" ref="BQ451:BQ514" si="334">(BP451/1000000)</f>
        <v>0</v>
      </c>
      <c r="BR451" s="4">
        <f t="shared" ref="BR451:BR514" si="335">(BP451/AT451)*100</f>
        <v>0</v>
      </c>
      <c r="BS451" s="4">
        <v>90020718.97420001</v>
      </c>
      <c r="BT451" s="11">
        <v>229</v>
      </c>
      <c r="BU451" s="11">
        <v>682</v>
      </c>
      <c r="BV451" s="4">
        <v>474.86507936507934</v>
      </c>
      <c r="BW451" s="11">
        <v>80</v>
      </c>
      <c r="BX451" s="4">
        <v>224.00714285714287</v>
      </c>
      <c r="BY451" s="11">
        <v>320</v>
      </c>
      <c r="BZ451" s="11">
        <v>129</v>
      </c>
      <c r="CA451" s="4">
        <v>164.29285714285714</v>
      </c>
      <c r="CB451" s="4">
        <v>1153.1642857142858</v>
      </c>
      <c r="CC451" s="11">
        <v>196</v>
      </c>
      <c r="CD451" s="11">
        <v>25</v>
      </c>
      <c r="CE451" s="4">
        <v>1.0074999999999998</v>
      </c>
      <c r="CF451" s="4">
        <v>78.986924999999999</v>
      </c>
      <c r="CG451" s="4">
        <v>97.545899999999989</v>
      </c>
      <c r="CH451" s="4">
        <v>4.6827500000000004</v>
      </c>
      <c r="CI451" s="4">
        <v>56.612449999999995</v>
      </c>
      <c r="CJ451" s="4">
        <v>5.3119999999999994</v>
      </c>
      <c r="CK451" s="6">
        <v>6677.5</v>
      </c>
      <c r="CL451" s="4">
        <v>0</v>
      </c>
      <c r="CM451" s="4">
        <v>0</v>
      </c>
      <c r="CN451" s="11"/>
      <c r="CO451" s="11"/>
      <c r="CP451" s="11"/>
      <c r="CQ451" s="11"/>
      <c r="CR451" s="11"/>
      <c r="CS451" s="11"/>
      <c r="CT451" s="11"/>
      <c r="CU451" s="11"/>
      <c r="CV451" s="11"/>
      <c r="CW451" s="11"/>
      <c r="CX451" s="11"/>
      <c r="CY451" s="11"/>
      <c r="CZ451" s="11"/>
      <c r="DA451" s="11"/>
      <c r="DB451" s="11"/>
      <c r="DC451" s="11"/>
      <c r="DD451" s="11"/>
      <c r="DE451" s="11"/>
      <c r="DF451" s="11">
        <v>2</v>
      </c>
      <c r="DG451" s="11">
        <v>4</v>
      </c>
      <c r="DH451" s="11">
        <v>334</v>
      </c>
      <c r="DI451" s="11">
        <v>451</v>
      </c>
      <c r="DJ451" s="11">
        <v>392.5</v>
      </c>
      <c r="DK451" s="11">
        <v>80</v>
      </c>
      <c r="DL451" s="11">
        <v>227</v>
      </c>
      <c r="DM451" s="11">
        <v>310</v>
      </c>
      <c r="DN451" s="11">
        <v>143</v>
      </c>
      <c r="DO451" s="11">
        <v>164</v>
      </c>
      <c r="DP451" s="11">
        <v>1139</v>
      </c>
      <c r="DQ451" s="11">
        <v>189</v>
      </c>
      <c r="DR451" s="11">
        <v>27</v>
      </c>
      <c r="DS451" s="11">
        <v>1.0074999999999998</v>
      </c>
      <c r="DT451" s="11">
        <v>77.713999999999999</v>
      </c>
      <c r="DU451" s="11">
        <v>97.256949999999989</v>
      </c>
      <c r="DV451" s="11">
        <v>4.7170000000000005</v>
      </c>
      <c r="DW451" s="11">
        <v>53.675049999999999</v>
      </c>
      <c r="DX451" s="11">
        <v>5.3079999999999998</v>
      </c>
      <c r="DY451" s="11">
        <v>6707</v>
      </c>
      <c r="DZ451" s="11" t="s">
        <v>55</v>
      </c>
    </row>
    <row r="452" spans="1:130">
      <c r="A452" s="1">
        <v>451</v>
      </c>
      <c r="B452" s="11">
        <v>18</v>
      </c>
      <c r="C452" s="6">
        <v>300310</v>
      </c>
      <c r="D452" s="6">
        <v>7956454</v>
      </c>
      <c r="E452" s="17">
        <v>-40.891500000000001</v>
      </c>
      <c r="F452" s="17">
        <v>-18.473299999999998</v>
      </c>
      <c r="G452" s="4">
        <v>0</v>
      </c>
      <c r="H452" s="4">
        <f t="shared" si="295"/>
        <v>0</v>
      </c>
      <c r="I452" s="4">
        <f t="shared" si="296"/>
        <v>0</v>
      </c>
      <c r="J452" s="4">
        <v>0</v>
      </c>
      <c r="K452" s="4">
        <f t="shared" si="297"/>
        <v>0</v>
      </c>
      <c r="L452" s="4">
        <f t="shared" si="298"/>
        <v>0</v>
      </c>
      <c r="M452" s="4">
        <v>4675117.9110700004</v>
      </c>
      <c r="N452" s="4">
        <f t="shared" si="299"/>
        <v>4.6751179110700001</v>
      </c>
      <c r="O452" s="4">
        <f t="shared" si="300"/>
        <v>4.6751179110700001</v>
      </c>
      <c r="P452" s="4">
        <v>254253.69448199999</v>
      </c>
      <c r="Q452" s="4">
        <f t="shared" si="301"/>
        <v>0.25425369448199997</v>
      </c>
      <c r="R452" s="4">
        <f t="shared" si="302"/>
        <v>0.25425369448199997</v>
      </c>
      <c r="S452" s="4">
        <v>7972195.4602800002</v>
      </c>
      <c r="T452" s="4">
        <f t="shared" si="303"/>
        <v>7.97219546028</v>
      </c>
      <c r="U452" s="4">
        <f t="shared" si="304"/>
        <v>7.97219546028</v>
      </c>
      <c r="V452" s="4">
        <v>0</v>
      </c>
      <c r="W452" s="4">
        <f t="shared" si="305"/>
        <v>0</v>
      </c>
      <c r="X452" s="4">
        <f t="shared" si="306"/>
        <v>0</v>
      </c>
      <c r="Y452" s="4">
        <v>0</v>
      </c>
      <c r="Z452" s="4">
        <f t="shared" si="307"/>
        <v>0</v>
      </c>
      <c r="AA452" s="4">
        <f t="shared" si="308"/>
        <v>0</v>
      </c>
      <c r="AB452" s="4">
        <v>0</v>
      </c>
      <c r="AC452" s="4">
        <f t="shared" si="309"/>
        <v>0</v>
      </c>
      <c r="AD452" s="4">
        <f t="shared" si="310"/>
        <v>0</v>
      </c>
      <c r="AE452" s="4">
        <v>80035115.182099998</v>
      </c>
      <c r="AF452" s="4">
        <f t="shared" si="311"/>
        <v>80.0351151821</v>
      </c>
      <c r="AG452" s="4">
        <f t="shared" si="312"/>
        <v>80.0351151821</v>
      </c>
      <c r="AH452" s="4">
        <v>0</v>
      </c>
      <c r="AI452" s="4">
        <f t="shared" si="313"/>
        <v>0</v>
      </c>
      <c r="AJ452" s="4">
        <f t="shared" si="314"/>
        <v>0</v>
      </c>
      <c r="AK452" s="4">
        <v>0</v>
      </c>
      <c r="AL452" s="4">
        <f t="shared" si="315"/>
        <v>0</v>
      </c>
      <c r="AM452" s="4">
        <f t="shared" si="316"/>
        <v>0</v>
      </c>
      <c r="AN452" s="4">
        <v>0</v>
      </c>
      <c r="AO452" s="4">
        <f t="shared" si="317"/>
        <v>0</v>
      </c>
      <c r="AP452" s="4">
        <f t="shared" si="318"/>
        <v>0</v>
      </c>
      <c r="AQ452" s="4">
        <v>7063317.7520899996</v>
      </c>
      <c r="AR452" s="4">
        <f t="shared" si="319"/>
        <v>7.0633177520899997</v>
      </c>
      <c r="AS452" s="4">
        <f t="shared" si="320"/>
        <v>7.0633177520899997</v>
      </c>
      <c r="AT452" s="4">
        <v>100000000</v>
      </c>
      <c r="AU452" s="4">
        <v>81899045.066499993</v>
      </c>
      <c r="AV452" s="4">
        <f t="shared" si="321"/>
        <v>81.899045066499994</v>
      </c>
      <c r="AW452" s="4">
        <f t="shared" si="294"/>
        <v>81.899045066499994</v>
      </c>
      <c r="AX452" s="4">
        <v>0</v>
      </c>
      <c r="AY452" s="4">
        <f t="shared" si="322"/>
        <v>0</v>
      </c>
      <c r="AZ452" s="4">
        <f t="shared" si="323"/>
        <v>0</v>
      </c>
      <c r="BA452" s="4">
        <v>18100954.933499999</v>
      </c>
      <c r="BB452" s="4">
        <f t="shared" si="324"/>
        <v>18.100954933499999</v>
      </c>
      <c r="BC452" s="4">
        <f t="shared" si="325"/>
        <v>18.100954933499999</v>
      </c>
      <c r="BD452" s="4">
        <v>0</v>
      </c>
      <c r="BE452" s="4">
        <f t="shared" si="326"/>
        <v>0</v>
      </c>
      <c r="BF452" s="4">
        <f t="shared" si="327"/>
        <v>0</v>
      </c>
      <c r="BG452" s="4">
        <v>0</v>
      </c>
      <c r="BH452" s="4">
        <f t="shared" si="328"/>
        <v>0</v>
      </c>
      <c r="BI452" s="4">
        <f t="shared" si="329"/>
        <v>0</v>
      </c>
      <c r="BJ452" s="4">
        <v>3700208.7505399999</v>
      </c>
      <c r="BK452" s="4">
        <f t="shared" si="330"/>
        <v>3.7002087505399999</v>
      </c>
      <c r="BL452" s="4">
        <f t="shared" si="331"/>
        <v>3.7002087505400003</v>
      </c>
      <c r="BM452" s="4">
        <v>96299791.249400005</v>
      </c>
      <c r="BN452" s="4">
        <f t="shared" si="332"/>
        <v>96.299791249400002</v>
      </c>
      <c r="BO452" s="4">
        <f t="shared" si="333"/>
        <v>96.299791249400002</v>
      </c>
      <c r="BP452" s="4">
        <v>0</v>
      </c>
      <c r="BQ452" s="4">
        <f t="shared" si="334"/>
        <v>0</v>
      </c>
      <c r="BR452" s="4">
        <f t="shared" si="335"/>
        <v>0</v>
      </c>
      <c r="BS452" s="4">
        <v>99999999.999940008</v>
      </c>
      <c r="BT452" s="11">
        <v>237</v>
      </c>
      <c r="BU452" s="11">
        <v>790</v>
      </c>
      <c r="BV452" s="4">
        <v>500.97402597402595</v>
      </c>
      <c r="BW452" s="11">
        <v>80</v>
      </c>
      <c r="BX452" s="4">
        <v>222.02097902097901</v>
      </c>
      <c r="BY452" s="11">
        <v>316</v>
      </c>
      <c r="BZ452" s="11">
        <v>124</v>
      </c>
      <c r="CA452" s="4">
        <v>161.90209790209789</v>
      </c>
      <c r="CB452" s="4">
        <v>1157.8951048951049</v>
      </c>
      <c r="CC452" s="11">
        <v>192</v>
      </c>
      <c r="CD452" s="11">
        <v>27</v>
      </c>
      <c r="CE452" s="4">
        <v>1.0109999999999999</v>
      </c>
      <c r="CF452" s="4">
        <v>81.377250000000004</v>
      </c>
      <c r="CG452" s="4">
        <v>96.514199999999988</v>
      </c>
      <c r="CH452" s="4">
        <v>4.5604999999999993</v>
      </c>
      <c r="CI452" s="4">
        <v>59.601399999999998</v>
      </c>
      <c r="CJ452" s="4">
        <v>5.1579999999999995</v>
      </c>
      <c r="CK452" s="6">
        <v>6830</v>
      </c>
      <c r="CL452" s="4">
        <v>0</v>
      </c>
      <c r="CM452" s="4">
        <v>0</v>
      </c>
      <c r="CN452" s="11"/>
      <c r="CO452" s="11"/>
      <c r="CP452" s="11"/>
      <c r="CQ452" s="11"/>
      <c r="CR452" s="11"/>
      <c r="CS452" s="11"/>
      <c r="CT452" s="11"/>
      <c r="CU452" s="11"/>
      <c r="CV452" s="11"/>
      <c r="CW452" s="11"/>
      <c r="CX452" s="11"/>
      <c r="CY452" s="11"/>
      <c r="CZ452" s="11"/>
      <c r="DA452" s="11"/>
      <c r="DB452" s="11"/>
      <c r="DC452" s="11"/>
      <c r="DD452" s="11"/>
      <c r="DE452" s="11"/>
      <c r="DF452" s="11">
        <v>4</v>
      </c>
      <c r="DG452" s="11">
        <v>22</v>
      </c>
      <c r="DH452" s="11">
        <v>274</v>
      </c>
      <c r="DI452" s="11">
        <v>440</v>
      </c>
      <c r="DJ452" s="11">
        <v>355</v>
      </c>
      <c r="DK452" s="11">
        <v>80</v>
      </c>
      <c r="DL452" s="11">
        <v>226</v>
      </c>
      <c r="DM452" s="11">
        <v>310</v>
      </c>
      <c r="DN452" s="11">
        <v>137</v>
      </c>
      <c r="DO452" s="11">
        <v>161.25</v>
      </c>
      <c r="DP452" s="11">
        <v>1140</v>
      </c>
      <c r="DQ452" s="11">
        <v>188</v>
      </c>
      <c r="DR452" s="11">
        <v>29</v>
      </c>
      <c r="DS452" s="11">
        <v>1.0109999999999999</v>
      </c>
      <c r="DT452" s="11">
        <v>81.069999999999993</v>
      </c>
      <c r="DU452" s="11">
        <v>99.063199999999995</v>
      </c>
      <c r="DV452" s="11">
        <v>4.6189999999999998</v>
      </c>
      <c r="DW452" s="11">
        <v>52.869300000000003</v>
      </c>
      <c r="DX452" s="11">
        <v>5.1449999999999996</v>
      </c>
      <c r="DY452" s="11">
        <v>6819</v>
      </c>
      <c r="DZ452" s="11" t="s">
        <v>57</v>
      </c>
    </row>
    <row r="453" spans="1:130">
      <c r="A453" s="1">
        <v>452</v>
      </c>
      <c r="B453" s="11">
        <v>18</v>
      </c>
      <c r="C453" s="6">
        <v>310310</v>
      </c>
      <c r="D453" s="6">
        <v>7956454</v>
      </c>
      <c r="E453" s="17">
        <v>-40.796799999999998</v>
      </c>
      <c r="F453" s="17">
        <v>-18.4742</v>
      </c>
      <c r="G453" s="4">
        <v>213752.61597700001</v>
      </c>
      <c r="H453" s="4">
        <f t="shared" si="295"/>
        <v>0.21375261597700002</v>
      </c>
      <c r="I453" s="4">
        <f t="shared" si="296"/>
        <v>0.21375261597700002</v>
      </c>
      <c r="J453" s="4">
        <v>0</v>
      </c>
      <c r="K453" s="4">
        <f t="shared" si="297"/>
        <v>0</v>
      </c>
      <c r="L453" s="4">
        <f t="shared" si="298"/>
        <v>0</v>
      </c>
      <c r="M453" s="4">
        <v>7615120.5927600004</v>
      </c>
      <c r="N453" s="4">
        <f t="shared" si="299"/>
        <v>7.6151205927600003</v>
      </c>
      <c r="O453" s="4">
        <f t="shared" si="300"/>
        <v>7.6151205927600012</v>
      </c>
      <c r="P453" s="4">
        <v>907253.57594699995</v>
      </c>
      <c r="Q453" s="4">
        <f t="shared" si="301"/>
        <v>0.90725357594699996</v>
      </c>
      <c r="R453" s="4">
        <f t="shared" si="302"/>
        <v>0.90725357594699985</v>
      </c>
      <c r="S453" s="4">
        <v>10367354.2513</v>
      </c>
      <c r="T453" s="4">
        <f t="shared" si="303"/>
        <v>10.3673542513</v>
      </c>
      <c r="U453" s="4">
        <f t="shared" si="304"/>
        <v>10.3673542513</v>
      </c>
      <c r="V453" s="4">
        <v>0</v>
      </c>
      <c r="W453" s="4">
        <f t="shared" si="305"/>
        <v>0</v>
      </c>
      <c r="X453" s="4">
        <f t="shared" si="306"/>
        <v>0</v>
      </c>
      <c r="Y453" s="4">
        <v>0</v>
      </c>
      <c r="Z453" s="4">
        <f t="shared" si="307"/>
        <v>0</v>
      </c>
      <c r="AA453" s="4">
        <f t="shared" si="308"/>
        <v>0</v>
      </c>
      <c r="AB453" s="4">
        <v>0</v>
      </c>
      <c r="AC453" s="4">
        <f t="shared" si="309"/>
        <v>0</v>
      </c>
      <c r="AD453" s="4">
        <f t="shared" si="310"/>
        <v>0</v>
      </c>
      <c r="AE453" s="4">
        <v>65026028.140699998</v>
      </c>
      <c r="AF453" s="4">
        <f t="shared" si="311"/>
        <v>65.026028140699992</v>
      </c>
      <c r="AG453" s="4">
        <f t="shared" si="312"/>
        <v>65.026028140699992</v>
      </c>
      <c r="AH453" s="4">
        <v>0</v>
      </c>
      <c r="AI453" s="4">
        <f t="shared" si="313"/>
        <v>0</v>
      </c>
      <c r="AJ453" s="4">
        <f t="shared" si="314"/>
        <v>0</v>
      </c>
      <c r="AK453" s="4">
        <v>0</v>
      </c>
      <c r="AL453" s="4">
        <f t="shared" si="315"/>
        <v>0</v>
      </c>
      <c r="AM453" s="4">
        <f t="shared" si="316"/>
        <v>0</v>
      </c>
      <c r="AN453" s="4">
        <v>14400.2024986</v>
      </c>
      <c r="AO453" s="4">
        <f t="shared" si="317"/>
        <v>1.4400202498599999E-2</v>
      </c>
      <c r="AP453" s="4">
        <f t="shared" si="318"/>
        <v>1.4400202498599999E-2</v>
      </c>
      <c r="AQ453" s="4">
        <v>15856090.6209</v>
      </c>
      <c r="AR453" s="4">
        <f t="shared" si="319"/>
        <v>15.8560906209</v>
      </c>
      <c r="AS453" s="4">
        <f t="shared" si="320"/>
        <v>15.856090620899998</v>
      </c>
      <c r="AT453" s="4">
        <v>100000000</v>
      </c>
      <c r="AU453" s="4">
        <v>13323455.381100001</v>
      </c>
      <c r="AV453" s="4">
        <f t="shared" si="321"/>
        <v>13.3234553811</v>
      </c>
      <c r="AW453" s="4">
        <f t="shared" si="294"/>
        <v>13.323455381099999</v>
      </c>
      <c r="AX453" s="4">
        <v>0</v>
      </c>
      <c r="AY453" s="4">
        <f t="shared" si="322"/>
        <v>0</v>
      </c>
      <c r="AZ453" s="4">
        <f t="shared" si="323"/>
        <v>0</v>
      </c>
      <c r="BA453" s="4">
        <v>86676544.618900001</v>
      </c>
      <c r="BB453" s="4">
        <f t="shared" si="324"/>
        <v>86.676544618899996</v>
      </c>
      <c r="BC453" s="4">
        <f t="shared" si="325"/>
        <v>86.676544618899996</v>
      </c>
      <c r="BD453" s="4">
        <v>0</v>
      </c>
      <c r="BE453" s="4">
        <f t="shared" si="326"/>
        <v>0</v>
      </c>
      <c r="BF453" s="4">
        <f t="shared" si="327"/>
        <v>0</v>
      </c>
      <c r="BG453" s="4">
        <v>0</v>
      </c>
      <c r="BH453" s="4">
        <f t="shared" si="328"/>
        <v>0</v>
      </c>
      <c r="BI453" s="4">
        <f t="shared" si="329"/>
        <v>0</v>
      </c>
      <c r="BJ453" s="4">
        <v>36086233.967500001</v>
      </c>
      <c r="BK453" s="4">
        <f t="shared" si="330"/>
        <v>36.0862339675</v>
      </c>
      <c r="BL453" s="4">
        <f t="shared" si="331"/>
        <v>36.0862339675</v>
      </c>
      <c r="BM453" s="4">
        <v>63913766.032499999</v>
      </c>
      <c r="BN453" s="4">
        <f t="shared" si="332"/>
        <v>63.9137660325</v>
      </c>
      <c r="BO453" s="4">
        <f t="shared" si="333"/>
        <v>63.9137660325</v>
      </c>
      <c r="BP453" s="4">
        <v>0</v>
      </c>
      <c r="BQ453" s="4">
        <f t="shared" si="334"/>
        <v>0</v>
      </c>
      <c r="BR453" s="4">
        <f t="shared" si="335"/>
        <v>0</v>
      </c>
      <c r="BS453" s="4">
        <v>100000000</v>
      </c>
      <c r="BT453" s="11">
        <v>179</v>
      </c>
      <c r="BU453" s="11">
        <v>752</v>
      </c>
      <c r="BV453" s="4">
        <v>280.09090909090907</v>
      </c>
      <c r="BW453" s="11">
        <v>80</v>
      </c>
      <c r="BX453" s="4">
        <v>234.15328467153284</v>
      </c>
      <c r="BY453" s="11">
        <v>319</v>
      </c>
      <c r="BZ453" s="11">
        <v>127</v>
      </c>
      <c r="CA453" s="4">
        <v>159.20437956204378</v>
      </c>
      <c r="CB453" s="4">
        <v>1106.0145985401459</v>
      </c>
      <c r="CC453" s="11">
        <v>191</v>
      </c>
      <c r="CD453" s="11">
        <v>27</v>
      </c>
      <c r="CE453" s="4">
        <v>1.0109999999999999</v>
      </c>
      <c r="CF453" s="4">
        <v>81.377250000000004</v>
      </c>
      <c r="CG453" s="4">
        <v>96.514199999999988</v>
      </c>
      <c r="CH453" s="4">
        <v>4.5604999999999993</v>
      </c>
      <c r="CI453" s="4">
        <v>59.601399999999998</v>
      </c>
      <c r="CJ453" s="4">
        <v>5.1579999999999995</v>
      </c>
      <c r="CK453" s="6">
        <v>6830</v>
      </c>
      <c r="CL453" s="11">
        <v>1</v>
      </c>
      <c r="CM453" s="11">
        <v>2</v>
      </c>
      <c r="CN453" s="11">
        <v>202</v>
      </c>
      <c r="CO453" s="11">
        <v>202</v>
      </c>
      <c r="CP453" s="11">
        <v>202</v>
      </c>
      <c r="CQ453" s="11">
        <v>80</v>
      </c>
      <c r="CR453" s="11">
        <v>239</v>
      </c>
      <c r="CS453" s="11">
        <v>318</v>
      </c>
      <c r="CT453" s="11">
        <v>158</v>
      </c>
      <c r="CU453" s="11">
        <v>160</v>
      </c>
      <c r="CV453" s="11">
        <v>1084</v>
      </c>
      <c r="CW453" s="11">
        <v>181</v>
      </c>
      <c r="CX453" s="11">
        <v>28</v>
      </c>
      <c r="CY453" s="11">
        <v>1.0109999999999999</v>
      </c>
      <c r="CZ453" s="11">
        <v>81.069999999999993</v>
      </c>
      <c r="DA453" s="11">
        <v>99.063199999999995</v>
      </c>
      <c r="DB453" s="11">
        <v>4.6189999999999998</v>
      </c>
      <c r="DC453" s="11">
        <v>52.869300000000003</v>
      </c>
      <c r="DD453" s="11">
        <v>5.1449999999999996</v>
      </c>
      <c r="DE453" s="11">
        <v>6819</v>
      </c>
      <c r="DF453" s="11">
        <v>2</v>
      </c>
      <c r="DG453" s="11">
        <v>12</v>
      </c>
      <c r="DH453" s="11">
        <v>198</v>
      </c>
      <c r="DI453" s="11">
        <v>211</v>
      </c>
      <c r="DJ453" s="11">
        <v>204.5</v>
      </c>
      <c r="DK453" s="11">
        <v>80</v>
      </c>
      <c r="DL453" s="11">
        <v>239</v>
      </c>
      <c r="DM453" s="11">
        <v>318</v>
      </c>
      <c r="DN453" s="11">
        <v>158</v>
      </c>
      <c r="DO453" s="11">
        <v>160</v>
      </c>
      <c r="DP453" s="11">
        <v>1085</v>
      </c>
      <c r="DQ453" s="11">
        <v>181</v>
      </c>
      <c r="DR453" s="11">
        <v>28</v>
      </c>
      <c r="DS453" s="11">
        <v>1.0109999999999999</v>
      </c>
      <c r="DT453" s="11">
        <v>81.069999999999993</v>
      </c>
      <c r="DU453" s="11">
        <v>99.063199999999995</v>
      </c>
      <c r="DV453" s="11">
        <v>4.6189999999999998</v>
      </c>
      <c r="DW453" s="11">
        <v>52.869300000000003</v>
      </c>
      <c r="DX453" s="11">
        <v>5.1449999999999996</v>
      </c>
      <c r="DY453" s="11">
        <v>6819</v>
      </c>
      <c r="DZ453" s="11" t="s">
        <v>57</v>
      </c>
    </row>
    <row r="454" spans="1:130">
      <c r="A454" s="1">
        <v>453</v>
      </c>
      <c r="B454" s="11">
        <v>18</v>
      </c>
      <c r="C454" s="6">
        <v>320310</v>
      </c>
      <c r="D454" s="6">
        <v>7956454</v>
      </c>
      <c r="E454" s="17">
        <v>-40.702199999999998</v>
      </c>
      <c r="F454" s="17">
        <v>-18.475100000000001</v>
      </c>
      <c r="G454" s="4">
        <v>0</v>
      </c>
      <c r="H454" s="4">
        <f t="shared" si="295"/>
        <v>0</v>
      </c>
      <c r="I454" s="4">
        <f t="shared" si="296"/>
        <v>0</v>
      </c>
      <c r="J454" s="4">
        <v>0</v>
      </c>
      <c r="K454" s="4">
        <f t="shared" si="297"/>
        <v>0</v>
      </c>
      <c r="L454" s="4">
        <f t="shared" si="298"/>
        <v>0</v>
      </c>
      <c r="M454" s="4">
        <v>3688582.8084999998</v>
      </c>
      <c r="N454" s="4">
        <f t="shared" si="299"/>
        <v>3.6885828084999996</v>
      </c>
      <c r="O454" s="4">
        <f t="shared" si="300"/>
        <v>3.6885828084999996</v>
      </c>
      <c r="P454" s="4">
        <v>10285852.022500001</v>
      </c>
      <c r="Q454" s="4">
        <f t="shared" si="301"/>
        <v>10.2858520225</v>
      </c>
      <c r="R454" s="4">
        <f t="shared" si="302"/>
        <v>10.285852022500002</v>
      </c>
      <c r="S454" s="4">
        <v>6474753.5116999997</v>
      </c>
      <c r="T454" s="4">
        <f t="shared" si="303"/>
        <v>6.4747535116999995</v>
      </c>
      <c r="U454" s="4">
        <f t="shared" si="304"/>
        <v>6.4747535117000004</v>
      </c>
      <c r="V454" s="4">
        <v>0</v>
      </c>
      <c r="W454" s="4">
        <f t="shared" si="305"/>
        <v>0</v>
      </c>
      <c r="X454" s="4">
        <f t="shared" si="306"/>
        <v>0</v>
      </c>
      <c r="Y454" s="4">
        <v>0</v>
      </c>
      <c r="Z454" s="4">
        <f t="shared" si="307"/>
        <v>0</v>
      </c>
      <c r="AA454" s="4">
        <f t="shared" si="308"/>
        <v>0</v>
      </c>
      <c r="AB454" s="4">
        <v>0</v>
      </c>
      <c r="AC454" s="4">
        <f t="shared" si="309"/>
        <v>0</v>
      </c>
      <c r="AD454" s="4">
        <f t="shared" si="310"/>
        <v>0</v>
      </c>
      <c r="AE454" s="4">
        <v>68228889.479399994</v>
      </c>
      <c r="AF454" s="4">
        <f t="shared" si="311"/>
        <v>68.228889479399996</v>
      </c>
      <c r="AG454" s="4">
        <f t="shared" si="312"/>
        <v>68.228889479399996</v>
      </c>
      <c r="AH454" s="4">
        <v>0</v>
      </c>
      <c r="AI454" s="4">
        <f t="shared" si="313"/>
        <v>0</v>
      </c>
      <c r="AJ454" s="4">
        <f t="shared" si="314"/>
        <v>0</v>
      </c>
      <c r="AK454" s="4">
        <v>0</v>
      </c>
      <c r="AL454" s="4">
        <f t="shared" si="315"/>
        <v>0</v>
      </c>
      <c r="AM454" s="4">
        <f t="shared" si="316"/>
        <v>0</v>
      </c>
      <c r="AN454" s="4">
        <v>23850.329997600002</v>
      </c>
      <c r="AO454" s="4">
        <f t="shared" si="317"/>
        <v>2.3850329997600003E-2</v>
      </c>
      <c r="AP454" s="4">
        <f t="shared" si="318"/>
        <v>2.3850329997600003E-2</v>
      </c>
      <c r="AQ454" s="4">
        <v>11298071.847899999</v>
      </c>
      <c r="AR454" s="4">
        <f t="shared" si="319"/>
        <v>11.298071847899999</v>
      </c>
      <c r="AS454" s="4">
        <f t="shared" si="320"/>
        <v>11.298071847899999</v>
      </c>
      <c r="AT454" s="4">
        <v>100000000</v>
      </c>
      <c r="AU454" s="4">
        <v>0</v>
      </c>
      <c r="AV454" s="4">
        <f t="shared" si="321"/>
        <v>0</v>
      </c>
      <c r="AW454" s="4">
        <f t="shared" si="294"/>
        <v>0</v>
      </c>
      <c r="AX454" s="4">
        <v>0</v>
      </c>
      <c r="AY454" s="4">
        <f t="shared" si="322"/>
        <v>0</v>
      </c>
      <c r="AZ454" s="4">
        <f t="shared" si="323"/>
        <v>0</v>
      </c>
      <c r="BA454" s="4">
        <v>100000000</v>
      </c>
      <c r="BB454" s="4">
        <f t="shared" si="324"/>
        <v>100</v>
      </c>
      <c r="BC454" s="4">
        <f t="shared" si="325"/>
        <v>100</v>
      </c>
      <c r="BD454" s="4">
        <v>0</v>
      </c>
      <c r="BE454" s="4">
        <f t="shared" si="326"/>
        <v>0</v>
      </c>
      <c r="BF454" s="4">
        <f t="shared" si="327"/>
        <v>0</v>
      </c>
      <c r="BG454" s="4">
        <v>0</v>
      </c>
      <c r="BH454" s="4">
        <f t="shared" si="328"/>
        <v>0</v>
      </c>
      <c r="BI454" s="4">
        <f t="shared" si="329"/>
        <v>0</v>
      </c>
      <c r="BJ454" s="4">
        <v>100000000</v>
      </c>
      <c r="BK454" s="4">
        <f t="shared" si="330"/>
        <v>100</v>
      </c>
      <c r="BL454" s="4">
        <f t="shared" si="331"/>
        <v>100</v>
      </c>
      <c r="BM454" s="4">
        <v>0</v>
      </c>
      <c r="BN454" s="4">
        <f t="shared" si="332"/>
        <v>0</v>
      </c>
      <c r="BO454" s="4">
        <f t="shared" si="333"/>
        <v>0</v>
      </c>
      <c r="BP454" s="4">
        <v>0</v>
      </c>
      <c r="BQ454" s="4">
        <f t="shared" si="334"/>
        <v>0</v>
      </c>
      <c r="BR454" s="4">
        <f t="shared" si="335"/>
        <v>0</v>
      </c>
      <c r="BS454" s="4">
        <v>100000000</v>
      </c>
      <c r="BT454" s="11">
        <v>149</v>
      </c>
      <c r="BU454" s="11">
        <v>605</v>
      </c>
      <c r="BV454" s="4">
        <v>213.30714285714285</v>
      </c>
      <c r="BW454" s="11">
        <v>80</v>
      </c>
      <c r="BX454" s="4">
        <v>237.42567567567568</v>
      </c>
      <c r="BY454" s="11">
        <v>318</v>
      </c>
      <c r="BZ454" s="11">
        <v>137</v>
      </c>
      <c r="CA454" s="4">
        <v>156.33108108108109</v>
      </c>
      <c r="CB454" s="4">
        <v>1090.7229729729729</v>
      </c>
      <c r="CC454" s="11">
        <v>187</v>
      </c>
      <c r="CD454" s="11">
        <v>28</v>
      </c>
      <c r="CE454" s="4">
        <v>1.0109999999999999</v>
      </c>
      <c r="CF454" s="4">
        <v>81.377250000000004</v>
      </c>
      <c r="CG454" s="4">
        <v>96.514199999999988</v>
      </c>
      <c r="CH454" s="4">
        <v>4.5604999999999993</v>
      </c>
      <c r="CI454" s="4">
        <v>59.601399999999998</v>
      </c>
      <c r="CJ454" s="4">
        <v>5.1579999999999995</v>
      </c>
      <c r="CK454" s="6">
        <v>6830</v>
      </c>
      <c r="CL454" s="4">
        <v>0</v>
      </c>
      <c r="CM454" s="4">
        <v>0</v>
      </c>
      <c r="CN454" s="11"/>
      <c r="CO454" s="11"/>
      <c r="CP454" s="11"/>
      <c r="CQ454" s="11"/>
      <c r="CR454" s="11"/>
      <c r="CS454" s="11"/>
      <c r="CT454" s="11"/>
      <c r="CU454" s="11"/>
      <c r="CV454" s="11"/>
      <c r="CW454" s="11"/>
      <c r="CX454" s="11"/>
      <c r="CY454" s="11"/>
      <c r="CZ454" s="11"/>
      <c r="DA454" s="11"/>
      <c r="DB454" s="11"/>
      <c r="DC454" s="11"/>
      <c r="DD454" s="11"/>
      <c r="DE454" s="11"/>
      <c r="DF454" s="11">
        <v>5</v>
      </c>
      <c r="DG454" s="11">
        <v>17</v>
      </c>
      <c r="DH454" s="11">
        <v>147</v>
      </c>
      <c r="DI454" s="11">
        <v>195</v>
      </c>
      <c r="DJ454" s="11">
        <v>175</v>
      </c>
      <c r="DK454" s="11">
        <v>80</v>
      </c>
      <c r="DL454" s="11">
        <v>237.4</v>
      </c>
      <c r="DM454" s="11">
        <v>317</v>
      </c>
      <c r="DN454" s="11">
        <v>153</v>
      </c>
      <c r="DO454" s="11">
        <v>156.19999999999999</v>
      </c>
      <c r="DP454" s="11">
        <v>1090.8</v>
      </c>
      <c r="DQ454" s="11">
        <v>182</v>
      </c>
      <c r="DR454" s="11">
        <v>30</v>
      </c>
      <c r="DS454" s="11">
        <v>1.0109999999999999</v>
      </c>
      <c r="DT454" s="11">
        <v>81.192899999999995</v>
      </c>
      <c r="DU454" s="11">
        <v>98.043599999999998</v>
      </c>
      <c r="DV454" s="11">
        <v>4.5955999999999992</v>
      </c>
      <c r="DW454" s="11">
        <v>55.562139999999999</v>
      </c>
      <c r="DX454" s="11">
        <v>5.1501999999999999</v>
      </c>
      <c r="DY454" s="11">
        <v>6823.4</v>
      </c>
      <c r="DZ454" s="11" t="s">
        <v>57</v>
      </c>
    </row>
    <row r="455" spans="1:130">
      <c r="A455" s="1">
        <v>454</v>
      </c>
      <c r="B455" s="11">
        <v>18</v>
      </c>
      <c r="C455" s="6">
        <v>330310</v>
      </c>
      <c r="D455" s="6">
        <v>7956454</v>
      </c>
      <c r="E455" s="17">
        <v>-40.607500000000002</v>
      </c>
      <c r="F455" s="17">
        <v>-18.475899999999999</v>
      </c>
      <c r="G455" s="4">
        <v>0</v>
      </c>
      <c r="H455" s="4">
        <f t="shared" si="295"/>
        <v>0</v>
      </c>
      <c r="I455" s="4">
        <f t="shared" si="296"/>
        <v>0</v>
      </c>
      <c r="J455" s="4">
        <v>0</v>
      </c>
      <c r="K455" s="4">
        <f t="shared" si="297"/>
        <v>0</v>
      </c>
      <c r="L455" s="4">
        <f t="shared" si="298"/>
        <v>0</v>
      </c>
      <c r="M455" s="4">
        <v>1037401.50936</v>
      </c>
      <c r="N455" s="4">
        <f t="shared" si="299"/>
        <v>1.03740150936</v>
      </c>
      <c r="O455" s="4">
        <f t="shared" si="300"/>
        <v>1.03740150936</v>
      </c>
      <c r="P455" s="4">
        <v>311519.01996000001</v>
      </c>
      <c r="Q455" s="4">
        <f t="shared" si="301"/>
        <v>0.31151901996000003</v>
      </c>
      <c r="R455" s="4">
        <f t="shared" si="302"/>
        <v>0.31151901995999998</v>
      </c>
      <c r="S455" s="4">
        <v>10604992.3939</v>
      </c>
      <c r="T455" s="4">
        <f t="shared" si="303"/>
        <v>10.6049923939</v>
      </c>
      <c r="U455" s="4">
        <f t="shared" si="304"/>
        <v>10.6049923939</v>
      </c>
      <c r="V455" s="4">
        <v>0</v>
      </c>
      <c r="W455" s="4">
        <f t="shared" si="305"/>
        <v>0</v>
      </c>
      <c r="X455" s="4">
        <f t="shared" si="306"/>
        <v>0</v>
      </c>
      <c r="Y455" s="4">
        <v>0</v>
      </c>
      <c r="Z455" s="4">
        <f t="shared" si="307"/>
        <v>0</v>
      </c>
      <c r="AA455" s="4">
        <f t="shared" si="308"/>
        <v>0</v>
      </c>
      <c r="AB455" s="4">
        <v>0</v>
      </c>
      <c r="AC455" s="4">
        <f t="shared" si="309"/>
        <v>0</v>
      </c>
      <c r="AD455" s="4">
        <f t="shared" si="310"/>
        <v>0</v>
      </c>
      <c r="AE455" s="4">
        <v>80927009.397499993</v>
      </c>
      <c r="AF455" s="4">
        <f t="shared" si="311"/>
        <v>80.927009397499987</v>
      </c>
      <c r="AG455" s="4">
        <f t="shared" si="312"/>
        <v>80.927009397500001</v>
      </c>
      <c r="AH455" s="4">
        <v>0</v>
      </c>
      <c r="AI455" s="4">
        <f t="shared" si="313"/>
        <v>0</v>
      </c>
      <c r="AJ455" s="4">
        <f t="shared" si="314"/>
        <v>0</v>
      </c>
      <c r="AK455" s="4">
        <v>0</v>
      </c>
      <c r="AL455" s="4">
        <f t="shared" si="315"/>
        <v>0</v>
      </c>
      <c r="AM455" s="4">
        <f t="shared" si="316"/>
        <v>0</v>
      </c>
      <c r="AN455" s="4">
        <v>12150.0494991</v>
      </c>
      <c r="AO455" s="4">
        <f t="shared" si="317"/>
        <v>1.2150049499099999E-2</v>
      </c>
      <c r="AP455" s="4">
        <f t="shared" si="318"/>
        <v>1.21500494991E-2</v>
      </c>
      <c r="AQ455" s="4">
        <v>7106927.6297899997</v>
      </c>
      <c r="AR455" s="4">
        <f t="shared" si="319"/>
        <v>7.1069276297899995</v>
      </c>
      <c r="AS455" s="4">
        <f t="shared" si="320"/>
        <v>7.1069276297899995</v>
      </c>
      <c r="AT455" s="4">
        <v>100000000</v>
      </c>
      <c r="AU455" s="4">
        <v>0</v>
      </c>
      <c r="AV455" s="4">
        <f t="shared" si="321"/>
        <v>0</v>
      </c>
      <c r="AW455" s="4">
        <f t="shared" si="294"/>
        <v>0</v>
      </c>
      <c r="AX455" s="4">
        <v>0</v>
      </c>
      <c r="AY455" s="4">
        <f t="shared" si="322"/>
        <v>0</v>
      </c>
      <c r="AZ455" s="4">
        <f t="shared" si="323"/>
        <v>0</v>
      </c>
      <c r="BA455" s="4">
        <v>100000000</v>
      </c>
      <c r="BB455" s="4">
        <f t="shared" si="324"/>
        <v>100</v>
      </c>
      <c r="BC455" s="4">
        <f t="shared" si="325"/>
        <v>100</v>
      </c>
      <c r="BD455" s="4">
        <v>0</v>
      </c>
      <c r="BE455" s="4">
        <f t="shared" si="326"/>
        <v>0</v>
      </c>
      <c r="BF455" s="4">
        <f t="shared" si="327"/>
        <v>0</v>
      </c>
      <c r="BG455" s="4">
        <v>75406884.035500005</v>
      </c>
      <c r="BH455" s="4">
        <f t="shared" si="328"/>
        <v>75.406884035499999</v>
      </c>
      <c r="BI455" s="4">
        <f t="shared" si="329"/>
        <v>75.406884035500013</v>
      </c>
      <c r="BJ455" s="4">
        <v>24593115.964499999</v>
      </c>
      <c r="BK455" s="4">
        <f t="shared" si="330"/>
        <v>24.593115964499997</v>
      </c>
      <c r="BL455" s="4">
        <f t="shared" si="331"/>
        <v>24.593115964499997</v>
      </c>
      <c r="BM455" s="4">
        <v>0</v>
      </c>
      <c r="BN455" s="4">
        <f t="shared" si="332"/>
        <v>0</v>
      </c>
      <c r="BO455" s="4">
        <f t="shared" si="333"/>
        <v>0</v>
      </c>
      <c r="BP455" s="4">
        <v>0</v>
      </c>
      <c r="BQ455" s="4">
        <f t="shared" si="334"/>
        <v>0</v>
      </c>
      <c r="BR455" s="4">
        <f t="shared" si="335"/>
        <v>0</v>
      </c>
      <c r="BS455" s="4">
        <v>100000000</v>
      </c>
      <c r="BT455" s="11">
        <v>125</v>
      </c>
      <c r="BU455" s="11">
        <v>277</v>
      </c>
      <c r="BV455" s="4">
        <v>200.84563758389262</v>
      </c>
      <c r="BW455" s="11">
        <v>80</v>
      </c>
      <c r="BX455" s="4">
        <v>237.51079136690649</v>
      </c>
      <c r="BY455" s="11">
        <v>318</v>
      </c>
      <c r="BZ455" s="11">
        <v>156</v>
      </c>
      <c r="CA455" s="4">
        <v>153.65467625899279</v>
      </c>
      <c r="CB455" s="4">
        <v>1089.7338129496402</v>
      </c>
      <c r="CC455" s="11">
        <v>180</v>
      </c>
      <c r="CD455" s="11">
        <v>30</v>
      </c>
      <c r="CE455" s="4">
        <v>1.0109999999999999</v>
      </c>
      <c r="CF455" s="4">
        <v>81.377250000000004</v>
      </c>
      <c r="CG455" s="4">
        <v>96.514199999999988</v>
      </c>
      <c r="CH455" s="4">
        <v>4.5604999999999993</v>
      </c>
      <c r="CI455" s="4">
        <v>59.601399999999998</v>
      </c>
      <c r="CJ455" s="4">
        <v>5.1579999999999995</v>
      </c>
      <c r="CK455" s="6">
        <v>6830</v>
      </c>
      <c r="CL455" s="11">
        <v>4</v>
      </c>
      <c r="CM455" s="11">
        <v>18</v>
      </c>
      <c r="CN455" s="11">
        <v>138</v>
      </c>
      <c r="CO455" s="11">
        <v>202</v>
      </c>
      <c r="CP455" s="11">
        <v>167.5</v>
      </c>
      <c r="CQ455" s="11">
        <v>80</v>
      </c>
      <c r="CR455" s="11">
        <v>237.5</v>
      </c>
      <c r="CS455" s="11">
        <v>315</v>
      </c>
      <c r="CT455" s="11">
        <v>159</v>
      </c>
      <c r="CU455" s="11">
        <v>154</v>
      </c>
      <c r="CV455" s="11">
        <v>1092.5</v>
      </c>
      <c r="CW455" s="11">
        <v>180</v>
      </c>
      <c r="CX455" s="11">
        <v>31</v>
      </c>
      <c r="CY455" s="11">
        <v>1.0109999999999999</v>
      </c>
      <c r="CZ455" s="11">
        <v>81.530874999999995</v>
      </c>
      <c r="DA455" s="11">
        <v>95.239699999999999</v>
      </c>
      <c r="DB455" s="11">
        <v>4.53125</v>
      </c>
      <c r="DC455" s="11">
        <v>62.967449999999999</v>
      </c>
      <c r="DD455" s="11">
        <v>5.1645000000000003</v>
      </c>
      <c r="DE455" s="11">
        <v>6835.5</v>
      </c>
      <c r="DF455" s="11">
        <v>3</v>
      </c>
      <c r="DG455" s="11">
        <v>6</v>
      </c>
      <c r="DH455" s="11">
        <v>182</v>
      </c>
      <c r="DI455" s="11">
        <v>199</v>
      </c>
      <c r="DJ455" s="11">
        <v>191.66666666666666</v>
      </c>
      <c r="DK455" s="11">
        <v>80</v>
      </c>
      <c r="DL455" s="11">
        <v>236.66666666666666</v>
      </c>
      <c r="DM455" s="11">
        <v>313</v>
      </c>
      <c r="DN455" s="11">
        <v>159</v>
      </c>
      <c r="DO455" s="11">
        <v>153.66666666666666</v>
      </c>
      <c r="DP455" s="11">
        <v>1089.3333333333333</v>
      </c>
      <c r="DQ455" s="11">
        <v>179</v>
      </c>
      <c r="DR455" s="11">
        <v>31</v>
      </c>
      <c r="DS455" s="11">
        <v>1.0109999999999999</v>
      </c>
      <c r="DT455" s="11">
        <v>81.069999999999993</v>
      </c>
      <c r="DU455" s="11">
        <v>99.063199999999995</v>
      </c>
      <c r="DV455" s="11">
        <v>4.6189999999999998</v>
      </c>
      <c r="DW455" s="11">
        <v>52.869300000000003</v>
      </c>
      <c r="DX455" s="11">
        <v>5.1449999999999996</v>
      </c>
      <c r="DY455" s="11">
        <v>6819</v>
      </c>
      <c r="DZ455" s="11" t="s">
        <v>57</v>
      </c>
    </row>
    <row r="456" spans="1:130">
      <c r="A456" s="1">
        <v>455</v>
      </c>
      <c r="B456" s="11">
        <v>20</v>
      </c>
      <c r="C456" s="6">
        <v>340310</v>
      </c>
      <c r="D456" s="6">
        <v>7956454</v>
      </c>
      <c r="E456" s="17">
        <v>-40.512799999999999</v>
      </c>
      <c r="F456" s="17">
        <v>-18.476700000000001</v>
      </c>
      <c r="G456" s="4">
        <v>0</v>
      </c>
      <c r="H456" s="4">
        <f t="shared" si="295"/>
        <v>0</v>
      </c>
      <c r="I456" s="4">
        <f t="shared" si="296"/>
        <v>0</v>
      </c>
      <c r="J456" s="4">
        <v>0</v>
      </c>
      <c r="K456" s="4">
        <f t="shared" si="297"/>
        <v>0</v>
      </c>
      <c r="L456" s="4">
        <f t="shared" si="298"/>
        <v>0</v>
      </c>
      <c r="M456" s="4">
        <v>3274879.6080299998</v>
      </c>
      <c r="N456" s="4">
        <f t="shared" si="299"/>
        <v>3.2748796080299996</v>
      </c>
      <c r="O456" s="4">
        <f t="shared" si="300"/>
        <v>3.27487960803</v>
      </c>
      <c r="P456" s="4">
        <v>2078597.78997</v>
      </c>
      <c r="Q456" s="4">
        <f t="shared" si="301"/>
        <v>2.0785977899699999</v>
      </c>
      <c r="R456" s="4">
        <f t="shared" si="302"/>
        <v>2.0785977899699999</v>
      </c>
      <c r="S456" s="4">
        <v>13081397.643999999</v>
      </c>
      <c r="T456" s="4">
        <f t="shared" si="303"/>
        <v>13.081397643999999</v>
      </c>
      <c r="U456" s="4">
        <f t="shared" si="304"/>
        <v>13.081397644000001</v>
      </c>
      <c r="V456" s="4">
        <v>334243.41190299997</v>
      </c>
      <c r="W456" s="4">
        <f t="shared" si="305"/>
        <v>0.334243411903</v>
      </c>
      <c r="X456" s="4">
        <f t="shared" si="306"/>
        <v>0.334243411903</v>
      </c>
      <c r="Y456" s="4">
        <v>894874.63756299997</v>
      </c>
      <c r="Z456" s="4">
        <f t="shared" si="307"/>
        <v>0.89487463756300001</v>
      </c>
      <c r="AA456" s="4">
        <f t="shared" si="308"/>
        <v>0.89487463756300001</v>
      </c>
      <c r="AB456" s="4">
        <v>0</v>
      </c>
      <c r="AC456" s="4">
        <f t="shared" si="309"/>
        <v>0</v>
      </c>
      <c r="AD456" s="4">
        <f t="shared" si="310"/>
        <v>0</v>
      </c>
      <c r="AE456" s="4">
        <v>73344952.012099996</v>
      </c>
      <c r="AF456" s="4">
        <f t="shared" si="311"/>
        <v>73.344952012099995</v>
      </c>
      <c r="AG456" s="4">
        <f t="shared" si="312"/>
        <v>73.344952012099995</v>
      </c>
      <c r="AH456" s="4">
        <v>0</v>
      </c>
      <c r="AI456" s="4">
        <f t="shared" si="313"/>
        <v>0</v>
      </c>
      <c r="AJ456" s="4">
        <f t="shared" si="314"/>
        <v>0</v>
      </c>
      <c r="AK456" s="4">
        <v>0</v>
      </c>
      <c r="AL456" s="4">
        <f t="shared" si="315"/>
        <v>0</v>
      </c>
      <c r="AM456" s="4">
        <f t="shared" si="316"/>
        <v>0</v>
      </c>
      <c r="AN456" s="4">
        <v>63869.189933200003</v>
      </c>
      <c r="AO456" s="4">
        <f t="shared" si="317"/>
        <v>6.3869189933199996E-2</v>
      </c>
      <c r="AP456" s="4">
        <f t="shared" si="318"/>
        <v>6.386918993320001E-2</v>
      </c>
      <c r="AQ456" s="4">
        <v>6927185.7065399997</v>
      </c>
      <c r="AR456" s="4">
        <f t="shared" si="319"/>
        <v>6.9271857065399995</v>
      </c>
      <c r="AS456" s="4">
        <f t="shared" si="320"/>
        <v>6.9271857065399995</v>
      </c>
      <c r="AT456" s="4">
        <v>100000000</v>
      </c>
      <c r="AU456" s="4">
        <v>0</v>
      </c>
      <c r="AV456" s="4">
        <f t="shared" si="321"/>
        <v>0</v>
      </c>
      <c r="AW456" s="4">
        <f t="shared" si="294"/>
        <v>0</v>
      </c>
      <c r="AX456" s="4">
        <v>0</v>
      </c>
      <c r="AY456" s="4">
        <f t="shared" si="322"/>
        <v>0</v>
      </c>
      <c r="AZ456" s="4">
        <f t="shared" si="323"/>
        <v>0</v>
      </c>
      <c r="BA456" s="4">
        <v>100000000</v>
      </c>
      <c r="BB456" s="4">
        <f t="shared" si="324"/>
        <v>100</v>
      </c>
      <c r="BC456" s="4">
        <f t="shared" si="325"/>
        <v>100</v>
      </c>
      <c r="BD456" s="4">
        <v>0</v>
      </c>
      <c r="BE456" s="4">
        <f t="shared" si="326"/>
        <v>0</v>
      </c>
      <c r="BF456" s="4">
        <f t="shared" si="327"/>
        <v>0</v>
      </c>
      <c r="BG456" s="4">
        <v>96396660.356299996</v>
      </c>
      <c r="BH456" s="4">
        <f t="shared" si="328"/>
        <v>96.396660356299989</v>
      </c>
      <c r="BI456" s="4">
        <f t="shared" si="329"/>
        <v>96.396660356300004</v>
      </c>
      <c r="BJ456" s="4">
        <v>3603339.6436299998</v>
      </c>
      <c r="BK456" s="4">
        <f t="shared" si="330"/>
        <v>3.60333964363</v>
      </c>
      <c r="BL456" s="4">
        <f t="shared" si="331"/>
        <v>3.60333964363</v>
      </c>
      <c r="BM456" s="4">
        <v>0</v>
      </c>
      <c r="BN456" s="4">
        <f t="shared" si="332"/>
        <v>0</v>
      </c>
      <c r="BO456" s="4">
        <f t="shared" si="333"/>
        <v>0</v>
      </c>
      <c r="BP456" s="4">
        <v>0</v>
      </c>
      <c r="BQ456" s="4">
        <f t="shared" si="334"/>
        <v>0</v>
      </c>
      <c r="BR456" s="4">
        <f t="shared" si="335"/>
        <v>0</v>
      </c>
      <c r="BS456" s="4">
        <v>99999999.999929994</v>
      </c>
      <c r="BT456" s="11">
        <v>84</v>
      </c>
      <c r="BU456" s="11">
        <v>227</v>
      </c>
      <c r="BV456" s="4">
        <v>178.19696969696969</v>
      </c>
      <c r="BW456" s="11">
        <v>80</v>
      </c>
      <c r="BX456" s="4">
        <v>238.28682170542635</v>
      </c>
      <c r="BY456" s="11">
        <v>317</v>
      </c>
      <c r="BZ456" s="11">
        <v>159</v>
      </c>
      <c r="CA456" s="4">
        <v>151.30232558139534</v>
      </c>
      <c r="CB456" s="4">
        <v>1088.9612403100775</v>
      </c>
      <c r="CC456" s="11">
        <v>178</v>
      </c>
      <c r="CD456" s="11">
        <v>32</v>
      </c>
      <c r="CE456" s="4">
        <v>1.0109999999999999</v>
      </c>
      <c r="CF456" s="4">
        <v>85.611874999999998</v>
      </c>
      <c r="CG456" s="4">
        <v>101.7824</v>
      </c>
      <c r="CH456" s="4">
        <v>5.3049999999999997</v>
      </c>
      <c r="CI456" s="4">
        <v>57.621900000000004</v>
      </c>
      <c r="CJ456" s="4">
        <v>4.9117499999999996</v>
      </c>
      <c r="CK456" s="6">
        <v>6946.75</v>
      </c>
      <c r="CL456" s="11">
        <v>1</v>
      </c>
      <c r="CM456" s="11">
        <v>2</v>
      </c>
      <c r="CN456" s="11">
        <v>164</v>
      </c>
      <c r="CO456" s="11">
        <v>164</v>
      </c>
      <c r="CP456" s="11">
        <v>164</v>
      </c>
      <c r="CQ456" s="11">
        <v>80</v>
      </c>
      <c r="CR456" s="11">
        <v>238</v>
      </c>
      <c r="CS456" s="11">
        <v>312</v>
      </c>
      <c r="CT456" s="11">
        <v>163</v>
      </c>
      <c r="CU456" s="11">
        <v>149</v>
      </c>
      <c r="CV456" s="11">
        <v>1089</v>
      </c>
      <c r="CW456" s="11">
        <v>176</v>
      </c>
      <c r="CX456" s="11">
        <v>34</v>
      </c>
      <c r="CY456" s="11">
        <v>1.0109999999999999</v>
      </c>
      <c r="CZ456" s="11">
        <v>89.238299999999995</v>
      </c>
      <c r="DA456" s="11">
        <v>107.27719999999999</v>
      </c>
      <c r="DB456" s="11">
        <v>6.0410000000000004</v>
      </c>
      <c r="DC456" s="11">
        <v>53.984000000000002</v>
      </c>
      <c r="DD456" s="11">
        <v>4.67</v>
      </c>
      <c r="DE456" s="11">
        <v>7069</v>
      </c>
      <c r="DF456" s="11">
        <v>2</v>
      </c>
      <c r="DG456" s="11">
        <v>42</v>
      </c>
      <c r="DH456" s="11">
        <v>117</v>
      </c>
      <c r="DI456" s="11">
        <v>179</v>
      </c>
      <c r="DJ456" s="11">
        <v>148</v>
      </c>
      <c r="DK456" s="11">
        <v>80</v>
      </c>
      <c r="DL456" s="11">
        <v>239.5</v>
      </c>
      <c r="DM456" s="11">
        <v>317</v>
      </c>
      <c r="DN456" s="11">
        <v>162</v>
      </c>
      <c r="DO456" s="11">
        <v>151.5</v>
      </c>
      <c r="DP456" s="11">
        <v>1083</v>
      </c>
      <c r="DQ456" s="11">
        <v>177</v>
      </c>
      <c r="DR456" s="11">
        <v>32</v>
      </c>
      <c r="DS456" s="11">
        <v>1.0109999999999999</v>
      </c>
      <c r="DT456" s="11">
        <v>85.154149999999987</v>
      </c>
      <c r="DU456" s="11">
        <v>103.17019999999999</v>
      </c>
      <c r="DV456" s="11">
        <v>5.33</v>
      </c>
      <c r="DW456" s="11">
        <v>53.426650000000002</v>
      </c>
      <c r="DX456" s="11">
        <v>4.9074999999999998</v>
      </c>
      <c r="DY456" s="11">
        <v>6944</v>
      </c>
      <c r="DZ456" s="11" t="s">
        <v>57</v>
      </c>
    </row>
    <row r="457" spans="1:130">
      <c r="A457" s="1">
        <v>456</v>
      </c>
      <c r="B457" s="11">
        <v>20</v>
      </c>
      <c r="C457" s="6">
        <v>350310</v>
      </c>
      <c r="D457" s="6">
        <v>7956454</v>
      </c>
      <c r="E457" s="17">
        <v>-40.418100000000003</v>
      </c>
      <c r="F457" s="17">
        <v>-18.477399999999999</v>
      </c>
      <c r="G457" s="4">
        <v>0</v>
      </c>
      <c r="H457" s="4">
        <f t="shared" si="295"/>
        <v>0</v>
      </c>
      <c r="I457" s="4">
        <f t="shared" si="296"/>
        <v>0</v>
      </c>
      <c r="J457" s="4">
        <v>207640.60701800001</v>
      </c>
      <c r="K457" s="4">
        <f t="shared" si="297"/>
        <v>0.20764060701800002</v>
      </c>
      <c r="L457" s="4">
        <f t="shared" si="298"/>
        <v>0.20764060701800002</v>
      </c>
      <c r="M457" s="4">
        <v>5553029.0379600003</v>
      </c>
      <c r="N457" s="4">
        <f t="shared" si="299"/>
        <v>5.55302903796</v>
      </c>
      <c r="O457" s="4">
        <f t="shared" si="300"/>
        <v>5.55302903796</v>
      </c>
      <c r="P457" s="4">
        <v>6641768.1681899996</v>
      </c>
      <c r="Q457" s="4">
        <f t="shared" si="301"/>
        <v>6.6417681681899996</v>
      </c>
      <c r="R457" s="4">
        <f t="shared" si="302"/>
        <v>6.6417681681900005</v>
      </c>
      <c r="S457" s="4">
        <v>13613791.331499999</v>
      </c>
      <c r="T457" s="4">
        <f t="shared" si="303"/>
        <v>13.6137913315</v>
      </c>
      <c r="U457" s="4">
        <f t="shared" si="304"/>
        <v>13.6137913315</v>
      </c>
      <c r="V457" s="4">
        <v>0</v>
      </c>
      <c r="W457" s="4">
        <f t="shared" si="305"/>
        <v>0</v>
      </c>
      <c r="X457" s="4">
        <f t="shared" si="306"/>
        <v>0</v>
      </c>
      <c r="Y457" s="4">
        <v>0</v>
      </c>
      <c r="Z457" s="4">
        <f t="shared" si="307"/>
        <v>0</v>
      </c>
      <c r="AA457" s="4">
        <f t="shared" si="308"/>
        <v>0</v>
      </c>
      <c r="AB457" s="4">
        <v>0</v>
      </c>
      <c r="AC457" s="4">
        <f t="shared" si="309"/>
        <v>0</v>
      </c>
      <c r="AD457" s="4">
        <f t="shared" si="310"/>
        <v>0</v>
      </c>
      <c r="AE457" s="4">
        <v>64452804.218400002</v>
      </c>
      <c r="AF457" s="4">
        <f t="shared" si="311"/>
        <v>64.452804218400004</v>
      </c>
      <c r="AG457" s="4">
        <f t="shared" si="312"/>
        <v>64.452804218400004</v>
      </c>
      <c r="AH457" s="4">
        <v>0</v>
      </c>
      <c r="AI457" s="4">
        <f t="shared" si="313"/>
        <v>0</v>
      </c>
      <c r="AJ457" s="4">
        <f t="shared" si="314"/>
        <v>0</v>
      </c>
      <c r="AK457" s="4">
        <v>0</v>
      </c>
      <c r="AL457" s="4">
        <f t="shared" si="315"/>
        <v>0</v>
      </c>
      <c r="AM457" s="4">
        <f t="shared" si="316"/>
        <v>0</v>
      </c>
      <c r="AN457" s="4">
        <v>1066670.4154099999</v>
      </c>
      <c r="AO457" s="4">
        <f t="shared" si="317"/>
        <v>1.06667041541</v>
      </c>
      <c r="AP457" s="4">
        <f t="shared" si="318"/>
        <v>1.06667041541</v>
      </c>
      <c r="AQ457" s="4">
        <v>8464296.2215299997</v>
      </c>
      <c r="AR457" s="4">
        <f t="shared" si="319"/>
        <v>8.4642962215300006</v>
      </c>
      <c r="AS457" s="4">
        <f t="shared" si="320"/>
        <v>8.4642962215300006</v>
      </c>
      <c r="AT457" s="4">
        <v>100000000</v>
      </c>
      <c r="AU457" s="4">
        <v>0</v>
      </c>
      <c r="AV457" s="4">
        <f t="shared" si="321"/>
        <v>0</v>
      </c>
      <c r="AW457" s="4">
        <f t="shared" si="294"/>
        <v>0</v>
      </c>
      <c r="AX457" s="4">
        <v>0</v>
      </c>
      <c r="AY457" s="4">
        <f t="shared" si="322"/>
        <v>0</v>
      </c>
      <c r="AZ457" s="4">
        <f t="shared" si="323"/>
        <v>0</v>
      </c>
      <c r="BA457" s="4">
        <v>100000000</v>
      </c>
      <c r="BB457" s="4">
        <f t="shared" si="324"/>
        <v>100</v>
      </c>
      <c r="BC457" s="4">
        <f t="shared" si="325"/>
        <v>100</v>
      </c>
      <c r="BD457" s="4">
        <v>0</v>
      </c>
      <c r="BE457" s="4">
        <f t="shared" si="326"/>
        <v>0</v>
      </c>
      <c r="BF457" s="4">
        <f t="shared" si="327"/>
        <v>0</v>
      </c>
      <c r="BG457" s="4">
        <v>71355318.251499996</v>
      </c>
      <c r="BH457" s="4">
        <f t="shared" si="328"/>
        <v>71.355318251499995</v>
      </c>
      <c r="BI457" s="4">
        <f t="shared" si="329"/>
        <v>71.355318251499995</v>
      </c>
      <c r="BJ457" s="4">
        <v>28644681.748599999</v>
      </c>
      <c r="BK457" s="4">
        <f t="shared" si="330"/>
        <v>28.6446817486</v>
      </c>
      <c r="BL457" s="4">
        <f t="shared" si="331"/>
        <v>28.6446817486</v>
      </c>
      <c r="BM457" s="4">
        <v>0</v>
      </c>
      <c r="BN457" s="4">
        <f t="shared" si="332"/>
        <v>0</v>
      </c>
      <c r="BO457" s="4">
        <f t="shared" si="333"/>
        <v>0</v>
      </c>
      <c r="BP457" s="4">
        <v>0</v>
      </c>
      <c r="BQ457" s="4">
        <f t="shared" si="334"/>
        <v>0</v>
      </c>
      <c r="BR457" s="4">
        <f t="shared" si="335"/>
        <v>0</v>
      </c>
      <c r="BS457" s="4">
        <v>100000000.00009999</v>
      </c>
      <c r="BT457" s="11">
        <v>70</v>
      </c>
      <c r="BU457" s="11">
        <v>306</v>
      </c>
      <c r="BV457" s="4">
        <v>158.94</v>
      </c>
      <c r="BW457" s="11">
        <v>80</v>
      </c>
      <c r="BX457" s="4">
        <v>238.65277777777777</v>
      </c>
      <c r="BY457" s="11">
        <v>318</v>
      </c>
      <c r="BZ457" s="11">
        <v>155</v>
      </c>
      <c r="CA457" s="4">
        <v>149.41666666666666</v>
      </c>
      <c r="CB457" s="4">
        <v>1092.4861111111111</v>
      </c>
      <c r="CC457" s="11">
        <v>177</v>
      </c>
      <c r="CD457" s="11">
        <v>33</v>
      </c>
      <c r="CE457" s="4">
        <v>1.0109999999999999</v>
      </c>
      <c r="CF457" s="4">
        <v>89.846499999999992</v>
      </c>
      <c r="CG457" s="4">
        <v>107.0506</v>
      </c>
      <c r="CH457" s="4">
        <v>6.0495000000000001</v>
      </c>
      <c r="CI457" s="4">
        <v>55.642400000000002</v>
      </c>
      <c r="CJ457" s="4">
        <v>4.6654999999999998</v>
      </c>
      <c r="CK457" s="6">
        <v>7063.5</v>
      </c>
      <c r="CL457" s="11">
        <v>6</v>
      </c>
      <c r="CM457" s="11">
        <v>136</v>
      </c>
      <c r="CN457" s="11">
        <v>151</v>
      </c>
      <c r="CO457" s="11">
        <v>165</v>
      </c>
      <c r="CP457" s="11">
        <v>158.5</v>
      </c>
      <c r="CQ457" s="11">
        <v>80</v>
      </c>
      <c r="CR457" s="11">
        <v>238.16666666666666</v>
      </c>
      <c r="CS457" s="11">
        <v>313</v>
      </c>
      <c r="CT457" s="11">
        <v>163</v>
      </c>
      <c r="CU457" s="11">
        <v>149</v>
      </c>
      <c r="CV457" s="11">
        <v>1097.8333333333333</v>
      </c>
      <c r="CW457" s="11">
        <v>175</v>
      </c>
      <c r="CX457" s="11">
        <v>35</v>
      </c>
      <c r="CY457" s="11">
        <v>1.0109999999999999</v>
      </c>
      <c r="CZ457" s="11">
        <v>89.846499999999992</v>
      </c>
      <c r="DA457" s="11">
        <v>107.05059999999999</v>
      </c>
      <c r="DB457" s="11">
        <v>6.0494999999999992</v>
      </c>
      <c r="DC457" s="11">
        <v>55.642400000000002</v>
      </c>
      <c r="DD457" s="11">
        <v>4.6655000000000006</v>
      </c>
      <c r="DE457" s="11">
        <v>7063.5</v>
      </c>
      <c r="DF457" s="11">
        <v>1</v>
      </c>
      <c r="DG457" s="11">
        <v>20</v>
      </c>
      <c r="DH457" s="11">
        <v>91</v>
      </c>
      <c r="DI457" s="11">
        <v>91</v>
      </c>
      <c r="DJ457" s="11">
        <v>91</v>
      </c>
      <c r="DK457" s="11">
        <v>80</v>
      </c>
      <c r="DL457" s="11">
        <v>243</v>
      </c>
      <c r="DM457" s="11">
        <v>317</v>
      </c>
      <c r="DN457" s="11">
        <v>167</v>
      </c>
      <c r="DO457" s="11">
        <v>150</v>
      </c>
      <c r="DP457" s="11">
        <v>1081</v>
      </c>
      <c r="DQ457" s="11">
        <v>175</v>
      </c>
      <c r="DR457" s="11">
        <v>33</v>
      </c>
      <c r="DS457" s="11">
        <v>1.0109999999999999</v>
      </c>
      <c r="DT457" s="11">
        <v>89.238299999999995</v>
      </c>
      <c r="DU457" s="11">
        <v>107.27719999999999</v>
      </c>
      <c r="DV457" s="11">
        <v>6.0410000000000004</v>
      </c>
      <c r="DW457" s="11">
        <v>53.984000000000002</v>
      </c>
      <c r="DX457" s="11">
        <v>4.67</v>
      </c>
      <c r="DY457" s="11">
        <v>7069</v>
      </c>
      <c r="DZ457" s="11" t="s">
        <v>57</v>
      </c>
    </row>
    <row r="458" spans="1:130">
      <c r="A458" s="1">
        <v>457</v>
      </c>
      <c r="B458" s="11">
        <v>20</v>
      </c>
      <c r="C458" s="6">
        <v>360310</v>
      </c>
      <c r="D458" s="6">
        <v>7956454</v>
      </c>
      <c r="E458" s="17">
        <v>-40.323399999999999</v>
      </c>
      <c r="F458" s="17">
        <v>-18.478100000000001</v>
      </c>
      <c r="G458" s="4">
        <v>0</v>
      </c>
      <c r="H458" s="4">
        <f t="shared" si="295"/>
        <v>0</v>
      </c>
      <c r="I458" s="4">
        <f t="shared" si="296"/>
        <v>0</v>
      </c>
      <c r="J458" s="4">
        <v>169647.56100399999</v>
      </c>
      <c r="K458" s="4">
        <f t="shared" si="297"/>
        <v>0.169647561004</v>
      </c>
      <c r="L458" s="4">
        <f t="shared" si="298"/>
        <v>0.169647561004</v>
      </c>
      <c r="M458" s="4">
        <v>11172037.6273</v>
      </c>
      <c r="N458" s="4">
        <f t="shared" si="299"/>
        <v>11.1720376273</v>
      </c>
      <c r="O458" s="4">
        <f t="shared" si="300"/>
        <v>11.1720376273</v>
      </c>
      <c r="P458" s="4">
        <v>1296219.0795</v>
      </c>
      <c r="Q458" s="4">
        <f t="shared" si="301"/>
        <v>1.2962190794999999</v>
      </c>
      <c r="R458" s="4">
        <f t="shared" si="302"/>
        <v>1.2962190794999999</v>
      </c>
      <c r="S458" s="4">
        <v>3386571.7359500001</v>
      </c>
      <c r="T458" s="4">
        <f t="shared" si="303"/>
        <v>3.3865717359500001</v>
      </c>
      <c r="U458" s="4">
        <f t="shared" si="304"/>
        <v>3.3865717359500005</v>
      </c>
      <c r="V458" s="4">
        <v>0</v>
      </c>
      <c r="W458" s="4">
        <f t="shared" si="305"/>
        <v>0</v>
      </c>
      <c r="X458" s="4">
        <f t="shared" si="306"/>
        <v>0</v>
      </c>
      <c r="Y458" s="4">
        <v>0</v>
      </c>
      <c r="Z458" s="4">
        <f t="shared" si="307"/>
        <v>0</v>
      </c>
      <c r="AA458" s="4">
        <f t="shared" si="308"/>
        <v>0</v>
      </c>
      <c r="AB458" s="4">
        <v>0</v>
      </c>
      <c r="AC458" s="4">
        <f t="shared" si="309"/>
        <v>0</v>
      </c>
      <c r="AD458" s="4">
        <f t="shared" si="310"/>
        <v>0</v>
      </c>
      <c r="AE458" s="4">
        <v>74427093.625300005</v>
      </c>
      <c r="AF458" s="4">
        <f t="shared" si="311"/>
        <v>74.427093625300003</v>
      </c>
      <c r="AG458" s="4">
        <f t="shared" si="312"/>
        <v>74.427093625300003</v>
      </c>
      <c r="AH458" s="4">
        <v>0</v>
      </c>
      <c r="AI458" s="4">
        <f t="shared" si="313"/>
        <v>0</v>
      </c>
      <c r="AJ458" s="4">
        <f t="shared" si="314"/>
        <v>0</v>
      </c>
      <c r="AK458" s="4">
        <v>0</v>
      </c>
      <c r="AL458" s="4">
        <f t="shared" si="315"/>
        <v>0</v>
      </c>
      <c r="AM458" s="4">
        <f t="shared" si="316"/>
        <v>0</v>
      </c>
      <c r="AN458" s="4">
        <v>187420.18775300001</v>
      </c>
      <c r="AO458" s="4">
        <f t="shared" si="317"/>
        <v>0.18742018775300001</v>
      </c>
      <c r="AP458" s="4">
        <f t="shared" si="318"/>
        <v>0.18742018775300001</v>
      </c>
      <c r="AQ458" s="4">
        <v>9361010.1831500009</v>
      </c>
      <c r="AR458" s="4">
        <f t="shared" si="319"/>
        <v>9.3610101831500003</v>
      </c>
      <c r="AS458" s="4">
        <f t="shared" si="320"/>
        <v>9.3610101831500003</v>
      </c>
      <c r="AT458" s="4">
        <v>100000000</v>
      </c>
      <c r="AU458" s="4">
        <v>0</v>
      </c>
      <c r="AV458" s="4">
        <f t="shared" si="321"/>
        <v>0</v>
      </c>
      <c r="AW458" s="4">
        <f t="shared" si="294"/>
        <v>0</v>
      </c>
      <c r="AX458" s="4">
        <v>0</v>
      </c>
      <c r="AY458" s="4">
        <f t="shared" si="322"/>
        <v>0</v>
      </c>
      <c r="AZ458" s="4">
        <f t="shared" si="323"/>
        <v>0</v>
      </c>
      <c r="BA458" s="4">
        <v>100000000</v>
      </c>
      <c r="BB458" s="4">
        <f t="shared" si="324"/>
        <v>100</v>
      </c>
      <c r="BC458" s="4">
        <f t="shared" si="325"/>
        <v>100</v>
      </c>
      <c r="BD458" s="4">
        <v>0</v>
      </c>
      <c r="BE458" s="4">
        <f t="shared" si="326"/>
        <v>0</v>
      </c>
      <c r="BF458" s="4">
        <f t="shared" si="327"/>
        <v>0</v>
      </c>
      <c r="BG458" s="4">
        <v>42771144.190800004</v>
      </c>
      <c r="BH458" s="4">
        <f t="shared" si="328"/>
        <v>42.771144190800001</v>
      </c>
      <c r="BI458" s="4">
        <f t="shared" si="329"/>
        <v>42.771144190800001</v>
      </c>
      <c r="BJ458" s="4">
        <v>57228855.809100002</v>
      </c>
      <c r="BK458" s="4">
        <f t="shared" si="330"/>
        <v>57.228855809100004</v>
      </c>
      <c r="BL458" s="4">
        <f t="shared" si="331"/>
        <v>57.228855809099997</v>
      </c>
      <c r="BM458" s="4">
        <v>0</v>
      </c>
      <c r="BN458" s="4">
        <f t="shared" si="332"/>
        <v>0</v>
      </c>
      <c r="BO458" s="4">
        <f t="shared" si="333"/>
        <v>0</v>
      </c>
      <c r="BP458" s="4">
        <v>0</v>
      </c>
      <c r="BQ458" s="4">
        <f t="shared" si="334"/>
        <v>0</v>
      </c>
      <c r="BR458" s="4">
        <f t="shared" si="335"/>
        <v>0</v>
      </c>
      <c r="BS458" s="4">
        <v>99999999.999900013</v>
      </c>
      <c r="BT458" s="11">
        <v>88</v>
      </c>
      <c r="BU458" s="11">
        <v>197</v>
      </c>
      <c r="BV458" s="4">
        <v>140.74603174603175</v>
      </c>
      <c r="BW458" s="11">
        <v>80</v>
      </c>
      <c r="BX458" s="4">
        <v>239.03816793893131</v>
      </c>
      <c r="BY458" s="11">
        <v>315</v>
      </c>
      <c r="BZ458" s="11">
        <v>162</v>
      </c>
      <c r="CA458" s="4">
        <v>147.75572519083968</v>
      </c>
      <c r="CB458" s="4">
        <v>1101.9083969465648</v>
      </c>
      <c r="CC458" s="11">
        <v>175</v>
      </c>
      <c r="CD458" s="11">
        <v>36</v>
      </c>
      <c r="CE458" s="4">
        <v>1.0109999999999999</v>
      </c>
      <c r="CF458" s="4">
        <v>89.846499999999992</v>
      </c>
      <c r="CG458" s="4">
        <v>107.0506</v>
      </c>
      <c r="CH458" s="4">
        <v>6.0495000000000001</v>
      </c>
      <c r="CI458" s="4">
        <v>55.642400000000002</v>
      </c>
      <c r="CJ458" s="4">
        <v>4.6654999999999998</v>
      </c>
      <c r="CK458" s="6">
        <v>7063.5</v>
      </c>
      <c r="CL458" s="11">
        <v>2</v>
      </c>
      <c r="CM458" s="11">
        <v>48</v>
      </c>
      <c r="CN458" s="11">
        <v>132</v>
      </c>
      <c r="CO458" s="11">
        <v>162</v>
      </c>
      <c r="CP458" s="11">
        <v>147</v>
      </c>
      <c r="CQ458" s="11">
        <v>80</v>
      </c>
      <c r="CR458" s="11">
        <v>239.5</v>
      </c>
      <c r="CS458" s="11">
        <v>314</v>
      </c>
      <c r="CT458" s="11">
        <v>164</v>
      </c>
      <c r="CU458" s="11">
        <v>149</v>
      </c>
      <c r="CV458" s="11">
        <v>1100</v>
      </c>
      <c r="CW458" s="11">
        <v>175</v>
      </c>
      <c r="CX458" s="11">
        <v>37</v>
      </c>
      <c r="CY458" s="11">
        <v>1.0109999999999999</v>
      </c>
      <c r="CZ458" s="11">
        <v>89.846499999999992</v>
      </c>
      <c r="DA458" s="11">
        <v>107.0506</v>
      </c>
      <c r="DB458" s="11">
        <v>6.0495000000000001</v>
      </c>
      <c r="DC458" s="11">
        <v>55.642400000000002</v>
      </c>
      <c r="DD458" s="11">
        <v>4.6654999999999998</v>
      </c>
      <c r="DE458" s="11">
        <v>7063.5</v>
      </c>
      <c r="DF458" s="11">
        <v>0</v>
      </c>
      <c r="DG458" s="11">
        <v>0</v>
      </c>
      <c r="DH458" s="11"/>
      <c r="DI458" s="11"/>
      <c r="DJ458" s="11"/>
      <c r="DK458" s="11"/>
      <c r="DL458" s="11"/>
      <c r="DM458" s="11"/>
      <c r="DN458" s="11"/>
      <c r="DO458" s="11"/>
      <c r="DP458" s="11"/>
      <c r="DQ458" s="11"/>
      <c r="DR458" s="11"/>
      <c r="DS458" s="11"/>
      <c r="DT458" s="11"/>
      <c r="DU458" s="11"/>
      <c r="DV458" s="11"/>
      <c r="DW458" s="11"/>
      <c r="DX458" s="11"/>
      <c r="DY458" s="11"/>
      <c r="DZ458" s="11" t="s">
        <v>57</v>
      </c>
    </row>
    <row r="459" spans="1:130">
      <c r="A459" s="1">
        <v>458</v>
      </c>
      <c r="B459" s="11">
        <v>20</v>
      </c>
      <c r="C459" s="6">
        <v>370310</v>
      </c>
      <c r="D459" s="6">
        <v>7956454</v>
      </c>
      <c r="E459" s="17">
        <v>-40.228700000000003</v>
      </c>
      <c r="F459" s="17">
        <v>-18.4787</v>
      </c>
      <c r="G459" s="4">
        <v>0</v>
      </c>
      <c r="H459" s="4">
        <f t="shared" si="295"/>
        <v>0</v>
      </c>
      <c r="I459" s="4">
        <f t="shared" si="296"/>
        <v>0</v>
      </c>
      <c r="J459" s="4">
        <v>0</v>
      </c>
      <c r="K459" s="4">
        <f t="shared" si="297"/>
        <v>0</v>
      </c>
      <c r="L459" s="4">
        <f t="shared" si="298"/>
        <v>0</v>
      </c>
      <c r="M459" s="4">
        <v>8446277.0150400009</v>
      </c>
      <c r="N459" s="4">
        <f t="shared" si="299"/>
        <v>8.4462770150400015</v>
      </c>
      <c r="O459" s="4">
        <f t="shared" si="300"/>
        <v>8.4462770150399997</v>
      </c>
      <c r="P459" s="4">
        <v>5678407.8843400003</v>
      </c>
      <c r="Q459" s="4">
        <f t="shared" si="301"/>
        <v>5.6784078843400003</v>
      </c>
      <c r="R459" s="4">
        <f t="shared" si="302"/>
        <v>5.6784078843400003</v>
      </c>
      <c r="S459" s="4">
        <v>3412887.0594100002</v>
      </c>
      <c r="T459" s="4">
        <f t="shared" si="303"/>
        <v>3.41288705941</v>
      </c>
      <c r="U459" s="4">
        <f t="shared" si="304"/>
        <v>3.4128870594100005</v>
      </c>
      <c r="V459" s="4">
        <v>0</v>
      </c>
      <c r="W459" s="4">
        <f t="shared" si="305"/>
        <v>0</v>
      </c>
      <c r="X459" s="4">
        <f t="shared" si="306"/>
        <v>0</v>
      </c>
      <c r="Y459" s="4">
        <v>0</v>
      </c>
      <c r="Z459" s="4">
        <f t="shared" si="307"/>
        <v>0</v>
      </c>
      <c r="AA459" s="4">
        <f t="shared" si="308"/>
        <v>0</v>
      </c>
      <c r="AB459" s="4">
        <v>0</v>
      </c>
      <c r="AC459" s="4">
        <f t="shared" si="309"/>
        <v>0</v>
      </c>
      <c r="AD459" s="4">
        <f t="shared" si="310"/>
        <v>0</v>
      </c>
      <c r="AE459" s="4">
        <v>76647465.128299996</v>
      </c>
      <c r="AF459" s="4">
        <f t="shared" si="311"/>
        <v>76.647465128299999</v>
      </c>
      <c r="AG459" s="4">
        <f t="shared" si="312"/>
        <v>76.647465128299999</v>
      </c>
      <c r="AH459" s="4">
        <v>0</v>
      </c>
      <c r="AI459" s="4">
        <f t="shared" si="313"/>
        <v>0</v>
      </c>
      <c r="AJ459" s="4">
        <f t="shared" si="314"/>
        <v>0</v>
      </c>
      <c r="AK459" s="4">
        <v>0</v>
      </c>
      <c r="AL459" s="4">
        <f t="shared" si="315"/>
        <v>0</v>
      </c>
      <c r="AM459" s="4">
        <f t="shared" si="316"/>
        <v>0</v>
      </c>
      <c r="AN459" s="4">
        <v>209027.44182199999</v>
      </c>
      <c r="AO459" s="4">
        <f t="shared" si="317"/>
        <v>0.209027441822</v>
      </c>
      <c r="AP459" s="4">
        <f t="shared" si="318"/>
        <v>0.209027441822</v>
      </c>
      <c r="AQ459" s="4">
        <v>5605935.47107</v>
      </c>
      <c r="AR459" s="4">
        <f t="shared" si="319"/>
        <v>5.6059354710699996</v>
      </c>
      <c r="AS459" s="4">
        <f t="shared" si="320"/>
        <v>5.6059354710699996</v>
      </c>
      <c r="AT459" s="4">
        <v>100000000</v>
      </c>
      <c r="AU459" s="4">
        <v>0</v>
      </c>
      <c r="AV459" s="4">
        <f t="shared" si="321"/>
        <v>0</v>
      </c>
      <c r="AW459" s="4">
        <f t="shared" si="294"/>
        <v>0</v>
      </c>
      <c r="AX459" s="4">
        <v>0</v>
      </c>
      <c r="AY459" s="4">
        <f t="shared" si="322"/>
        <v>0</v>
      </c>
      <c r="AZ459" s="4">
        <f t="shared" si="323"/>
        <v>0</v>
      </c>
      <c r="BA459" s="4">
        <v>100000000</v>
      </c>
      <c r="BB459" s="4">
        <f t="shared" si="324"/>
        <v>100</v>
      </c>
      <c r="BC459" s="4">
        <f t="shared" si="325"/>
        <v>100</v>
      </c>
      <c r="BD459" s="4">
        <v>0</v>
      </c>
      <c r="BE459" s="4">
        <f t="shared" si="326"/>
        <v>0</v>
      </c>
      <c r="BF459" s="4">
        <f t="shared" si="327"/>
        <v>0</v>
      </c>
      <c r="BG459" s="4">
        <v>36271088.993199997</v>
      </c>
      <c r="BH459" s="4">
        <f t="shared" si="328"/>
        <v>36.271088993199996</v>
      </c>
      <c r="BI459" s="4">
        <f t="shared" si="329"/>
        <v>36.271088993199996</v>
      </c>
      <c r="BJ459" s="4">
        <v>63728911.006800003</v>
      </c>
      <c r="BK459" s="4">
        <f t="shared" si="330"/>
        <v>63.728911006800004</v>
      </c>
      <c r="BL459" s="4">
        <f t="shared" si="331"/>
        <v>63.728911006800004</v>
      </c>
      <c r="BM459" s="4">
        <v>0</v>
      </c>
      <c r="BN459" s="4">
        <f t="shared" si="332"/>
        <v>0</v>
      </c>
      <c r="BO459" s="4">
        <f t="shared" si="333"/>
        <v>0</v>
      </c>
      <c r="BP459" s="4">
        <v>0</v>
      </c>
      <c r="BQ459" s="4">
        <f t="shared" si="334"/>
        <v>0</v>
      </c>
      <c r="BR459" s="4">
        <f t="shared" si="335"/>
        <v>0</v>
      </c>
      <c r="BS459" s="4">
        <v>100000000</v>
      </c>
      <c r="BT459" s="11">
        <v>67</v>
      </c>
      <c r="BU459" s="11">
        <v>177</v>
      </c>
      <c r="BV459" s="4">
        <v>116.53913043478261</v>
      </c>
      <c r="BW459" s="11">
        <v>80.5</v>
      </c>
      <c r="BX459" s="4">
        <v>239.55555555555554</v>
      </c>
      <c r="BY459" s="11">
        <v>316</v>
      </c>
      <c r="BZ459" s="11">
        <v>163</v>
      </c>
      <c r="CA459" s="4">
        <v>146.13194444444446</v>
      </c>
      <c r="CB459" s="4">
        <v>1117.2222222222222</v>
      </c>
      <c r="CC459" s="11">
        <v>174</v>
      </c>
      <c r="CD459" s="11">
        <v>39</v>
      </c>
      <c r="CE459" s="4">
        <v>1.0109999999999999</v>
      </c>
      <c r="CF459" s="4">
        <v>89.846499999999992</v>
      </c>
      <c r="CG459" s="4">
        <v>107.0506</v>
      </c>
      <c r="CH459" s="4">
        <v>6.0495000000000001</v>
      </c>
      <c r="CI459" s="4">
        <v>55.642400000000002</v>
      </c>
      <c r="CJ459" s="4">
        <v>4.6654999999999998</v>
      </c>
      <c r="CK459" s="6">
        <v>7063.5</v>
      </c>
      <c r="CL459" s="4">
        <v>0</v>
      </c>
      <c r="CM459" s="4">
        <v>0</v>
      </c>
      <c r="CN459" s="11"/>
      <c r="CO459" s="11"/>
      <c r="CP459" s="11"/>
      <c r="CQ459" s="11"/>
      <c r="CR459" s="11"/>
      <c r="CS459" s="11"/>
      <c r="CT459" s="11"/>
      <c r="CU459" s="11"/>
      <c r="CV459" s="11"/>
      <c r="CW459" s="11"/>
      <c r="CX459" s="11"/>
      <c r="CY459" s="11"/>
      <c r="CZ459" s="11"/>
      <c r="DA459" s="11"/>
      <c r="DB459" s="11"/>
      <c r="DC459" s="11"/>
      <c r="DD459" s="11"/>
      <c r="DE459" s="11"/>
      <c r="DF459" s="11">
        <v>2</v>
      </c>
      <c r="DG459" s="11">
        <v>6</v>
      </c>
      <c r="DH459" s="11">
        <v>110</v>
      </c>
      <c r="DI459" s="11">
        <v>117</v>
      </c>
      <c r="DJ459" s="11">
        <v>113.5</v>
      </c>
      <c r="DK459" s="11">
        <v>80.5</v>
      </c>
      <c r="DL459" s="11">
        <v>240</v>
      </c>
      <c r="DM459" s="11">
        <v>314</v>
      </c>
      <c r="DN459" s="11">
        <v>167</v>
      </c>
      <c r="DO459" s="11">
        <v>146.5</v>
      </c>
      <c r="DP459" s="11">
        <v>1113.5</v>
      </c>
      <c r="DQ459" s="11">
        <v>173</v>
      </c>
      <c r="DR459" s="11">
        <v>40</v>
      </c>
      <c r="DS459" s="11">
        <v>1.0109999999999999</v>
      </c>
      <c r="DT459" s="11">
        <v>89.238299999999995</v>
      </c>
      <c r="DU459" s="11">
        <v>107.27719999999999</v>
      </c>
      <c r="DV459" s="11">
        <v>6.0410000000000004</v>
      </c>
      <c r="DW459" s="11">
        <v>53.984000000000002</v>
      </c>
      <c r="DX459" s="11">
        <v>4.67</v>
      </c>
      <c r="DY459" s="11">
        <v>7069</v>
      </c>
      <c r="DZ459" s="11" t="s">
        <v>57</v>
      </c>
    </row>
    <row r="460" spans="1:130">
      <c r="A460" s="1">
        <v>459</v>
      </c>
      <c r="B460" s="11">
        <v>22</v>
      </c>
      <c r="C460" s="6">
        <v>380310</v>
      </c>
      <c r="D460" s="6">
        <v>7956454</v>
      </c>
      <c r="E460" s="17">
        <v>-40.134</v>
      </c>
      <c r="F460" s="17">
        <v>-18.479299999999999</v>
      </c>
      <c r="G460" s="4">
        <v>123910.51718</v>
      </c>
      <c r="H460" s="4">
        <f t="shared" si="295"/>
        <v>0.12391051718</v>
      </c>
      <c r="I460" s="4">
        <f t="shared" si="296"/>
        <v>0.12391051717999998</v>
      </c>
      <c r="J460" s="4">
        <v>0</v>
      </c>
      <c r="K460" s="4">
        <f t="shared" si="297"/>
        <v>0</v>
      </c>
      <c r="L460" s="4">
        <f t="shared" si="298"/>
        <v>0</v>
      </c>
      <c r="M460" s="4">
        <v>4345448.8590900004</v>
      </c>
      <c r="N460" s="4">
        <f t="shared" si="299"/>
        <v>4.3454488590900002</v>
      </c>
      <c r="O460" s="4">
        <f t="shared" si="300"/>
        <v>4.3454488590900002</v>
      </c>
      <c r="P460" s="4">
        <v>6509205.1271700002</v>
      </c>
      <c r="Q460" s="4">
        <f t="shared" si="301"/>
        <v>6.5092051271700004</v>
      </c>
      <c r="R460" s="4">
        <f t="shared" si="302"/>
        <v>6.5092051271700004</v>
      </c>
      <c r="S460" s="4">
        <v>3132732.2449599998</v>
      </c>
      <c r="T460" s="4">
        <f t="shared" si="303"/>
        <v>3.1327322449599997</v>
      </c>
      <c r="U460" s="4">
        <f t="shared" si="304"/>
        <v>3.1327322449600001</v>
      </c>
      <c r="V460" s="4">
        <v>6473245.0789299998</v>
      </c>
      <c r="W460" s="4">
        <f t="shared" si="305"/>
        <v>6.4732450789299998</v>
      </c>
      <c r="X460" s="4">
        <f t="shared" si="306"/>
        <v>6.4732450789299998</v>
      </c>
      <c r="Y460" s="4">
        <v>0</v>
      </c>
      <c r="Z460" s="4">
        <f t="shared" si="307"/>
        <v>0</v>
      </c>
      <c r="AA460" s="4">
        <f t="shared" si="308"/>
        <v>0</v>
      </c>
      <c r="AB460" s="4">
        <v>0</v>
      </c>
      <c r="AC460" s="4">
        <f t="shared" si="309"/>
        <v>0</v>
      </c>
      <c r="AD460" s="4">
        <f t="shared" si="310"/>
        <v>0</v>
      </c>
      <c r="AE460" s="4">
        <v>72473467.161699995</v>
      </c>
      <c r="AF460" s="4">
        <f t="shared" si="311"/>
        <v>72.4734671617</v>
      </c>
      <c r="AG460" s="4">
        <f t="shared" si="312"/>
        <v>72.4734671617</v>
      </c>
      <c r="AH460" s="4">
        <v>0</v>
      </c>
      <c r="AI460" s="4">
        <f t="shared" si="313"/>
        <v>0</v>
      </c>
      <c r="AJ460" s="4">
        <f t="shared" si="314"/>
        <v>0</v>
      </c>
      <c r="AK460" s="4">
        <v>0</v>
      </c>
      <c r="AL460" s="4">
        <f t="shared" si="315"/>
        <v>0</v>
      </c>
      <c r="AM460" s="4">
        <f t="shared" si="316"/>
        <v>0</v>
      </c>
      <c r="AN460" s="4">
        <v>79649.044504899997</v>
      </c>
      <c r="AO460" s="4">
        <f t="shared" si="317"/>
        <v>7.9649044504899999E-2</v>
      </c>
      <c r="AP460" s="4">
        <f t="shared" si="318"/>
        <v>7.9649044504899999E-2</v>
      </c>
      <c r="AQ460" s="4">
        <v>6862341.96643</v>
      </c>
      <c r="AR460" s="4">
        <f t="shared" si="319"/>
        <v>6.8623419664299998</v>
      </c>
      <c r="AS460" s="4">
        <f t="shared" si="320"/>
        <v>6.8623419664299998</v>
      </c>
      <c r="AT460" s="4">
        <v>100000000</v>
      </c>
      <c r="AU460" s="4">
        <v>0</v>
      </c>
      <c r="AV460" s="4">
        <f t="shared" si="321"/>
        <v>0</v>
      </c>
      <c r="AW460" s="4">
        <f t="shared" si="294"/>
        <v>0</v>
      </c>
      <c r="AX460" s="4">
        <v>0</v>
      </c>
      <c r="AY460" s="4">
        <f t="shared" si="322"/>
        <v>0</v>
      </c>
      <c r="AZ460" s="4">
        <f t="shared" si="323"/>
        <v>0</v>
      </c>
      <c r="BA460" s="4">
        <v>100000000</v>
      </c>
      <c r="BB460" s="4">
        <f t="shared" si="324"/>
        <v>100</v>
      </c>
      <c r="BC460" s="4">
        <f t="shared" si="325"/>
        <v>100</v>
      </c>
      <c r="BD460" s="4">
        <v>0</v>
      </c>
      <c r="BE460" s="4">
        <f t="shared" si="326"/>
        <v>0</v>
      </c>
      <c r="BF460" s="4">
        <f t="shared" si="327"/>
        <v>0</v>
      </c>
      <c r="BG460" s="4">
        <v>100000000</v>
      </c>
      <c r="BH460" s="4">
        <f t="shared" si="328"/>
        <v>100</v>
      </c>
      <c r="BI460" s="4">
        <f t="shared" si="329"/>
        <v>100</v>
      </c>
      <c r="BJ460" s="4">
        <v>0</v>
      </c>
      <c r="BK460" s="4">
        <f t="shared" si="330"/>
        <v>0</v>
      </c>
      <c r="BL460" s="4">
        <f t="shared" si="331"/>
        <v>0</v>
      </c>
      <c r="BM460" s="4">
        <v>0</v>
      </c>
      <c r="BN460" s="4">
        <f t="shared" si="332"/>
        <v>0</v>
      </c>
      <c r="BO460" s="4">
        <f t="shared" si="333"/>
        <v>0</v>
      </c>
      <c r="BP460" s="4">
        <v>0</v>
      </c>
      <c r="BQ460" s="4">
        <f t="shared" si="334"/>
        <v>0</v>
      </c>
      <c r="BR460" s="4">
        <f t="shared" si="335"/>
        <v>0</v>
      </c>
      <c r="BS460" s="4">
        <v>100000000</v>
      </c>
      <c r="BT460" s="11">
        <v>28</v>
      </c>
      <c r="BU460" s="11">
        <v>150</v>
      </c>
      <c r="BV460" s="4">
        <v>96.61363636363636</v>
      </c>
      <c r="BW460" s="11">
        <v>81</v>
      </c>
      <c r="BX460" s="4">
        <v>240.13492063492063</v>
      </c>
      <c r="BY460" s="11">
        <v>316</v>
      </c>
      <c r="BZ460" s="11">
        <v>165</v>
      </c>
      <c r="CA460" s="4">
        <v>144.76190476190476</v>
      </c>
      <c r="CB460" s="4">
        <v>1140.6904761904761</v>
      </c>
      <c r="CC460" s="11">
        <v>173</v>
      </c>
      <c r="CD460" s="11">
        <v>42</v>
      </c>
      <c r="CE460" s="4">
        <v>1.0109999999999999</v>
      </c>
      <c r="CF460" s="4">
        <v>89.846499999999992</v>
      </c>
      <c r="CG460" s="4">
        <v>107.0506</v>
      </c>
      <c r="CH460" s="4">
        <v>6.0495000000000001</v>
      </c>
      <c r="CI460" s="4">
        <v>55.642400000000002</v>
      </c>
      <c r="CJ460" s="4">
        <v>4.6654999999999998</v>
      </c>
      <c r="CK460" s="6">
        <v>7063.5</v>
      </c>
      <c r="CL460" s="4">
        <v>0</v>
      </c>
      <c r="CM460" s="4">
        <v>0</v>
      </c>
      <c r="CN460" s="11"/>
      <c r="CO460" s="11"/>
      <c r="CP460" s="11"/>
      <c r="CQ460" s="11"/>
      <c r="CR460" s="11"/>
      <c r="CS460" s="11"/>
      <c r="CT460" s="11"/>
      <c r="CU460" s="11"/>
      <c r="CV460" s="11"/>
      <c r="CW460" s="11"/>
      <c r="CX460" s="11"/>
      <c r="CY460" s="11"/>
      <c r="CZ460" s="11"/>
      <c r="DA460" s="11"/>
      <c r="DB460" s="11"/>
      <c r="DC460" s="11"/>
      <c r="DD460" s="11"/>
      <c r="DE460" s="11"/>
      <c r="DF460" s="11">
        <v>3</v>
      </c>
      <c r="DG460" s="11">
        <v>6</v>
      </c>
      <c r="DH460" s="11">
        <v>38</v>
      </c>
      <c r="DI460" s="11">
        <v>105</v>
      </c>
      <c r="DJ460" s="11">
        <v>79.666666666666671</v>
      </c>
      <c r="DK460" s="11">
        <v>81</v>
      </c>
      <c r="DL460" s="11">
        <v>240.66666666666666</v>
      </c>
      <c r="DM460" s="11">
        <v>315</v>
      </c>
      <c r="DN460" s="11">
        <v>168</v>
      </c>
      <c r="DO460" s="11">
        <v>144.33333333333334</v>
      </c>
      <c r="DP460" s="11">
        <v>1140</v>
      </c>
      <c r="DQ460" s="11">
        <v>172</v>
      </c>
      <c r="DR460" s="11">
        <v>45</v>
      </c>
      <c r="DS460" s="11">
        <v>1.0109999999999999</v>
      </c>
      <c r="DT460" s="11">
        <v>89.238299999999995</v>
      </c>
      <c r="DU460" s="11">
        <v>107.27719999999999</v>
      </c>
      <c r="DV460" s="11">
        <v>6.0410000000000004</v>
      </c>
      <c r="DW460" s="11">
        <v>53.984000000000002</v>
      </c>
      <c r="DX460" s="11">
        <v>4.67</v>
      </c>
      <c r="DY460" s="11">
        <v>7069</v>
      </c>
      <c r="DZ460" s="11" t="s">
        <v>57</v>
      </c>
    </row>
    <row r="461" spans="1:130">
      <c r="A461" s="1">
        <v>460</v>
      </c>
      <c r="B461" s="11">
        <v>22</v>
      </c>
      <c r="C461" s="6">
        <v>390310</v>
      </c>
      <c r="D461" s="6">
        <v>7956454</v>
      </c>
      <c r="E461" s="17">
        <v>-40.039299999999997</v>
      </c>
      <c r="F461" s="17">
        <v>-18.479900000000001</v>
      </c>
      <c r="G461" s="4">
        <v>358117.728932</v>
      </c>
      <c r="H461" s="4">
        <f t="shared" si="295"/>
        <v>0.358117728932</v>
      </c>
      <c r="I461" s="4">
        <f t="shared" si="296"/>
        <v>0.358117728932</v>
      </c>
      <c r="J461" s="4">
        <v>0</v>
      </c>
      <c r="K461" s="4">
        <f t="shared" si="297"/>
        <v>0</v>
      </c>
      <c r="L461" s="4">
        <f t="shared" si="298"/>
        <v>0</v>
      </c>
      <c r="M461" s="4">
        <v>3766464.96538</v>
      </c>
      <c r="N461" s="4">
        <f t="shared" si="299"/>
        <v>3.76646496538</v>
      </c>
      <c r="O461" s="4">
        <f t="shared" si="300"/>
        <v>3.76646496538</v>
      </c>
      <c r="P461" s="4">
        <v>4233242.23049</v>
      </c>
      <c r="Q461" s="4">
        <f t="shared" si="301"/>
        <v>4.2332422304900001</v>
      </c>
      <c r="R461" s="4">
        <f t="shared" si="302"/>
        <v>4.2332422304900001</v>
      </c>
      <c r="S461" s="4">
        <v>6248212.4677799996</v>
      </c>
      <c r="T461" s="4">
        <f t="shared" si="303"/>
        <v>6.2482124677799993</v>
      </c>
      <c r="U461" s="4">
        <f t="shared" si="304"/>
        <v>6.2482124677799993</v>
      </c>
      <c r="V461" s="4">
        <v>22007780.8796</v>
      </c>
      <c r="W461" s="4">
        <f t="shared" si="305"/>
        <v>22.007780879599999</v>
      </c>
      <c r="X461" s="4">
        <f t="shared" si="306"/>
        <v>22.007780879599999</v>
      </c>
      <c r="Y461" s="4">
        <v>1614126.3991100001</v>
      </c>
      <c r="Z461" s="4">
        <f t="shared" si="307"/>
        <v>1.6141263991100001</v>
      </c>
      <c r="AA461" s="4">
        <f t="shared" si="308"/>
        <v>1.6141263991100001</v>
      </c>
      <c r="AB461" s="4">
        <v>0</v>
      </c>
      <c r="AC461" s="4">
        <f t="shared" si="309"/>
        <v>0</v>
      </c>
      <c r="AD461" s="4">
        <f t="shared" si="310"/>
        <v>0</v>
      </c>
      <c r="AE461" s="4">
        <v>51293851.888700001</v>
      </c>
      <c r="AF461" s="4">
        <f t="shared" si="311"/>
        <v>51.293851888700004</v>
      </c>
      <c r="AG461" s="4">
        <f t="shared" si="312"/>
        <v>51.293851888700004</v>
      </c>
      <c r="AH461" s="4">
        <v>0</v>
      </c>
      <c r="AI461" s="4">
        <f t="shared" si="313"/>
        <v>0</v>
      </c>
      <c r="AJ461" s="4">
        <f t="shared" si="314"/>
        <v>0</v>
      </c>
      <c r="AK461" s="4">
        <v>0</v>
      </c>
      <c r="AL461" s="4">
        <f t="shared" si="315"/>
        <v>0</v>
      </c>
      <c r="AM461" s="4">
        <f t="shared" si="316"/>
        <v>0</v>
      </c>
      <c r="AN461" s="4">
        <v>341464.16018300003</v>
      </c>
      <c r="AO461" s="4">
        <f t="shared" si="317"/>
        <v>0.34146416018300002</v>
      </c>
      <c r="AP461" s="4">
        <f t="shared" si="318"/>
        <v>0.34146416018300002</v>
      </c>
      <c r="AQ461" s="4">
        <v>10136739.2798</v>
      </c>
      <c r="AR461" s="4">
        <f t="shared" si="319"/>
        <v>10.1367392798</v>
      </c>
      <c r="AS461" s="4">
        <f t="shared" si="320"/>
        <v>10.1367392798</v>
      </c>
      <c r="AT461" s="4">
        <v>100000000</v>
      </c>
      <c r="AU461" s="4">
        <v>0</v>
      </c>
      <c r="AV461" s="4">
        <f t="shared" si="321"/>
        <v>0</v>
      </c>
      <c r="AW461" s="4">
        <f t="shared" si="294"/>
        <v>0</v>
      </c>
      <c r="AX461" s="4">
        <v>0</v>
      </c>
      <c r="AY461" s="4">
        <f t="shared" si="322"/>
        <v>0</v>
      </c>
      <c r="AZ461" s="4">
        <f t="shared" si="323"/>
        <v>0</v>
      </c>
      <c r="BA461" s="4">
        <v>100000000</v>
      </c>
      <c r="BB461" s="4">
        <f t="shared" si="324"/>
        <v>100</v>
      </c>
      <c r="BC461" s="4">
        <f t="shared" si="325"/>
        <v>100</v>
      </c>
      <c r="BD461" s="4">
        <v>0</v>
      </c>
      <c r="BE461" s="4">
        <f t="shared" si="326"/>
        <v>0</v>
      </c>
      <c r="BF461" s="4">
        <f t="shared" si="327"/>
        <v>0</v>
      </c>
      <c r="BG461" s="4">
        <v>100000000</v>
      </c>
      <c r="BH461" s="4">
        <f t="shared" si="328"/>
        <v>100</v>
      </c>
      <c r="BI461" s="4">
        <f t="shared" si="329"/>
        <v>100</v>
      </c>
      <c r="BJ461" s="4">
        <v>0</v>
      </c>
      <c r="BK461" s="4">
        <f t="shared" si="330"/>
        <v>0</v>
      </c>
      <c r="BL461" s="4">
        <f t="shared" si="331"/>
        <v>0</v>
      </c>
      <c r="BM461" s="4">
        <v>0</v>
      </c>
      <c r="BN461" s="4">
        <f t="shared" si="332"/>
        <v>0</v>
      </c>
      <c r="BO461" s="4">
        <f t="shared" si="333"/>
        <v>0</v>
      </c>
      <c r="BP461" s="4">
        <v>0</v>
      </c>
      <c r="BQ461" s="4">
        <f t="shared" si="334"/>
        <v>0</v>
      </c>
      <c r="BR461" s="4">
        <f t="shared" si="335"/>
        <v>0</v>
      </c>
      <c r="BS461" s="4">
        <v>100000000</v>
      </c>
      <c r="BT461" s="11">
        <v>17</v>
      </c>
      <c r="BU461" s="11">
        <v>114</v>
      </c>
      <c r="BV461" s="4">
        <v>81.349999999999994</v>
      </c>
      <c r="BW461" s="11">
        <v>81</v>
      </c>
      <c r="BX461" s="4">
        <v>240.03200000000001</v>
      </c>
      <c r="BY461" s="11">
        <v>315</v>
      </c>
      <c r="BZ461" s="11">
        <v>167</v>
      </c>
      <c r="CA461" s="4">
        <v>142.464</v>
      </c>
      <c r="CB461" s="4">
        <v>1174.192</v>
      </c>
      <c r="CC461" s="11">
        <v>173</v>
      </c>
      <c r="CD461" s="11">
        <v>46</v>
      </c>
      <c r="CE461" s="4">
        <v>1.0109999999999999</v>
      </c>
      <c r="CF461" s="4">
        <v>91.134933333333336</v>
      </c>
      <c r="CG461" s="4">
        <v>108.14490000000001</v>
      </c>
      <c r="CH461" s="4">
        <v>5.9845000000000006</v>
      </c>
      <c r="CI461" s="4">
        <v>59.624666666666677</v>
      </c>
      <c r="CJ461" s="4">
        <v>4.7285000000000004</v>
      </c>
      <c r="CK461" s="6">
        <v>7111.5</v>
      </c>
      <c r="CL461" s="4">
        <v>0</v>
      </c>
      <c r="CM461" s="4">
        <v>0</v>
      </c>
      <c r="CN461" s="11"/>
      <c r="CO461" s="11"/>
      <c r="CP461" s="11"/>
      <c r="CQ461" s="11"/>
      <c r="CR461" s="11"/>
      <c r="CS461" s="11"/>
      <c r="CT461" s="11"/>
      <c r="CU461" s="11"/>
      <c r="CV461" s="11"/>
      <c r="CW461" s="11"/>
      <c r="CX461" s="11"/>
      <c r="CY461" s="11"/>
      <c r="CZ461" s="11"/>
      <c r="DA461" s="11"/>
      <c r="DB461" s="11"/>
      <c r="DC461" s="11"/>
      <c r="DD461" s="11"/>
      <c r="DE461" s="11"/>
      <c r="DF461" s="11">
        <v>3</v>
      </c>
      <c r="DG461" s="11">
        <v>12</v>
      </c>
      <c r="DH461" s="11">
        <v>34</v>
      </c>
      <c r="DI461" s="11">
        <v>86</v>
      </c>
      <c r="DJ461" s="11">
        <v>52.666666666666664</v>
      </c>
      <c r="DK461" s="11">
        <v>81</v>
      </c>
      <c r="DL461" s="11">
        <v>240.66666666666666</v>
      </c>
      <c r="DM461" s="11">
        <v>315</v>
      </c>
      <c r="DN461" s="11">
        <v>169</v>
      </c>
      <c r="DO461" s="11">
        <v>142.66666666666666</v>
      </c>
      <c r="DP461" s="11">
        <v>1164.3333333333333</v>
      </c>
      <c r="DQ461" s="11">
        <v>173</v>
      </c>
      <c r="DR461" s="11">
        <v>46</v>
      </c>
      <c r="DS461" s="11">
        <v>1.0109999999999999</v>
      </c>
      <c r="DT461" s="11">
        <v>89.64376666666665</v>
      </c>
      <c r="DU461" s="11">
        <v>107.12613333333333</v>
      </c>
      <c r="DV461" s="11">
        <v>6.0466666666666669</v>
      </c>
      <c r="DW461" s="11">
        <v>55.089599999999997</v>
      </c>
      <c r="DX461" s="11">
        <v>4.6669999999999998</v>
      </c>
      <c r="DY461" s="11">
        <v>7065.333333333333</v>
      </c>
      <c r="DZ461" s="11" t="s">
        <v>57</v>
      </c>
    </row>
    <row r="462" spans="1:130">
      <c r="A462" s="1">
        <v>461</v>
      </c>
      <c r="B462" s="11">
        <v>22</v>
      </c>
      <c r="C462" s="6">
        <v>400310</v>
      </c>
      <c r="D462" s="6">
        <v>7956454</v>
      </c>
      <c r="E462" s="17">
        <v>-39.944600000000001</v>
      </c>
      <c r="F462" s="17">
        <v>-18.480399999999999</v>
      </c>
      <c r="G462" s="4">
        <v>32230.699826100001</v>
      </c>
      <c r="H462" s="4">
        <f t="shared" si="295"/>
        <v>3.2230699826100002E-2</v>
      </c>
      <c r="I462" s="4">
        <f t="shared" si="296"/>
        <v>3.2230699826100002E-2</v>
      </c>
      <c r="J462" s="4">
        <v>642625.14515999996</v>
      </c>
      <c r="K462" s="4">
        <f t="shared" si="297"/>
        <v>0.64262514515999991</v>
      </c>
      <c r="L462" s="4">
        <f t="shared" si="298"/>
        <v>0.64262514515999991</v>
      </c>
      <c r="M462" s="4">
        <v>17170464.869100001</v>
      </c>
      <c r="N462" s="4">
        <f t="shared" si="299"/>
        <v>17.170464869100002</v>
      </c>
      <c r="O462" s="4">
        <f t="shared" si="300"/>
        <v>17.170464869099998</v>
      </c>
      <c r="P462" s="4">
        <v>3226067.9196500001</v>
      </c>
      <c r="Q462" s="4">
        <f t="shared" si="301"/>
        <v>3.2260679196500002</v>
      </c>
      <c r="R462" s="4">
        <f t="shared" si="302"/>
        <v>3.2260679196499997</v>
      </c>
      <c r="S462" s="4">
        <v>9218606.9119199999</v>
      </c>
      <c r="T462" s="4">
        <f t="shared" si="303"/>
        <v>9.2186069119200003</v>
      </c>
      <c r="U462" s="4">
        <f t="shared" si="304"/>
        <v>9.2186069119199985</v>
      </c>
      <c r="V462" s="4">
        <v>22830369.855300002</v>
      </c>
      <c r="W462" s="4">
        <f t="shared" si="305"/>
        <v>22.830369855300003</v>
      </c>
      <c r="X462" s="4">
        <f t="shared" si="306"/>
        <v>22.830369855299999</v>
      </c>
      <c r="Y462" s="4">
        <v>2234219.8316000002</v>
      </c>
      <c r="Z462" s="4">
        <f t="shared" si="307"/>
        <v>2.2342198316000004</v>
      </c>
      <c r="AA462" s="4">
        <f t="shared" si="308"/>
        <v>2.2342198315999999</v>
      </c>
      <c r="AB462" s="4">
        <v>0</v>
      </c>
      <c r="AC462" s="4">
        <f t="shared" si="309"/>
        <v>0</v>
      </c>
      <c r="AD462" s="4">
        <f t="shared" si="310"/>
        <v>0</v>
      </c>
      <c r="AE462" s="4">
        <v>41072738.970899999</v>
      </c>
      <c r="AF462" s="4">
        <f t="shared" si="311"/>
        <v>41.072738970899998</v>
      </c>
      <c r="AG462" s="4">
        <f t="shared" si="312"/>
        <v>41.072738970899998</v>
      </c>
      <c r="AH462" s="4">
        <v>0</v>
      </c>
      <c r="AI462" s="4">
        <f t="shared" si="313"/>
        <v>0</v>
      </c>
      <c r="AJ462" s="4">
        <f t="shared" si="314"/>
        <v>0</v>
      </c>
      <c r="AK462" s="4">
        <v>0</v>
      </c>
      <c r="AL462" s="4">
        <f t="shared" si="315"/>
        <v>0</v>
      </c>
      <c r="AM462" s="4">
        <f t="shared" si="316"/>
        <v>0</v>
      </c>
      <c r="AN462" s="4">
        <v>557990.47413800005</v>
      </c>
      <c r="AO462" s="4">
        <f t="shared" si="317"/>
        <v>0.55799047413800007</v>
      </c>
      <c r="AP462" s="4">
        <f t="shared" si="318"/>
        <v>0.55799047413800007</v>
      </c>
      <c r="AQ462" s="4">
        <v>3014685.3223600001</v>
      </c>
      <c r="AR462" s="4">
        <f t="shared" si="319"/>
        <v>3.0146853223600001</v>
      </c>
      <c r="AS462" s="4">
        <f t="shared" si="320"/>
        <v>3.0146853223600001</v>
      </c>
      <c r="AT462" s="4">
        <v>100000000</v>
      </c>
      <c r="AU462" s="4">
        <v>0</v>
      </c>
      <c r="AV462" s="4">
        <f t="shared" si="321"/>
        <v>0</v>
      </c>
      <c r="AW462" s="4">
        <f t="shared" si="294"/>
        <v>0</v>
      </c>
      <c r="AX462" s="4">
        <v>0</v>
      </c>
      <c r="AY462" s="4">
        <f t="shared" si="322"/>
        <v>0</v>
      </c>
      <c r="AZ462" s="4">
        <f t="shared" si="323"/>
        <v>0</v>
      </c>
      <c r="BA462" s="4">
        <v>100000000</v>
      </c>
      <c r="BB462" s="4">
        <f t="shared" si="324"/>
        <v>100</v>
      </c>
      <c r="BC462" s="4">
        <f t="shared" si="325"/>
        <v>100</v>
      </c>
      <c r="BD462" s="4">
        <v>0</v>
      </c>
      <c r="BE462" s="4">
        <f t="shared" si="326"/>
        <v>0</v>
      </c>
      <c r="BF462" s="4">
        <f t="shared" si="327"/>
        <v>0</v>
      </c>
      <c r="BG462" s="4">
        <v>100000000</v>
      </c>
      <c r="BH462" s="4">
        <f t="shared" si="328"/>
        <v>100</v>
      </c>
      <c r="BI462" s="4">
        <f t="shared" si="329"/>
        <v>100</v>
      </c>
      <c r="BJ462" s="4">
        <v>0</v>
      </c>
      <c r="BK462" s="4">
        <f t="shared" si="330"/>
        <v>0</v>
      </c>
      <c r="BL462" s="4">
        <f t="shared" si="331"/>
        <v>0</v>
      </c>
      <c r="BM462" s="4">
        <v>0</v>
      </c>
      <c r="BN462" s="4">
        <f t="shared" si="332"/>
        <v>0</v>
      </c>
      <c r="BO462" s="4">
        <f t="shared" si="333"/>
        <v>0</v>
      </c>
      <c r="BP462" s="4">
        <v>0</v>
      </c>
      <c r="BQ462" s="4">
        <f t="shared" si="334"/>
        <v>0</v>
      </c>
      <c r="BR462" s="4">
        <f t="shared" si="335"/>
        <v>0</v>
      </c>
      <c r="BS462" s="4">
        <v>100000000</v>
      </c>
      <c r="BT462" s="11">
        <v>13</v>
      </c>
      <c r="BU462" s="11">
        <v>97</v>
      </c>
      <c r="BV462" s="4">
        <v>66.438016528925615</v>
      </c>
      <c r="BW462" s="11">
        <v>81</v>
      </c>
      <c r="BX462" s="4">
        <v>239.8840579710145</v>
      </c>
      <c r="BY462" s="11">
        <v>313</v>
      </c>
      <c r="BZ462" s="11">
        <v>168</v>
      </c>
      <c r="CA462" s="4">
        <v>139.84782608695653</v>
      </c>
      <c r="CB462" s="4">
        <v>1218.4420289855072</v>
      </c>
      <c r="CC462" s="11">
        <v>175</v>
      </c>
      <c r="CD462" s="11">
        <v>51</v>
      </c>
      <c r="CE462" s="4"/>
      <c r="CF462" s="4">
        <v>93.711799999999997</v>
      </c>
      <c r="CG462" s="4">
        <v>110.3335</v>
      </c>
      <c r="CH462" s="4">
        <v>5.9195000000000002</v>
      </c>
      <c r="CI462" s="4">
        <v>67.589200000000005</v>
      </c>
      <c r="CJ462" s="4">
        <v>4.7915000000000001</v>
      </c>
      <c r="CK462" s="6">
        <v>7159.5</v>
      </c>
      <c r="CL462" s="11">
        <v>1</v>
      </c>
      <c r="CM462" s="11">
        <v>6</v>
      </c>
      <c r="CN462" s="11">
        <v>59</v>
      </c>
      <c r="CO462" s="11">
        <v>59</v>
      </c>
      <c r="CP462" s="11">
        <v>59</v>
      </c>
      <c r="CQ462" s="11">
        <v>81</v>
      </c>
      <c r="CR462" s="11">
        <v>240</v>
      </c>
      <c r="CS462" s="11">
        <v>309</v>
      </c>
      <c r="CT462" s="11">
        <v>171</v>
      </c>
      <c r="CU462" s="11">
        <v>138</v>
      </c>
      <c r="CV462" s="11">
        <v>1236</v>
      </c>
      <c r="CW462" s="11">
        <v>174</v>
      </c>
      <c r="CX462" s="11">
        <v>57</v>
      </c>
      <c r="CY462" s="11"/>
      <c r="CZ462" s="11">
        <v>93.711799999999997</v>
      </c>
      <c r="DA462" s="11">
        <v>110.3335</v>
      </c>
      <c r="DB462" s="11">
        <v>5.9980000000000002</v>
      </c>
      <c r="DC462" s="11">
        <v>67.589200000000005</v>
      </c>
      <c r="DD462" s="11">
        <v>4.673</v>
      </c>
      <c r="DE462" s="11">
        <v>7174</v>
      </c>
      <c r="DF462" s="11">
        <v>3</v>
      </c>
      <c r="DG462" s="11">
        <v>16</v>
      </c>
      <c r="DH462" s="11">
        <v>44</v>
      </c>
      <c r="DI462" s="11">
        <v>78</v>
      </c>
      <c r="DJ462" s="11">
        <v>57.333333333333336</v>
      </c>
      <c r="DK462" s="11">
        <v>81</v>
      </c>
      <c r="DL462" s="11">
        <v>241</v>
      </c>
      <c r="DM462" s="11">
        <v>313</v>
      </c>
      <c r="DN462" s="11">
        <v>169</v>
      </c>
      <c r="DO462" s="11">
        <v>140.66666666666666</v>
      </c>
      <c r="DP462" s="11">
        <v>1203.6666666666667</v>
      </c>
      <c r="DQ462" s="11">
        <v>174</v>
      </c>
      <c r="DR462" s="11">
        <v>52</v>
      </c>
      <c r="DS462" s="11"/>
      <c r="DT462" s="11">
        <v>93.711799999999997</v>
      </c>
      <c r="DU462" s="11">
        <v>110.3335</v>
      </c>
      <c r="DV462" s="11">
        <v>5.9456666666666669</v>
      </c>
      <c r="DW462" s="11">
        <v>67.589200000000005</v>
      </c>
      <c r="DX462" s="11">
        <v>4.7519999999999998</v>
      </c>
      <c r="DY462" s="11">
        <v>7164.333333333333</v>
      </c>
      <c r="DZ462" s="11" t="s">
        <v>57</v>
      </c>
    </row>
    <row r="463" spans="1:130">
      <c r="A463" s="1">
        <v>462</v>
      </c>
      <c r="B463" s="11">
        <v>22</v>
      </c>
      <c r="C463" s="6">
        <v>410310</v>
      </c>
      <c r="D463" s="6">
        <v>7956454</v>
      </c>
      <c r="E463" s="17">
        <v>-39.849899999999998</v>
      </c>
      <c r="F463" s="17">
        <v>-18.480799999999999</v>
      </c>
      <c r="G463" s="4">
        <v>1649281.99214</v>
      </c>
      <c r="H463" s="4">
        <f t="shared" si="295"/>
        <v>1.6492819921399999</v>
      </c>
      <c r="I463" s="4">
        <f t="shared" si="296"/>
        <v>1.6492819921399999</v>
      </c>
      <c r="J463" s="4">
        <v>0</v>
      </c>
      <c r="K463" s="4">
        <f t="shared" si="297"/>
        <v>0</v>
      </c>
      <c r="L463" s="4">
        <f t="shared" si="298"/>
        <v>0</v>
      </c>
      <c r="M463" s="4">
        <v>6542139.9405800002</v>
      </c>
      <c r="N463" s="4">
        <f t="shared" si="299"/>
        <v>6.5421399405800003</v>
      </c>
      <c r="O463" s="4">
        <f t="shared" si="300"/>
        <v>6.5421399405799994</v>
      </c>
      <c r="P463" s="4">
        <v>15282012.2322</v>
      </c>
      <c r="Q463" s="4">
        <f t="shared" si="301"/>
        <v>15.2820122322</v>
      </c>
      <c r="R463" s="4">
        <f t="shared" si="302"/>
        <v>15.282012232200001</v>
      </c>
      <c r="S463" s="4">
        <v>12130088.8226</v>
      </c>
      <c r="T463" s="4">
        <f t="shared" si="303"/>
        <v>12.130088822599999</v>
      </c>
      <c r="U463" s="4">
        <f t="shared" si="304"/>
        <v>12.130088822599999</v>
      </c>
      <c r="V463" s="4">
        <v>40782578.973200001</v>
      </c>
      <c r="W463" s="4">
        <f t="shared" si="305"/>
        <v>40.782578973200003</v>
      </c>
      <c r="X463" s="4">
        <f t="shared" si="306"/>
        <v>40.782578973200003</v>
      </c>
      <c r="Y463" s="4">
        <v>15545524.102700001</v>
      </c>
      <c r="Z463" s="4">
        <f t="shared" si="307"/>
        <v>15.5455241027</v>
      </c>
      <c r="AA463" s="4">
        <f t="shared" si="308"/>
        <v>15.5455241027</v>
      </c>
      <c r="AB463" s="4">
        <v>0</v>
      </c>
      <c r="AC463" s="4">
        <f t="shared" si="309"/>
        <v>0</v>
      </c>
      <c r="AD463" s="4">
        <f t="shared" si="310"/>
        <v>0</v>
      </c>
      <c r="AE463" s="4">
        <v>6410693.6033399999</v>
      </c>
      <c r="AF463" s="4">
        <f t="shared" si="311"/>
        <v>6.4106936033399995</v>
      </c>
      <c r="AG463" s="4">
        <f t="shared" si="312"/>
        <v>6.4106936033399995</v>
      </c>
      <c r="AH463" s="4">
        <v>0</v>
      </c>
      <c r="AI463" s="4">
        <f t="shared" si="313"/>
        <v>0</v>
      </c>
      <c r="AJ463" s="4">
        <f t="shared" si="314"/>
        <v>0</v>
      </c>
      <c r="AK463" s="4">
        <v>0</v>
      </c>
      <c r="AL463" s="4">
        <f t="shared" si="315"/>
        <v>0</v>
      </c>
      <c r="AM463" s="4">
        <f t="shared" si="316"/>
        <v>0</v>
      </c>
      <c r="AN463" s="4">
        <v>54449.0340039</v>
      </c>
      <c r="AO463" s="4">
        <f t="shared" si="317"/>
        <v>5.4449034003899999E-2</v>
      </c>
      <c r="AP463" s="4">
        <f t="shared" si="318"/>
        <v>5.4449034003899999E-2</v>
      </c>
      <c r="AQ463" s="4">
        <v>1603231.2992400001</v>
      </c>
      <c r="AR463" s="4">
        <f t="shared" si="319"/>
        <v>1.6032312992400002</v>
      </c>
      <c r="AS463" s="4">
        <f t="shared" si="320"/>
        <v>1.6032312992400002</v>
      </c>
      <c r="AT463" s="4">
        <v>100000000</v>
      </c>
      <c r="AU463" s="4">
        <v>0</v>
      </c>
      <c r="AV463" s="4">
        <f t="shared" si="321"/>
        <v>0</v>
      </c>
      <c r="AW463" s="4">
        <f t="shared" si="294"/>
        <v>0</v>
      </c>
      <c r="AX463" s="4">
        <v>0</v>
      </c>
      <c r="AY463" s="4">
        <f t="shared" si="322"/>
        <v>0</v>
      </c>
      <c r="AZ463" s="4">
        <f t="shared" si="323"/>
        <v>0</v>
      </c>
      <c r="BA463" s="4">
        <v>100000000</v>
      </c>
      <c r="BB463" s="4">
        <f t="shared" si="324"/>
        <v>100</v>
      </c>
      <c r="BC463" s="4">
        <f t="shared" si="325"/>
        <v>100</v>
      </c>
      <c r="BD463" s="4">
        <v>0</v>
      </c>
      <c r="BE463" s="4">
        <f t="shared" si="326"/>
        <v>0</v>
      </c>
      <c r="BF463" s="4">
        <f t="shared" si="327"/>
        <v>0</v>
      </c>
      <c r="BG463" s="4">
        <v>100000000</v>
      </c>
      <c r="BH463" s="4">
        <f t="shared" si="328"/>
        <v>100</v>
      </c>
      <c r="BI463" s="4">
        <f t="shared" si="329"/>
        <v>100</v>
      </c>
      <c r="BJ463" s="4">
        <v>0</v>
      </c>
      <c r="BK463" s="4">
        <f t="shared" si="330"/>
        <v>0</v>
      </c>
      <c r="BL463" s="4">
        <f t="shared" si="331"/>
        <v>0</v>
      </c>
      <c r="BM463" s="4">
        <v>0</v>
      </c>
      <c r="BN463" s="4">
        <f t="shared" si="332"/>
        <v>0</v>
      </c>
      <c r="BO463" s="4">
        <f t="shared" si="333"/>
        <v>0</v>
      </c>
      <c r="BP463" s="4">
        <v>0</v>
      </c>
      <c r="BQ463" s="4">
        <f t="shared" si="334"/>
        <v>0</v>
      </c>
      <c r="BR463" s="4">
        <f t="shared" si="335"/>
        <v>0</v>
      </c>
      <c r="BS463" s="4">
        <v>100000000</v>
      </c>
      <c r="BT463" s="11">
        <v>9</v>
      </c>
      <c r="BU463" s="11">
        <v>67</v>
      </c>
      <c r="BV463" s="4">
        <v>44.867647058823529</v>
      </c>
      <c r="BW463" s="11">
        <v>81.5</v>
      </c>
      <c r="BX463" s="4">
        <v>240.1219512195122</v>
      </c>
      <c r="BY463" s="11">
        <v>312</v>
      </c>
      <c r="BZ463" s="11">
        <v>171</v>
      </c>
      <c r="CA463" s="4">
        <v>136.00813008130081</v>
      </c>
      <c r="CB463" s="4">
        <v>1272.4065040650407</v>
      </c>
      <c r="CC463" s="11">
        <v>179</v>
      </c>
      <c r="CD463" s="11">
        <v>56</v>
      </c>
      <c r="CE463" s="4"/>
      <c r="CF463" s="4">
        <v>93.711799999999997</v>
      </c>
      <c r="CG463" s="4">
        <v>110.3335</v>
      </c>
      <c r="CH463" s="4">
        <v>5.9195000000000002</v>
      </c>
      <c r="CI463" s="4">
        <v>67.589200000000005</v>
      </c>
      <c r="CJ463" s="4">
        <v>4.7915000000000001</v>
      </c>
      <c r="CK463" s="6">
        <v>7159.5</v>
      </c>
      <c r="CL463" s="4">
        <v>0</v>
      </c>
      <c r="CM463" s="4">
        <v>0</v>
      </c>
      <c r="CN463" s="11"/>
      <c r="CO463" s="11"/>
      <c r="CP463" s="11"/>
      <c r="CQ463" s="11"/>
      <c r="CR463" s="11"/>
      <c r="CS463" s="11"/>
      <c r="CT463" s="11"/>
      <c r="CU463" s="11"/>
      <c r="CV463" s="11"/>
      <c r="CW463" s="11"/>
      <c r="CX463" s="11"/>
      <c r="CY463" s="11"/>
      <c r="CZ463" s="11"/>
      <c r="DA463" s="11"/>
      <c r="DB463" s="11"/>
      <c r="DC463" s="11"/>
      <c r="DD463" s="11"/>
      <c r="DE463" s="11"/>
      <c r="DF463" s="11">
        <v>2</v>
      </c>
      <c r="DG463" s="11">
        <v>27</v>
      </c>
      <c r="DH463" s="11">
        <v>19</v>
      </c>
      <c r="DI463" s="11">
        <v>45</v>
      </c>
      <c r="DJ463" s="11">
        <v>32</v>
      </c>
      <c r="DK463" s="11">
        <v>81</v>
      </c>
      <c r="DL463" s="11">
        <v>240.5</v>
      </c>
      <c r="DM463" s="11">
        <v>310</v>
      </c>
      <c r="DN463" s="11">
        <v>172</v>
      </c>
      <c r="DO463" s="11">
        <v>137</v>
      </c>
      <c r="DP463" s="11">
        <v>1264.5</v>
      </c>
      <c r="DQ463" s="11">
        <v>177</v>
      </c>
      <c r="DR463" s="11">
        <v>58</v>
      </c>
      <c r="DS463" s="11"/>
      <c r="DT463" s="11">
        <v>93.711799999999997</v>
      </c>
      <c r="DU463" s="11">
        <v>110.3335</v>
      </c>
      <c r="DV463" s="11">
        <v>5.9980000000000002</v>
      </c>
      <c r="DW463" s="11">
        <v>67.589200000000005</v>
      </c>
      <c r="DX463" s="11">
        <v>4.673</v>
      </c>
      <c r="DY463" s="11">
        <v>7174</v>
      </c>
      <c r="DZ463" s="11" t="s">
        <v>57</v>
      </c>
    </row>
    <row r="464" spans="1:130">
      <c r="A464" s="1">
        <v>463</v>
      </c>
      <c r="B464" s="11">
        <v>22</v>
      </c>
      <c r="C464" s="6">
        <v>419744</v>
      </c>
      <c r="D464" s="6">
        <v>7956681</v>
      </c>
      <c r="E464" s="17">
        <v>-39.7605</v>
      </c>
      <c r="F464" s="17">
        <v>-18.479099999999999</v>
      </c>
      <c r="G464" s="4">
        <v>4844490.6140299998</v>
      </c>
      <c r="H464" s="4">
        <f t="shared" si="295"/>
        <v>4.8444906140299997</v>
      </c>
      <c r="I464" s="4">
        <f t="shared" si="296"/>
        <v>5.4973651200240834</v>
      </c>
      <c r="J464" s="4">
        <v>0</v>
      </c>
      <c r="K464" s="4">
        <f t="shared" si="297"/>
        <v>0</v>
      </c>
      <c r="L464" s="4">
        <f t="shared" si="298"/>
        <v>0</v>
      </c>
      <c r="M464" s="4">
        <v>82348.564503799993</v>
      </c>
      <c r="N464" s="4">
        <f t="shared" si="299"/>
        <v>8.2348564503799987E-2</v>
      </c>
      <c r="O464" s="4">
        <f t="shared" si="300"/>
        <v>9.3446383171058411E-2</v>
      </c>
      <c r="P464" s="4">
        <v>0</v>
      </c>
      <c r="Q464" s="4">
        <f t="shared" si="301"/>
        <v>0</v>
      </c>
      <c r="R464" s="4">
        <f t="shared" si="302"/>
        <v>0</v>
      </c>
      <c r="S464" s="4">
        <v>9318461.7098999992</v>
      </c>
      <c r="T464" s="4">
        <f t="shared" si="303"/>
        <v>9.3184617098999993</v>
      </c>
      <c r="U464" s="4">
        <f t="shared" si="304"/>
        <v>10.574277144417852</v>
      </c>
      <c r="V464" s="4">
        <v>49323946.056199998</v>
      </c>
      <c r="W464" s="4">
        <f t="shared" si="305"/>
        <v>49.3239460562</v>
      </c>
      <c r="X464" s="4">
        <f t="shared" si="306"/>
        <v>55.971156151284099</v>
      </c>
      <c r="Y464" s="4">
        <v>7913772.1181500005</v>
      </c>
      <c r="Z464" s="4">
        <f t="shared" si="307"/>
        <v>7.9137721181500007</v>
      </c>
      <c r="AA464" s="4">
        <f t="shared" si="308"/>
        <v>8.9802826088967045</v>
      </c>
      <c r="AB464" s="4">
        <v>8704.3923521699999</v>
      </c>
      <c r="AC464" s="4">
        <f t="shared" si="309"/>
        <v>8.7043923521699998E-3</v>
      </c>
      <c r="AD464" s="4">
        <f t="shared" si="310"/>
        <v>9.8774518768274828E-3</v>
      </c>
      <c r="AE464" s="4">
        <v>6255055.6615599999</v>
      </c>
      <c r="AF464" s="4">
        <f t="shared" si="311"/>
        <v>6.2550556615600001</v>
      </c>
      <c r="AG464" s="4">
        <f t="shared" si="312"/>
        <v>7.0980269252837012</v>
      </c>
      <c r="AH464" s="4">
        <v>4762161.9669599999</v>
      </c>
      <c r="AI464" s="4">
        <f t="shared" si="313"/>
        <v>4.7621619669599999</v>
      </c>
      <c r="AJ464" s="4">
        <f t="shared" si="314"/>
        <v>5.4039413384874537</v>
      </c>
      <c r="AK464" s="4">
        <v>3608618.8892100002</v>
      </c>
      <c r="AL464" s="4">
        <f t="shared" si="315"/>
        <v>3.6086188892100002</v>
      </c>
      <c r="AM464" s="4">
        <f t="shared" si="316"/>
        <v>4.0949394257367553</v>
      </c>
      <c r="AN464" s="4">
        <v>508035.89569999999</v>
      </c>
      <c r="AO464" s="4">
        <f t="shared" si="317"/>
        <v>0.50803589569999996</v>
      </c>
      <c r="AP464" s="4">
        <f t="shared" si="318"/>
        <v>0.57650205878261984</v>
      </c>
      <c r="AQ464" s="4">
        <v>1498268.9005799999</v>
      </c>
      <c r="AR464" s="4">
        <f t="shared" si="319"/>
        <v>1.4982689005799998</v>
      </c>
      <c r="AS464" s="4">
        <f t="shared" si="320"/>
        <v>1.7001851898756342</v>
      </c>
      <c r="AT464" s="4">
        <v>88123864.947300002</v>
      </c>
      <c r="AU464" s="4">
        <v>0</v>
      </c>
      <c r="AV464" s="4">
        <f t="shared" si="321"/>
        <v>0</v>
      </c>
      <c r="AW464" s="4">
        <f t="shared" si="294"/>
        <v>0</v>
      </c>
      <c r="AX464" s="4">
        <v>0</v>
      </c>
      <c r="AY464" s="4">
        <f t="shared" si="322"/>
        <v>0</v>
      </c>
      <c r="AZ464" s="4">
        <f t="shared" si="323"/>
        <v>0</v>
      </c>
      <c r="BA464" s="4">
        <v>88123864.947300002</v>
      </c>
      <c r="BB464" s="4">
        <f t="shared" si="324"/>
        <v>88.123864947300007</v>
      </c>
      <c r="BC464" s="4">
        <f t="shared" si="325"/>
        <v>100</v>
      </c>
      <c r="BD464" s="4">
        <v>369054.69635799999</v>
      </c>
      <c r="BE464" s="4">
        <f t="shared" si="326"/>
        <v>0.36905469635799998</v>
      </c>
      <c r="BF464" s="4">
        <f t="shared" si="327"/>
        <v>0.41879086508371227</v>
      </c>
      <c r="BG464" s="4">
        <v>87754810.2509</v>
      </c>
      <c r="BH464" s="4">
        <f t="shared" si="328"/>
        <v>87.754810250900007</v>
      </c>
      <c r="BI464" s="4">
        <f t="shared" si="329"/>
        <v>99.581209134868615</v>
      </c>
      <c r="BJ464" s="4">
        <v>0</v>
      </c>
      <c r="BK464" s="4">
        <f t="shared" si="330"/>
        <v>0</v>
      </c>
      <c r="BL464" s="4">
        <f t="shared" si="331"/>
        <v>0</v>
      </c>
      <c r="BM464" s="4">
        <v>0</v>
      </c>
      <c r="BN464" s="4">
        <f t="shared" si="332"/>
        <v>0</v>
      </c>
      <c r="BO464" s="4">
        <f t="shared" si="333"/>
        <v>0</v>
      </c>
      <c r="BP464" s="4">
        <v>0</v>
      </c>
      <c r="BQ464" s="4">
        <f t="shared" si="334"/>
        <v>0</v>
      </c>
      <c r="BR464" s="4">
        <f t="shared" si="335"/>
        <v>0</v>
      </c>
      <c r="BS464" s="4">
        <v>88123864.947257996</v>
      </c>
      <c r="BT464" s="11">
        <v>0</v>
      </c>
      <c r="BU464" s="11">
        <v>44</v>
      </c>
      <c r="BV464" s="4">
        <v>22.571428571428573</v>
      </c>
      <c r="BW464" s="11">
        <v>81.5</v>
      </c>
      <c r="BX464" s="4">
        <v>237.98181818181817</v>
      </c>
      <c r="BY464" s="11">
        <v>308</v>
      </c>
      <c r="BZ464" s="11">
        <v>0</v>
      </c>
      <c r="CA464" s="4">
        <v>130.14545454545456</v>
      </c>
      <c r="CB464" s="4">
        <v>1316.590909090909</v>
      </c>
      <c r="CC464" s="11">
        <v>187</v>
      </c>
      <c r="CD464" s="11">
        <v>0</v>
      </c>
      <c r="CE464" s="4"/>
      <c r="CF464" s="4">
        <v>93.711799999999997</v>
      </c>
      <c r="CG464" s="4">
        <v>110.3335</v>
      </c>
      <c r="CH464" s="4">
        <v>5.9195000000000002</v>
      </c>
      <c r="CI464" s="4">
        <v>67.589200000000005</v>
      </c>
      <c r="CJ464" s="4">
        <v>4.7915000000000001</v>
      </c>
      <c r="CK464" s="6">
        <v>7159.5</v>
      </c>
      <c r="CL464" s="4">
        <v>0</v>
      </c>
      <c r="CM464" s="4">
        <v>0</v>
      </c>
      <c r="CN464" s="11"/>
      <c r="CO464" s="11"/>
      <c r="CP464" s="11"/>
      <c r="CQ464" s="11"/>
      <c r="CR464" s="11"/>
      <c r="CS464" s="11"/>
      <c r="CT464" s="11"/>
      <c r="CU464" s="11"/>
      <c r="CV464" s="11"/>
      <c r="CW464" s="11"/>
      <c r="CX464" s="11"/>
      <c r="CY464" s="11"/>
      <c r="CZ464" s="11"/>
      <c r="DA464" s="11"/>
      <c r="DB464" s="11"/>
      <c r="DC464" s="11"/>
      <c r="DD464" s="11"/>
      <c r="DE464" s="11"/>
      <c r="DF464" s="11">
        <v>1</v>
      </c>
      <c r="DG464" s="11">
        <v>2</v>
      </c>
      <c r="DH464" s="11">
        <v>14</v>
      </c>
      <c r="DI464" s="11">
        <v>14</v>
      </c>
      <c r="DJ464" s="11">
        <v>14</v>
      </c>
      <c r="DK464" s="11">
        <v>82</v>
      </c>
      <c r="DL464" s="11">
        <v>240</v>
      </c>
      <c r="DM464" s="11">
        <v>306</v>
      </c>
      <c r="DN464" s="11">
        <v>175</v>
      </c>
      <c r="DO464" s="11">
        <v>131</v>
      </c>
      <c r="DP464" s="11">
        <v>1330</v>
      </c>
      <c r="DQ464" s="11">
        <v>182</v>
      </c>
      <c r="DR464" s="11">
        <v>63</v>
      </c>
      <c r="DS464" s="11"/>
      <c r="DT464" s="11">
        <v>93.711799999999997</v>
      </c>
      <c r="DU464" s="11">
        <v>110.3335</v>
      </c>
      <c r="DV464" s="11">
        <v>5.9980000000000002</v>
      </c>
      <c r="DW464" s="11">
        <v>67.589200000000005</v>
      </c>
      <c r="DX464" s="11">
        <v>4.673</v>
      </c>
      <c r="DY464" s="11">
        <v>7174</v>
      </c>
      <c r="DZ464" s="11" t="s">
        <v>55</v>
      </c>
    </row>
    <row r="465" spans="1:130">
      <c r="A465" s="1">
        <v>464</v>
      </c>
      <c r="B465" s="11">
        <v>22</v>
      </c>
      <c r="C465" s="6">
        <v>425400</v>
      </c>
      <c r="D465" s="6">
        <v>7961189</v>
      </c>
      <c r="E465" s="17">
        <v>-39.706800000000001</v>
      </c>
      <c r="F465" s="17">
        <v>-18.438600000000001</v>
      </c>
      <c r="G465" s="4">
        <v>0</v>
      </c>
      <c r="H465" s="4">
        <f t="shared" si="295"/>
        <v>0</v>
      </c>
      <c r="I465" s="4">
        <f t="shared" si="296"/>
        <v>0</v>
      </c>
      <c r="J465" s="4">
        <v>0</v>
      </c>
      <c r="K465" s="4">
        <f t="shared" si="297"/>
        <v>0</v>
      </c>
      <c r="L465" s="4">
        <f t="shared" si="298"/>
        <v>0</v>
      </c>
      <c r="M465" s="4">
        <v>0</v>
      </c>
      <c r="N465" s="4">
        <f t="shared" si="299"/>
        <v>0</v>
      </c>
      <c r="O465" s="4">
        <f t="shared" si="300"/>
        <v>0</v>
      </c>
      <c r="P465" s="4">
        <v>0</v>
      </c>
      <c r="Q465" s="4">
        <f t="shared" si="301"/>
        <v>0</v>
      </c>
      <c r="R465" s="4">
        <f t="shared" si="302"/>
        <v>0</v>
      </c>
      <c r="S465" s="4">
        <v>0</v>
      </c>
      <c r="T465" s="4">
        <f t="shared" si="303"/>
        <v>0</v>
      </c>
      <c r="U465" s="4">
        <f t="shared" si="304"/>
        <v>0</v>
      </c>
      <c r="V465" s="4">
        <v>0</v>
      </c>
      <c r="W465" s="4">
        <f t="shared" si="305"/>
        <v>0</v>
      </c>
      <c r="X465" s="4">
        <f t="shared" si="306"/>
        <v>0</v>
      </c>
      <c r="Y465" s="4">
        <v>0</v>
      </c>
      <c r="Z465" s="4">
        <f t="shared" si="307"/>
        <v>0</v>
      </c>
      <c r="AA465" s="4">
        <f t="shared" si="308"/>
        <v>0</v>
      </c>
      <c r="AB465" s="4">
        <v>0</v>
      </c>
      <c r="AC465" s="4">
        <f t="shared" si="309"/>
        <v>0</v>
      </c>
      <c r="AD465" s="4">
        <f t="shared" si="310"/>
        <v>0</v>
      </c>
      <c r="AE465" s="4">
        <v>0</v>
      </c>
      <c r="AF465" s="4">
        <f t="shared" si="311"/>
        <v>0</v>
      </c>
      <c r="AG465" s="4">
        <f t="shared" si="312"/>
        <v>0</v>
      </c>
      <c r="AH465" s="4">
        <v>17976.000321899999</v>
      </c>
      <c r="AI465" s="4">
        <f t="shared" si="313"/>
        <v>1.7976000321899999E-2</v>
      </c>
      <c r="AJ465" s="4">
        <f t="shared" si="314"/>
        <v>16.729644638373227</v>
      </c>
      <c r="AK465" s="4">
        <v>89473.969162900001</v>
      </c>
      <c r="AL465" s="4">
        <f t="shared" si="315"/>
        <v>8.9473969162899999E-2</v>
      </c>
      <c r="AM465" s="4">
        <f t="shared" si="316"/>
        <v>83.270342772327439</v>
      </c>
      <c r="AN465" s="4">
        <v>0</v>
      </c>
      <c r="AO465" s="4">
        <f t="shared" si="317"/>
        <v>0</v>
      </c>
      <c r="AP465" s="4">
        <f t="shared" si="318"/>
        <v>0</v>
      </c>
      <c r="AQ465" s="4">
        <v>0</v>
      </c>
      <c r="AR465" s="4">
        <f t="shared" si="319"/>
        <v>0</v>
      </c>
      <c r="AS465" s="4">
        <f t="shared" si="320"/>
        <v>0</v>
      </c>
      <c r="AT465" s="4">
        <v>107449.983012</v>
      </c>
      <c r="AU465" s="4">
        <v>0</v>
      </c>
      <c r="AV465" s="4">
        <f t="shared" si="321"/>
        <v>0</v>
      </c>
      <c r="AW465" s="4">
        <f t="shared" si="294"/>
        <v>0</v>
      </c>
      <c r="AX465" s="4">
        <v>0</v>
      </c>
      <c r="AY465" s="4">
        <f t="shared" si="322"/>
        <v>0</v>
      </c>
      <c r="AZ465" s="4">
        <f t="shared" si="323"/>
        <v>0</v>
      </c>
      <c r="BA465" s="4">
        <v>107449.983012</v>
      </c>
      <c r="BB465" s="4">
        <f t="shared" si="324"/>
        <v>0.107449983012</v>
      </c>
      <c r="BC465" s="4">
        <f t="shared" si="325"/>
        <v>100</v>
      </c>
      <c r="BD465" s="4">
        <v>107449.983012</v>
      </c>
      <c r="BE465" s="4">
        <f t="shared" si="326"/>
        <v>0.107449983012</v>
      </c>
      <c r="BF465" s="4">
        <f t="shared" si="327"/>
        <v>100</v>
      </c>
      <c r="BG465" s="4">
        <v>0</v>
      </c>
      <c r="BH465" s="4">
        <f t="shared" si="328"/>
        <v>0</v>
      </c>
      <c r="BI465" s="4">
        <f t="shared" si="329"/>
        <v>0</v>
      </c>
      <c r="BJ465" s="4">
        <v>0</v>
      </c>
      <c r="BK465" s="4">
        <f t="shared" si="330"/>
        <v>0</v>
      </c>
      <c r="BL465" s="4">
        <f t="shared" si="331"/>
        <v>0</v>
      </c>
      <c r="BM465" s="4">
        <v>0</v>
      </c>
      <c r="BN465" s="4">
        <f t="shared" si="332"/>
        <v>0</v>
      </c>
      <c r="BO465" s="4">
        <f t="shared" si="333"/>
        <v>0</v>
      </c>
      <c r="BP465" s="4">
        <v>0</v>
      </c>
      <c r="BQ465" s="4">
        <f t="shared" si="334"/>
        <v>0</v>
      </c>
      <c r="BR465" s="4">
        <f t="shared" si="335"/>
        <v>0</v>
      </c>
      <c r="BS465" s="4">
        <v>107449.983012</v>
      </c>
      <c r="BT465" s="11">
        <v>4</v>
      </c>
      <c r="BU465" s="11">
        <v>10</v>
      </c>
      <c r="BV465" s="4">
        <v>7</v>
      </c>
      <c r="BW465" s="11">
        <v>82</v>
      </c>
      <c r="BX465" s="4">
        <v>160.66666666666666</v>
      </c>
      <c r="BY465" s="11">
        <v>305</v>
      </c>
      <c r="BZ465" s="11">
        <v>0</v>
      </c>
      <c r="CA465" s="4">
        <v>86</v>
      </c>
      <c r="CB465" s="4">
        <v>909.66666666666663</v>
      </c>
      <c r="CC465" s="11">
        <v>186</v>
      </c>
      <c r="CD465" s="11">
        <v>0</v>
      </c>
      <c r="CE465" s="4"/>
      <c r="CF465" s="4">
        <v>93.711799999999997</v>
      </c>
      <c r="CG465" s="4">
        <v>110.3335</v>
      </c>
      <c r="CH465" s="4">
        <v>5.9980000000000002</v>
      </c>
      <c r="CI465" s="4">
        <v>67.589200000000005</v>
      </c>
      <c r="CJ465" s="4">
        <v>4.673</v>
      </c>
      <c r="CK465" s="6">
        <v>7174</v>
      </c>
      <c r="CL465" s="4">
        <v>0</v>
      </c>
      <c r="CM465" s="4">
        <v>0</v>
      </c>
      <c r="CN465" s="11"/>
      <c r="CO465" s="11"/>
      <c r="CP465" s="11"/>
      <c r="CQ465" s="11"/>
      <c r="CR465" s="11"/>
      <c r="CS465" s="11"/>
      <c r="CT465" s="11"/>
      <c r="CU465" s="11"/>
      <c r="CV465" s="11"/>
      <c r="CW465" s="11"/>
      <c r="CX465" s="11"/>
      <c r="CY465" s="11"/>
      <c r="CZ465" s="11"/>
      <c r="DA465" s="11"/>
      <c r="DB465" s="11"/>
      <c r="DC465" s="11"/>
      <c r="DD465" s="11"/>
      <c r="DE465" s="11"/>
      <c r="DF465" s="11">
        <v>0</v>
      </c>
      <c r="DG465" s="11">
        <v>0</v>
      </c>
      <c r="DH465" s="11"/>
      <c r="DI465" s="11"/>
      <c r="DJ465" s="11"/>
      <c r="DK465" s="11"/>
      <c r="DL465" s="11"/>
      <c r="DM465" s="11"/>
      <c r="DN465" s="11"/>
      <c r="DO465" s="11"/>
      <c r="DP465" s="11"/>
      <c r="DQ465" s="11"/>
      <c r="DR465" s="11"/>
      <c r="DS465" s="11"/>
      <c r="DT465" s="11"/>
      <c r="DU465" s="11"/>
      <c r="DV465" s="11"/>
      <c r="DW465" s="11"/>
      <c r="DX465" s="11"/>
      <c r="DY465" s="11"/>
      <c r="DZ465" s="11" t="s">
        <v>55</v>
      </c>
    </row>
    <row r="466" spans="1:130">
      <c r="A466" s="1">
        <v>465</v>
      </c>
      <c r="B466" s="11">
        <v>18</v>
      </c>
      <c r="C466" s="6">
        <v>273757</v>
      </c>
      <c r="D466" s="6">
        <v>7965976</v>
      </c>
      <c r="E466" s="17">
        <v>-41.141800000000003</v>
      </c>
      <c r="F466" s="17">
        <v>-18.384599999999999</v>
      </c>
      <c r="G466" s="4">
        <v>0</v>
      </c>
      <c r="H466" s="4">
        <f t="shared" si="295"/>
        <v>0</v>
      </c>
      <c r="I466" s="4">
        <f t="shared" si="296"/>
        <v>0</v>
      </c>
      <c r="J466" s="4">
        <v>0</v>
      </c>
      <c r="K466" s="4">
        <f t="shared" si="297"/>
        <v>0</v>
      </c>
      <c r="L466" s="4">
        <f t="shared" si="298"/>
        <v>0</v>
      </c>
      <c r="M466" s="4">
        <v>2236234.9531299998</v>
      </c>
      <c r="N466" s="4">
        <f t="shared" si="299"/>
        <v>2.2362349531299999</v>
      </c>
      <c r="O466" s="4">
        <f t="shared" si="300"/>
        <v>7.7718653576531223</v>
      </c>
      <c r="P466" s="4">
        <v>0</v>
      </c>
      <c r="Q466" s="4">
        <f t="shared" si="301"/>
        <v>0</v>
      </c>
      <c r="R466" s="4">
        <f t="shared" si="302"/>
        <v>0</v>
      </c>
      <c r="S466" s="4">
        <v>662363.11197700002</v>
      </c>
      <c r="T466" s="4">
        <f t="shared" si="303"/>
        <v>0.66236311197700004</v>
      </c>
      <c r="U466" s="4">
        <f t="shared" si="304"/>
        <v>2.3019928728670149</v>
      </c>
      <c r="V466" s="4">
        <v>0</v>
      </c>
      <c r="W466" s="4">
        <f t="shared" si="305"/>
        <v>0</v>
      </c>
      <c r="X466" s="4">
        <f t="shared" si="306"/>
        <v>0</v>
      </c>
      <c r="Y466" s="4">
        <v>0</v>
      </c>
      <c r="Z466" s="4">
        <f t="shared" si="307"/>
        <v>0</v>
      </c>
      <c r="AA466" s="4">
        <f t="shared" si="308"/>
        <v>0</v>
      </c>
      <c r="AB466" s="4">
        <v>0</v>
      </c>
      <c r="AC466" s="4">
        <f t="shared" si="309"/>
        <v>0</v>
      </c>
      <c r="AD466" s="4">
        <f t="shared" si="310"/>
        <v>0</v>
      </c>
      <c r="AE466" s="4">
        <v>23875290.3332</v>
      </c>
      <c r="AF466" s="4">
        <f t="shared" si="311"/>
        <v>23.875290333199999</v>
      </c>
      <c r="AG466" s="4">
        <f t="shared" si="312"/>
        <v>82.976764845210155</v>
      </c>
      <c r="AH466" s="4">
        <v>0</v>
      </c>
      <c r="AI466" s="4">
        <f t="shared" si="313"/>
        <v>0</v>
      </c>
      <c r="AJ466" s="4">
        <f t="shared" si="314"/>
        <v>0</v>
      </c>
      <c r="AK466" s="4">
        <v>0</v>
      </c>
      <c r="AL466" s="4">
        <f t="shared" si="315"/>
        <v>0</v>
      </c>
      <c r="AM466" s="4">
        <f t="shared" si="316"/>
        <v>0</v>
      </c>
      <c r="AN466" s="4">
        <v>0</v>
      </c>
      <c r="AO466" s="4">
        <f t="shared" si="317"/>
        <v>0</v>
      </c>
      <c r="AP466" s="4">
        <f t="shared" si="318"/>
        <v>0</v>
      </c>
      <c r="AQ466" s="4">
        <v>1999576.5064699999</v>
      </c>
      <c r="AR466" s="4">
        <f t="shared" si="319"/>
        <v>1.99957650647</v>
      </c>
      <c r="AS466" s="4">
        <f t="shared" si="320"/>
        <v>6.9493768348713543</v>
      </c>
      <c r="AT466" s="4">
        <v>28773464.930500001</v>
      </c>
      <c r="AU466" s="4">
        <v>12486320.035700001</v>
      </c>
      <c r="AV466" s="4">
        <f t="shared" si="321"/>
        <v>12.4863200357</v>
      </c>
      <c r="AW466" s="4">
        <f t="shared" si="294"/>
        <v>43.395260410450064</v>
      </c>
      <c r="AX466" s="4">
        <v>0</v>
      </c>
      <c r="AY466" s="4">
        <f t="shared" si="322"/>
        <v>0</v>
      </c>
      <c r="AZ466" s="4">
        <f t="shared" si="323"/>
        <v>0</v>
      </c>
      <c r="BA466" s="4">
        <v>16287144.893200001</v>
      </c>
      <c r="BB466" s="4">
        <f t="shared" si="324"/>
        <v>16.287144893200001</v>
      </c>
      <c r="BC466" s="4">
        <f t="shared" si="325"/>
        <v>56.604739583989257</v>
      </c>
      <c r="BD466" s="4">
        <v>0</v>
      </c>
      <c r="BE466" s="4">
        <f t="shared" si="326"/>
        <v>0</v>
      </c>
      <c r="BF466" s="4">
        <f t="shared" si="327"/>
        <v>0</v>
      </c>
      <c r="BG466" s="4">
        <v>365095.79925699998</v>
      </c>
      <c r="BH466" s="4">
        <f t="shared" si="328"/>
        <v>0.36509579925699998</v>
      </c>
      <c r="BI466" s="4">
        <f t="shared" si="329"/>
        <v>1.2688628225306187</v>
      </c>
      <c r="BJ466" s="4">
        <v>28408369.131299999</v>
      </c>
      <c r="BK466" s="4">
        <f t="shared" si="330"/>
        <v>28.408369131299999</v>
      </c>
      <c r="BL466" s="4">
        <f t="shared" si="331"/>
        <v>98.731137177667478</v>
      </c>
      <c r="BM466" s="4">
        <v>0</v>
      </c>
      <c r="BN466" s="4">
        <f t="shared" si="332"/>
        <v>0</v>
      </c>
      <c r="BO466" s="4">
        <f t="shared" si="333"/>
        <v>0</v>
      </c>
      <c r="BP466" s="4">
        <v>0</v>
      </c>
      <c r="BQ466" s="4">
        <f t="shared" si="334"/>
        <v>0</v>
      </c>
      <c r="BR466" s="4">
        <f t="shared" si="335"/>
        <v>0</v>
      </c>
      <c r="BS466" s="4">
        <v>28773464.930556998</v>
      </c>
      <c r="BT466" s="11">
        <v>265</v>
      </c>
      <c r="BU466" s="11">
        <v>944</v>
      </c>
      <c r="BV466" s="4">
        <v>496.47540983606558</v>
      </c>
      <c r="BW466" s="11">
        <v>80</v>
      </c>
      <c r="BX466" s="4">
        <v>222.93220338983051</v>
      </c>
      <c r="BY466" s="11">
        <v>320</v>
      </c>
      <c r="BZ466" s="11">
        <v>114</v>
      </c>
      <c r="CA466" s="4">
        <v>167.81355932203391</v>
      </c>
      <c r="CB466" s="4">
        <v>1156.6271186440679</v>
      </c>
      <c r="CC466" s="11">
        <v>205</v>
      </c>
      <c r="CD466" s="11">
        <v>24</v>
      </c>
      <c r="CE466" s="4">
        <v>1.004</v>
      </c>
      <c r="CF466" s="4">
        <v>74.358000000000004</v>
      </c>
      <c r="CG466" s="4">
        <v>95.450699999999998</v>
      </c>
      <c r="CH466" s="4">
        <v>4.8150000000000004</v>
      </c>
      <c r="CI466" s="4">
        <v>54.480800000000002</v>
      </c>
      <c r="CJ466" s="4">
        <v>5.4710000000000001</v>
      </c>
      <c r="CK466" s="6">
        <v>6595</v>
      </c>
      <c r="CL466" s="4">
        <v>0</v>
      </c>
      <c r="CM466" s="4">
        <v>0</v>
      </c>
      <c r="CN466" s="11"/>
      <c r="CO466" s="11"/>
      <c r="CP466" s="11"/>
      <c r="CQ466" s="11"/>
      <c r="CR466" s="11"/>
      <c r="CS466" s="11"/>
      <c r="CT466" s="11"/>
      <c r="CU466" s="11"/>
      <c r="CV466" s="11"/>
      <c r="CW466" s="11"/>
      <c r="CX466" s="11"/>
      <c r="CY466" s="11"/>
      <c r="CZ466" s="11"/>
      <c r="DA466" s="11"/>
      <c r="DB466" s="11"/>
      <c r="DC466" s="11"/>
      <c r="DD466" s="11"/>
      <c r="DE466" s="11"/>
      <c r="DF466" s="11">
        <v>0</v>
      </c>
      <c r="DG466" s="11">
        <v>0</v>
      </c>
      <c r="DH466" s="11"/>
      <c r="DI466" s="11"/>
      <c r="DJ466" s="11"/>
      <c r="DK466" s="11"/>
      <c r="DL466" s="11"/>
      <c r="DM466" s="11"/>
      <c r="DN466" s="11"/>
      <c r="DO466" s="11"/>
      <c r="DP466" s="11"/>
      <c r="DQ466" s="11"/>
      <c r="DR466" s="11"/>
      <c r="DS466" s="11"/>
      <c r="DT466" s="11"/>
      <c r="DU466" s="11"/>
      <c r="DV466" s="11"/>
      <c r="DW466" s="11"/>
      <c r="DX466" s="11"/>
      <c r="DY466" s="11"/>
      <c r="DZ466" s="11" t="s">
        <v>55</v>
      </c>
    </row>
    <row r="467" spans="1:130">
      <c r="A467" s="1">
        <v>466</v>
      </c>
      <c r="B467" s="11">
        <v>18</v>
      </c>
      <c r="C467" s="6">
        <v>280310</v>
      </c>
      <c r="D467" s="6">
        <v>7966454</v>
      </c>
      <c r="E467" s="17">
        <v>-41.079799999999999</v>
      </c>
      <c r="F467" s="17">
        <v>-18.381</v>
      </c>
      <c r="G467" s="4">
        <v>0</v>
      </c>
      <c r="H467" s="4">
        <f t="shared" si="295"/>
        <v>0</v>
      </c>
      <c r="I467" s="4">
        <f t="shared" si="296"/>
        <v>0</v>
      </c>
      <c r="J467" s="4">
        <v>159752.46600099999</v>
      </c>
      <c r="K467" s="4">
        <f t="shared" si="297"/>
        <v>0.15975246600099999</v>
      </c>
      <c r="L467" s="4">
        <f t="shared" si="298"/>
        <v>0.15975246600099999</v>
      </c>
      <c r="M467" s="4">
        <v>5659901.4707399998</v>
      </c>
      <c r="N467" s="4">
        <f t="shared" si="299"/>
        <v>5.6599014707399995</v>
      </c>
      <c r="O467" s="4">
        <f t="shared" si="300"/>
        <v>5.6599014707399995</v>
      </c>
      <c r="P467" s="4">
        <v>632872.25545599998</v>
      </c>
      <c r="Q467" s="4">
        <f t="shared" si="301"/>
        <v>0.63287225545600001</v>
      </c>
      <c r="R467" s="4">
        <f t="shared" si="302"/>
        <v>0.63287225545600001</v>
      </c>
      <c r="S467" s="4">
        <v>3901017.8409699998</v>
      </c>
      <c r="T467" s="4">
        <f t="shared" si="303"/>
        <v>3.9010178409699998</v>
      </c>
      <c r="U467" s="4">
        <f t="shared" si="304"/>
        <v>3.9010178409699994</v>
      </c>
      <c r="V467" s="4">
        <v>0</v>
      </c>
      <c r="W467" s="4">
        <f t="shared" si="305"/>
        <v>0</v>
      </c>
      <c r="X467" s="4">
        <f t="shared" si="306"/>
        <v>0</v>
      </c>
      <c r="Y467" s="4">
        <v>0</v>
      </c>
      <c r="Z467" s="4">
        <f t="shared" si="307"/>
        <v>0</v>
      </c>
      <c r="AA467" s="4">
        <f t="shared" si="308"/>
        <v>0</v>
      </c>
      <c r="AB467" s="4">
        <v>0</v>
      </c>
      <c r="AC467" s="4">
        <f t="shared" si="309"/>
        <v>0</v>
      </c>
      <c r="AD467" s="4">
        <f t="shared" si="310"/>
        <v>0</v>
      </c>
      <c r="AE467" s="4">
        <v>85523014.2861</v>
      </c>
      <c r="AF467" s="4">
        <f t="shared" si="311"/>
        <v>85.523014286099993</v>
      </c>
      <c r="AG467" s="4">
        <f t="shared" si="312"/>
        <v>85.523014286099993</v>
      </c>
      <c r="AH467" s="4">
        <v>0</v>
      </c>
      <c r="AI467" s="4">
        <f t="shared" si="313"/>
        <v>0</v>
      </c>
      <c r="AJ467" s="4">
        <f t="shared" si="314"/>
        <v>0</v>
      </c>
      <c r="AK467" s="4">
        <v>0</v>
      </c>
      <c r="AL467" s="4">
        <f t="shared" si="315"/>
        <v>0</v>
      </c>
      <c r="AM467" s="4">
        <f t="shared" si="316"/>
        <v>0</v>
      </c>
      <c r="AN467" s="4">
        <v>0</v>
      </c>
      <c r="AO467" s="4">
        <f t="shared" si="317"/>
        <v>0</v>
      </c>
      <c r="AP467" s="4">
        <f t="shared" si="318"/>
        <v>0</v>
      </c>
      <c r="AQ467" s="4">
        <v>4123441.68077</v>
      </c>
      <c r="AR467" s="4">
        <f t="shared" si="319"/>
        <v>4.1234416807700001</v>
      </c>
      <c r="AS467" s="4">
        <f t="shared" si="320"/>
        <v>4.1234416807700001</v>
      </c>
      <c r="AT467" s="4">
        <v>100000000</v>
      </c>
      <c r="AU467" s="4">
        <v>83999054.836899996</v>
      </c>
      <c r="AV467" s="4">
        <f t="shared" si="321"/>
        <v>83.999054836900001</v>
      </c>
      <c r="AW467" s="4">
        <f t="shared" si="294"/>
        <v>83.999054836900001</v>
      </c>
      <c r="AX467" s="4">
        <v>0</v>
      </c>
      <c r="AY467" s="4">
        <f t="shared" si="322"/>
        <v>0</v>
      </c>
      <c r="AZ467" s="4">
        <f t="shared" si="323"/>
        <v>0</v>
      </c>
      <c r="BA467" s="4">
        <v>16000945.1631</v>
      </c>
      <c r="BB467" s="4">
        <f t="shared" si="324"/>
        <v>16.000945163099999</v>
      </c>
      <c r="BC467" s="4">
        <f t="shared" si="325"/>
        <v>16.000945163099999</v>
      </c>
      <c r="BD467" s="4">
        <v>0</v>
      </c>
      <c r="BE467" s="4">
        <f t="shared" si="326"/>
        <v>0</v>
      </c>
      <c r="BF467" s="4">
        <f t="shared" si="327"/>
        <v>0</v>
      </c>
      <c r="BG467" s="4">
        <v>3750183.3400300001</v>
      </c>
      <c r="BH467" s="4">
        <f t="shared" si="328"/>
        <v>3.75018334003</v>
      </c>
      <c r="BI467" s="4">
        <f t="shared" si="329"/>
        <v>3.75018334003</v>
      </c>
      <c r="BJ467" s="4">
        <v>96249816.659999996</v>
      </c>
      <c r="BK467" s="4">
        <f t="shared" si="330"/>
        <v>96.249816659999993</v>
      </c>
      <c r="BL467" s="4">
        <f t="shared" si="331"/>
        <v>96.249816659999993</v>
      </c>
      <c r="BM467" s="4">
        <v>0</v>
      </c>
      <c r="BN467" s="4">
        <f t="shared" si="332"/>
        <v>0</v>
      </c>
      <c r="BO467" s="4">
        <f t="shared" si="333"/>
        <v>0</v>
      </c>
      <c r="BP467" s="4">
        <v>0</v>
      </c>
      <c r="BQ467" s="4">
        <f t="shared" si="334"/>
        <v>0</v>
      </c>
      <c r="BR467" s="4">
        <f t="shared" si="335"/>
        <v>0</v>
      </c>
      <c r="BS467" s="4">
        <v>100000000.00003</v>
      </c>
      <c r="BT467" s="11">
        <v>284</v>
      </c>
      <c r="BU467" s="11">
        <v>796</v>
      </c>
      <c r="BV467" s="4">
        <v>573.85815602836874</v>
      </c>
      <c r="BW467" s="11">
        <v>80</v>
      </c>
      <c r="BX467" s="4">
        <v>218.78014184397162</v>
      </c>
      <c r="BY467" s="11">
        <v>319</v>
      </c>
      <c r="BZ467" s="11">
        <v>123</v>
      </c>
      <c r="CA467" s="4">
        <v>166.27659574468086</v>
      </c>
      <c r="CB467" s="4">
        <v>1169.1914893617022</v>
      </c>
      <c r="CC467" s="11">
        <v>200</v>
      </c>
      <c r="CD467" s="11">
        <v>25</v>
      </c>
      <c r="CE467" s="4">
        <v>1.004</v>
      </c>
      <c r="CF467" s="4">
        <v>74.358000000000004</v>
      </c>
      <c r="CG467" s="4">
        <v>95.450699999999998</v>
      </c>
      <c r="CH467" s="4">
        <v>4.8150000000000004</v>
      </c>
      <c r="CI467" s="4">
        <v>54.480800000000002</v>
      </c>
      <c r="CJ467" s="4">
        <v>5.4710000000000001</v>
      </c>
      <c r="CK467" s="6">
        <v>6595</v>
      </c>
      <c r="CL467" s="4">
        <v>0</v>
      </c>
      <c r="CM467" s="4">
        <v>0</v>
      </c>
      <c r="CN467" s="11"/>
      <c r="CO467" s="11"/>
      <c r="CP467" s="11"/>
      <c r="CQ467" s="11"/>
      <c r="CR467" s="11"/>
      <c r="CS467" s="11"/>
      <c r="CT467" s="11"/>
      <c r="CU467" s="11"/>
      <c r="CV467" s="11"/>
      <c r="CW467" s="11"/>
      <c r="CX467" s="11"/>
      <c r="CY467" s="11"/>
      <c r="CZ467" s="11"/>
      <c r="DA467" s="11"/>
      <c r="DB467" s="11"/>
      <c r="DC467" s="11"/>
      <c r="DD467" s="11"/>
      <c r="DE467" s="11"/>
      <c r="DF467" s="11">
        <v>5</v>
      </c>
      <c r="DG467" s="11">
        <v>28</v>
      </c>
      <c r="DH467" s="11">
        <v>460</v>
      </c>
      <c r="DI467" s="11">
        <v>615</v>
      </c>
      <c r="DJ467" s="11">
        <v>526.79999999999995</v>
      </c>
      <c r="DK467" s="11">
        <v>80</v>
      </c>
      <c r="DL467" s="11">
        <v>220</v>
      </c>
      <c r="DM467" s="11">
        <v>308</v>
      </c>
      <c r="DN467" s="11">
        <v>131</v>
      </c>
      <c r="DO467" s="11">
        <v>165.8</v>
      </c>
      <c r="DP467" s="11">
        <v>1163.5999999999999</v>
      </c>
      <c r="DQ467" s="11">
        <v>195</v>
      </c>
      <c r="DR467" s="11">
        <v>28</v>
      </c>
      <c r="DS467" s="11">
        <v>1.004</v>
      </c>
      <c r="DT467" s="11">
        <v>74.358000000000004</v>
      </c>
      <c r="DU467" s="11">
        <v>95.450699999999998</v>
      </c>
      <c r="DV467" s="11">
        <v>4.8150000000000004</v>
      </c>
      <c r="DW467" s="11">
        <v>54.480800000000002</v>
      </c>
      <c r="DX467" s="11">
        <v>5.4710000000000001</v>
      </c>
      <c r="DY467" s="11">
        <v>6595</v>
      </c>
      <c r="DZ467" s="11" t="s">
        <v>57</v>
      </c>
    </row>
    <row r="468" spans="1:130">
      <c r="A468" s="1">
        <v>467</v>
      </c>
      <c r="B468" s="11">
        <v>18</v>
      </c>
      <c r="C468" s="6">
        <v>290310</v>
      </c>
      <c r="D468" s="6">
        <v>7966454</v>
      </c>
      <c r="E468" s="17">
        <v>-40.985100000000003</v>
      </c>
      <c r="F468" s="17">
        <v>-18.382000000000001</v>
      </c>
      <c r="G468" s="4">
        <v>0</v>
      </c>
      <c r="H468" s="4">
        <f t="shared" si="295"/>
        <v>0</v>
      </c>
      <c r="I468" s="4">
        <f t="shared" si="296"/>
        <v>0</v>
      </c>
      <c r="J468" s="4">
        <v>1191.2546496099999</v>
      </c>
      <c r="K468" s="4">
        <f t="shared" si="297"/>
        <v>1.1912546496099998E-3</v>
      </c>
      <c r="L468" s="4">
        <f t="shared" si="298"/>
        <v>1.1912546496099998E-3</v>
      </c>
      <c r="M468" s="4">
        <v>11182306.192</v>
      </c>
      <c r="N468" s="4">
        <f t="shared" si="299"/>
        <v>11.182306192</v>
      </c>
      <c r="O468" s="4">
        <f t="shared" si="300"/>
        <v>11.182306191999999</v>
      </c>
      <c r="P468" s="4">
        <v>678609.56248399999</v>
      </c>
      <c r="Q468" s="4">
        <f t="shared" si="301"/>
        <v>0.67860956248399995</v>
      </c>
      <c r="R468" s="4">
        <f t="shared" si="302"/>
        <v>0.67860956248399995</v>
      </c>
      <c r="S468" s="4">
        <v>5607612.1608100003</v>
      </c>
      <c r="T468" s="4">
        <f t="shared" si="303"/>
        <v>5.6076121608100005</v>
      </c>
      <c r="U468" s="4">
        <f t="shared" si="304"/>
        <v>5.6076121608100005</v>
      </c>
      <c r="V468" s="4">
        <v>0</v>
      </c>
      <c r="W468" s="4">
        <f t="shared" si="305"/>
        <v>0</v>
      </c>
      <c r="X468" s="4">
        <f t="shared" si="306"/>
        <v>0</v>
      </c>
      <c r="Y468" s="4">
        <v>0</v>
      </c>
      <c r="Z468" s="4">
        <f t="shared" si="307"/>
        <v>0</v>
      </c>
      <c r="AA468" s="4">
        <f t="shared" si="308"/>
        <v>0</v>
      </c>
      <c r="AB468" s="4">
        <v>0</v>
      </c>
      <c r="AC468" s="4">
        <f t="shared" si="309"/>
        <v>0</v>
      </c>
      <c r="AD468" s="4">
        <f t="shared" si="310"/>
        <v>0</v>
      </c>
      <c r="AE468" s="4">
        <v>76606840.686100006</v>
      </c>
      <c r="AF468" s="4">
        <f t="shared" si="311"/>
        <v>76.6068406861</v>
      </c>
      <c r="AG468" s="4">
        <f t="shared" si="312"/>
        <v>76.606840686100014</v>
      </c>
      <c r="AH468" s="4">
        <v>0</v>
      </c>
      <c r="AI468" s="4">
        <f t="shared" si="313"/>
        <v>0</v>
      </c>
      <c r="AJ468" s="4">
        <f t="shared" si="314"/>
        <v>0</v>
      </c>
      <c r="AK468" s="4">
        <v>0</v>
      </c>
      <c r="AL468" s="4">
        <f t="shared" si="315"/>
        <v>0</v>
      </c>
      <c r="AM468" s="4">
        <f t="shared" si="316"/>
        <v>0</v>
      </c>
      <c r="AN468" s="4">
        <v>0</v>
      </c>
      <c r="AO468" s="4">
        <f t="shared" si="317"/>
        <v>0</v>
      </c>
      <c r="AP468" s="4">
        <f t="shared" si="318"/>
        <v>0</v>
      </c>
      <c r="AQ468" s="4">
        <v>5923440.14396</v>
      </c>
      <c r="AR468" s="4">
        <f t="shared" si="319"/>
        <v>5.9234401439599997</v>
      </c>
      <c r="AS468" s="4">
        <f t="shared" si="320"/>
        <v>5.9234401439599997</v>
      </c>
      <c r="AT468" s="4">
        <v>100000000</v>
      </c>
      <c r="AU468" s="4">
        <v>64586456.5449</v>
      </c>
      <c r="AV468" s="4">
        <f t="shared" si="321"/>
        <v>64.586456544900003</v>
      </c>
      <c r="AW468" s="4">
        <f t="shared" si="294"/>
        <v>64.586456544899988</v>
      </c>
      <c r="AX468" s="4">
        <v>0</v>
      </c>
      <c r="AY468" s="4">
        <f t="shared" si="322"/>
        <v>0</v>
      </c>
      <c r="AZ468" s="4">
        <f t="shared" si="323"/>
        <v>0</v>
      </c>
      <c r="BA468" s="4">
        <v>35413543.4551</v>
      </c>
      <c r="BB468" s="4">
        <f t="shared" si="324"/>
        <v>35.413543455099997</v>
      </c>
      <c r="BC468" s="4">
        <f t="shared" si="325"/>
        <v>35.413543455099997</v>
      </c>
      <c r="BD468" s="4">
        <v>0</v>
      </c>
      <c r="BE468" s="4">
        <f t="shared" si="326"/>
        <v>0</v>
      </c>
      <c r="BF468" s="4">
        <f t="shared" si="327"/>
        <v>0</v>
      </c>
      <c r="BG468" s="4">
        <v>0</v>
      </c>
      <c r="BH468" s="4">
        <f t="shared" si="328"/>
        <v>0</v>
      </c>
      <c r="BI468" s="4">
        <f t="shared" si="329"/>
        <v>0</v>
      </c>
      <c r="BJ468" s="4">
        <v>100000000</v>
      </c>
      <c r="BK468" s="4">
        <f t="shared" si="330"/>
        <v>100</v>
      </c>
      <c r="BL468" s="4">
        <f t="shared" si="331"/>
        <v>100</v>
      </c>
      <c r="BM468" s="4">
        <v>0</v>
      </c>
      <c r="BN468" s="4">
        <f t="shared" si="332"/>
        <v>0</v>
      </c>
      <c r="BO468" s="4">
        <f t="shared" si="333"/>
        <v>0</v>
      </c>
      <c r="BP468" s="4">
        <v>0</v>
      </c>
      <c r="BQ468" s="4">
        <f t="shared" si="334"/>
        <v>0</v>
      </c>
      <c r="BR468" s="4">
        <f t="shared" si="335"/>
        <v>0</v>
      </c>
      <c r="BS468" s="4">
        <v>100000000</v>
      </c>
      <c r="BT468" s="11">
        <v>259</v>
      </c>
      <c r="BU468" s="11">
        <v>686</v>
      </c>
      <c r="BV468" s="4">
        <v>471.90972222222223</v>
      </c>
      <c r="BW468" s="11">
        <v>80</v>
      </c>
      <c r="BX468" s="4">
        <v>223.98684210526315</v>
      </c>
      <c r="BY468" s="11">
        <v>318</v>
      </c>
      <c r="BZ468" s="11">
        <v>130</v>
      </c>
      <c r="CA468" s="4">
        <v>163.98684210526315</v>
      </c>
      <c r="CB468" s="4">
        <v>1143.9407894736842</v>
      </c>
      <c r="CC468" s="11">
        <v>193</v>
      </c>
      <c r="CD468" s="11">
        <v>26</v>
      </c>
      <c r="CE468" s="4">
        <v>1.0074999999999998</v>
      </c>
      <c r="CF468" s="4">
        <v>77.713999999999999</v>
      </c>
      <c r="CG468" s="4">
        <v>97.256949999999989</v>
      </c>
      <c r="CH468" s="4">
        <v>4.7170000000000005</v>
      </c>
      <c r="CI468" s="4">
        <v>53.675049999999999</v>
      </c>
      <c r="CJ468" s="4">
        <v>5.3079999999999998</v>
      </c>
      <c r="CK468" s="6">
        <v>6707</v>
      </c>
      <c r="CL468" s="4">
        <v>0</v>
      </c>
      <c r="CM468" s="4">
        <v>0</v>
      </c>
      <c r="CN468" s="11"/>
      <c r="CO468" s="11"/>
      <c r="CP468" s="11"/>
      <c r="CQ468" s="11"/>
      <c r="CR468" s="11"/>
      <c r="CS468" s="11"/>
      <c r="CT468" s="11"/>
      <c r="CU468" s="11"/>
      <c r="CV468" s="11"/>
      <c r="CW468" s="11"/>
      <c r="CX468" s="11"/>
      <c r="CY468" s="11"/>
      <c r="CZ468" s="11"/>
      <c r="DA468" s="11"/>
      <c r="DB468" s="11"/>
      <c r="DC468" s="11"/>
      <c r="DD468" s="11"/>
      <c r="DE468" s="11"/>
      <c r="DF468" s="11">
        <v>1</v>
      </c>
      <c r="DG468" s="11">
        <v>1</v>
      </c>
      <c r="DH468" s="11">
        <v>504</v>
      </c>
      <c r="DI468" s="11">
        <v>504</v>
      </c>
      <c r="DJ468" s="11">
        <v>504</v>
      </c>
      <c r="DK468" s="11">
        <v>80</v>
      </c>
      <c r="DL468" s="11">
        <v>223</v>
      </c>
      <c r="DM468" s="11">
        <v>304</v>
      </c>
      <c r="DN468" s="11">
        <v>140</v>
      </c>
      <c r="DO468" s="11">
        <v>164</v>
      </c>
      <c r="DP468" s="11">
        <v>1154</v>
      </c>
      <c r="DQ468" s="11">
        <v>187</v>
      </c>
      <c r="DR468" s="11">
        <v>30</v>
      </c>
      <c r="DS468" s="11">
        <v>1.0109999999999999</v>
      </c>
      <c r="DT468" s="11">
        <v>81.069999999999993</v>
      </c>
      <c r="DU468" s="11">
        <v>99.063199999999995</v>
      </c>
      <c r="DV468" s="11">
        <v>4.6189999999999998</v>
      </c>
      <c r="DW468" s="11">
        <v>52.869300000000003</v>
      </c>
      <c r="DX468" s="11">
        <v>5.1449999999999996</v>
      </c>
      <c r="DY468" s="11">
        <v>6819</v>
      </c>
      <c r="DZ468" s="11" t="s">
        <v>57</v>
      </c>
    </row>
    <row r="469" spans="1:130">
      <c r="A469" s="1">
        <v>468</v>
      </c>
      <c r="B469" s="11">
        <v>18</v>
      </c>
      <c r="C469" s="6">
        <v>300310</v>
      </c>
      <c r="D469" s="6">
        <v>7966454</v>
      </c>
      <c r="E469" s="17">
        <v>-40.890500000000003</v>
      </c>
      <c r="F469" s="17">
        <v>-18.382899999999999</v>
      </c>
      <c r="G469" s="4">
        <v>0</v>
      </c>
      <c r="H469" s="4">
        <f t="shared" si="295"/>
        <v>0</v>
      </c>
      <c r="I469" s="4">
        <f t="shared" si="296"/>
        <v>0</v>
      </c>
      <c r="J469" s="4">
        <v>0</v>
      </c>
      <c r="K469" s="4">
        <f t="shared" si="297"/>
        <v>0</v>
      </c>
      <c r="L469" s="4">
        <f t="shared" si="298"/>
        <v>0</v>
      </c>
      <c r="M469" s="4">
        <v>3938307.1936900001</v>
      </c>
      <c r="N469" s="4">
        <f t="shared" si="299"/>
        <v>3.93830719369</v>
      </c>
      <c r="O469" s="4">
        <f t="shared" si="300"/>
        <v>3.93830719369</v>
      </c>
      <c r="P469" s="4">
        <v>685359.01644699997</v>
      </c>
      <c r="Q469" s="4">
        <f t="shared" si="301"/>
        <v>0.68535901644699992</v>
      </c>
      <c r="R469" s="4">
        <f t="shared" si="302"/>
        <v>0.68535901644700004</v>
      </c>
      <c r="S469" s="4">
        <v>7857373.3837299999</v>
      </c>
      <c r="T469" s="4">
        <f t="shared" si="303"/>
        <v>7.8573733837299997</v>
      </c>
      <c r="U469" s="4">
        <f t="shared" si="304"/>
        <v>7.8573733837299997</v>
      </c>
      <c r="V469" s="4">
        <v>7200.0974995400002</v>
      </c>
      <c r="W469" s="4">
        <f t="shared" si="305"/>
        <v>7.2000974995400004E-3</v>
      </c>
      <c r="X469" s="4">
        <f t="shared" si="306"/>
        <v>7.2000974995399996E-3</v>
      </c>
      <c r="Y469" s="4">
        <v>0</v>
      </c>
      <c r="Z469" s="4">
        <f t="shared" si="307"/>
        <v>0</v>
      </c>
      <c r="AA469" s="4">
        <f t="shared" si="308"/>
        <v>0</v>
      </c>
      <c r="AB469" s="4">
        <v>0</v>
      </c>
      <c r="AC469" s="4">
        <f t="shared" si="309"/>
        <v>0</v>
      </c>
      <c r="AD469" s="4">
        <f t="shared" si="310"/>
        <v>0</v>
      </c>
      <c r="AE469" s="4">
        <v>80804815.5211</v>
      </c>
      <c r="AF469" s="4">
        <f t="shared" si="311"/>
        <v>80.804815521099997</v>
      </c>
      <c r="AG469" s="4">
        <f t="shared" si="312"/>
        <v>80.804815521100011</v>
      </c>
      <c r="AH469" s="4">
        <v>0</v>
      </c>
      <c r="AI469" s="4">
        <f t="shared" si="313"/>
        <v>0</v>
      </c>
      <c r="AJ469" s="4">
        <f t="shared" si="314"/>
        <v>0</v>
      </c>
      <c r="AK469" s="4">
        <v>0</v>
      </c>
      <c r="AL469" s="4">
        <f t="shared" si="315"/>
        <v>0</v>
      </c>
      <c r="AM469" s="4">
        <f t="shared" si="316"/>
        <v>0</v>
      </c>
      <c r="AN469" s="4">
        <v>0</v>
      </c>
      <c r="AO469" s="4">
        <f t="shared" si="317"/>
        <v>0</v>
      </c>
      <c r="AP469" s="4">
        <f t="shared" si="318"/>
        <v>0</v>
      </c>
      <c r="AQ469" s="4">
        <v>6706944.7874999996</v>
      </c>
      <c r="AR469" s="4">
        <f t="shared" si="319"/>
        <v>6.7069447874999994</v>
      </c>
      <c r="AS469" s="4">
        <f t="shared" si="320"/>
        <v>6.7069447874999994</v>
      </c>
      <c r="AT469" s="4">
        <v>100000000</v>
      </c>
      <c r="AU469" s="4">
        <v>84430634.964300007</v>
      </c>
      <c r="AV469" s="4">
        <f t="shared" si="321"/>
        <v>84.430634964300012</v>
      </c>
      <c r="AW469" s="4">
        <f t="shared" si="294"/>
        <v>84.430634964300012</v>
      </c>
      <c r="AX469" s="4">
        <v>0</v>
      </c>
      <c r="AY469" s="4">
        <f t="shared" si="322"/>
        <v>0</v>
      </c>
      <c r="AZ469" s="4">
        <f t="shared" si="323"/>
        <v>0</v>
      </c>
      <c r="BA469" s="4">
        <v>15569365.035700001</v>
      </c>
      <c r="BB469" s="4">
        <f t="shared" si="324"/>
        <v>15.569365035700001</v>
      </c>
      <c r="BC469" s="4">
        <f t="shared" si="325"/>
        <v>15.569365035700001</v>
      </c>
      <c r="BD469" s="4">
        <v>0</v>
      </c>
      <c r="BE469" s="4">
        <f t="shared" si="326"/>
        <v>0</v>
      </c>
      <c r="BF469" s="4">
        <f t="shared" si="327"/>
        <v>0</v>
      </c>
      <c r="BG469" s="4">
        <v>0</v>
      </c>
      <c r="BH469" s="4">
        <f t="shared" si="328"/>
        <v>0</v>
      </c>
      <c r="BI469" s="4">
        <f t="shared" si="329"/>
        <v>0</v>
      </c>
      <c r="BJ469" s="4">
        <v>89926223.955599993</v>
      </c>
      <c r="BK469" s="4">
        <f t="shared" si="330"/>
        <v>89.926223955599994</v>
      </c>
      <c r="BL469" s="4">
        <f t="shared" si="331"/>
        <v>89.926223955599994</v>
      </c>
      <c r="BM469" s="4">
        <v>10073776.044399999</v>
      </c>
      <c r="BN469" s="4">
        <f t="shared" si="332"/>
        <v>10.073776044399999</v>
      </c>
      <c r="BO469" s="4">
        <f t="shared" si="333"/>
        <v>10.073776044399999</v>
      </c>
      <c r="BP469" s="4">
        <v>0</v>
      </c>
      <c r="BQ469" s="4">
        <f t="shared" si="334"/>
        <v>0</v>
      </c>
      <c r="BR469" s="4">
        <f t="shared" si="335"/>
        <v>0</v>
      </c>
      <c r="BS469" s="4">
        <v>100000000</v>
      </c>
      <c r="BT469" s="11">
        <v>216</v>
      </c>
      <c r="BU469" s="11">
        <v>790</v>
      </c>
      <c r="BV469" s="4">
        <v>507.93421052631578</v>
      </c>
      <c r="BW469" s="11">
        <v>80</v>
      </c>
      <c r="BX469" s="4">
        <v>222.17142857142858</v>
      </c>
      <c r="BY469" s="11">
        <v>317</v>
      </c>
      <c r="BZ469" s="11">
        <v>124</v>
      </c>
      <c r="CA469" s="4">
        <v>161.58571428571429</v>
      </c>
      <c r="CB469" s="4">
        <v>1146.8928571428571</v>
      </c>
      <c r="CC469" s="11">
        <v>192</v>
      </c>
      <c r="CD469" s="11">
        <v>27</v>
      </c>
      <c r="CE469" s="4">
        <v>1.0109999999999999</v>
      </c>
      <c r="CF469" s="4">
        <v>81.069999999999993</v>
      </c>
      <c r="CG469" s="4">
        <v>99.063199999999995</v>
      </c>
      <c r="CH469" s="4">
        <v>4.6189999999999998</v>
      </c>
      <c r="CI469" s="4">
        <v>52.869300000000003</v>
      </c>
      <c r="CJ469" s="4">
        <v>5.1449999999999996</v>
      </c>
      <c r="CK469" s="6">
        <v>6819</v>
      </c>
      <c r="CL469" s="4">
        <v>0</v>
      </c>
      <c r="CM469" s="4">
        <v>0</v>
      </c>
      <c r="CN469" s="11"/>
      <c r="CO469" s="11"/>
      <c r="CP469" s="11"/>
      <c r="CQ469" s="11"/>
      <c r="CR469" s="11"/>
      <c r="CS469" s="11"/>
      <c r="CT469" s="11"/>
      <c r="CU469" s="11"/>
      <c r="CV469" s="11"/>
      <c r="CW469" s="11"/>
      <c r="CX469" s="11"/>
      <c r="CY469" s="11"/>
      <c r="CZ469" s="11"/>
      <c r="DA469" s="11"/>
      <c r="DB469" s="11"/>
      <c r="DC469" s="11"/>
      <c r="DD469" s="11"/>
      <c r="DE469" s="11"/>
      <c r="DF469" s="11">
        <v>2</v>
      </c>
      <c r="DG469" s="11">
        <v>5</v>
      </c>
      <c r="DH469" s="11">
        <v>544</v>
      </c>
      <c r="DI469" s="11">
        <v>559</v>
      </c>
      <c r="DJ469" s="11">
        <v>551.5</v>
      </c>
      <c r="DK469" s="11">
        <v>80</v>
      </c>
      <c r="DL469" s="11">
        <v>217.5</v>
      </c>
      <c r="DM469" s="11">
        <v>299</v>
      </c>
      <c r="DN469" s="11">
        <v>134</v>
      </c>
      <c r="DO469" s="11">
        <v>161.5</v>
      </c>
      <c r="DP469" s="11">
        <v>1170</v>
      </c>
      <c r="DQ469" s="11">
        <v>189</v>
      </c>
      <c r="DR469" s="11">
        <v>32</v>
      </c>
      <c r="DS469" s="11">
        <v>1.0109999999999999</v>
      </c>
      <c r="DT469" s="11">
        <v>81.069999999999993</v>
      </c>
      <c r="DU469" s="11">
        <v>99.063199999999995</v>
      </c>
      <c r="DV469" s="11">
        <v>4.6189999999999998</v>
      </c>
      <c r="DW469" s="11">
        <v>52.869300000000003</v>
      </c>
      <c r="DX469" s="11">
        <v>5.1449999999999996</v>
      </c>
      <c r="DY469" s="11">
        <v>6819</v>
      </c>
      <c r="DZ469" s="11" t="s">
        <v>57</v>
      </c>
    </row>
    <row r="470" spans="1:130">
      <c r="A470" s="1">
        <v>469</v>
      </c>
      <c r="B470" s="11">
        <v>18</v>
      </c>
      <c r="C470" s="6">
        <v>310310</v>
      </c>
      <c r="D470" s="6">
        <v>7966454</v>
      </c>
      <c r="E470" s="17">
        <v>-40.795900000000003</v>
      </c>
      <c r="F470" s="17">
        <v>-18.383900000000001</v>
      </c>
      <c r="G470" s="4">
        <v>561146.54105</v>
      </c>
      <c r="H470" s="4">
        <f t="shared" si="295"/>
        <v>0.56114654104999995</v>
      </c>
      <c r="I470" s="4">
        <f t="shared" si="296"/>
        <v>0.56114654104999995</v>
      </c>
      <c r="J470" s="4">
        <v>952661.03690099996</v>
      </c>
      <c r="K470" s="4">
        <f t="shared" si="297"/>
        <v>0.9526610369009999</v>
      </c>
      <c r="L470" s="4">
        <f t="shared" si="298"/>
        <v>0.9526610369009999</v>
      </c>
      <c r="M470" s="4">
        <v>4056227.1263700002</v>
      </c>
      <c r="N470" s="4">
        <f t="shared" si="299"/>
        <v>4.0562271263700005</v>
      </c>
      <c r="O470" s="4">
        <f t="shared" si="300"/>
        <v>4.0562271263700005</v>
      </c>
      <c r="P470" s="4">
        <v>76195.087587999995</v>
      </c>
      <c r="Q470" s="4">
        <f t="shared" si="301"/>
        <v>7.6195087587999991E-2</v>
      </c>
      <c r="R470" s="4">
        <f t="shared" si="302"/>
        <v>7.6195087588000004E-2</v>
      </c>
      <c r="S470" s="4">
        <v>4848633.7901400002</v>
      </c>
      <c r="T470" s="4">
        <f t="shared" si="303"/>
        <v>4.8486337901400001</v>
      </c>
      <c r="U470" s="4">
        <f t="shared" si="304"/>
        <v>4.8486337901400001</v>
      </c>
      <c r="V470" s="4">
        <v>0</v>
      </c>
      <c r="W470" s="4">
        <f t="shared" si="305"/>
        <v>0</v>
      </c>
      <c r="X470" s="4">
        <f t="shared" si="306"/>
        <v>0</v>
      </c>
      <c r="Y470" s="4">
        <v>0</v>
      </c>
      <c r="Z470" s="4">
        <f t="shared" si="307"/>
        <v>0</v>
      </c>
      <c r="AA470" s="4">
        <f t="shared" si="308"/>
        <v>0</v>
      </c>
      <c r="AB470" s="4">
        <v>0</v>
      </c>
      <c r="AC470" s="4">
        <f t="shared" si="309"/>
        <v>0</v>
      </c>
      <c r="AD470" s="4">
        <f t="shared" si="310"/>
        <v>0</v>
      </c>
      <c r="AE470" s="4">
        <v>69270590.518299997</v>
      </c>
      <c r="AF470" s="4">
        <f t="shared" si="311"/>
        <v>69.270590518299997</v>
      </c>
      <c r="AG470" s="4">
        <f t="shared" si="312"/>
        <v>69.270590518299997</v>
      </c>
      <c r="AH470" s="4">
        <v>0</v>
      </c>
      <c r="AI470" s="4">
        <f t="shared" si="313"/>
        <v>0</v>
      </c>
      <c r="AJ470" s="4">
        <f t="shared" si="314"/>
        <v>0</v>
      </c>
      <c r="AK470" s="4">
        <v>0</v>
      </c>
      <c r="AL470" s="4">
        <f t="shared" si="315"/>
        <v>0</v>
      </c>
      <c r="AM470" s="4">
        <f t="shared" si="316"/>
        <v>0</v>
      </c>
      <c r="AN470" s="4">
        <v>0</v>
      </c>
      <c r="AO470" s="4">
        <f t="shared" si="317"/>
        <v>0</v>
      </c>
      <c r="AP470" s="4">
        <f t="shared" si="318"/>
        <v>0</v>
      </c>
      <c r="AQ470" s="4">
        <v>20234545.899599999</v>
      </c>
      <c r="AR470" s="4">
        <f t="shared" si="319"/>
        <v>20.2345458996</v>
      </c>
      <c r="AS470" s="4">
        <f t="shared" si="320"/>
        <v>20.234545899599997</v>
      </c>
      <c r="AT470" s="4">
        <v>100000000</v>
      </c>
      <c r="AU470" s="4">
        <v>2285718.93744</v>
      </c>
      <c r="AV470" s="4">
        <f t="shared" si="321"/>
        <v>2.28571893744</v>
      </c>
      <c r="AW470" s="4">
        <f t="shared" si="294"/>
        <v>2.28571893744</v>
      </c>
      <c r="AX470" s="4">
        <v>0</v>
      </c>
      <c r="AY470" s="4">
        <f t="shared" si="322"/>
        <v>0</v>
      </c>
      <c r="AZ470" s="4">
        <f t="shared" si="323"/>
        <v>0</v>
      </c>
      <c r="BA470" s="4">
        <v>97714281.062600002</v>
      </c>
      <c r="BB470" s="4">
        <f t="shared" si="324"/>
        <v>97.714281062600008</v>
      </c>
      <c r="BC470" s="4">
        <f t="shared" si="325"/>
        <v>97.714281062600008</v>
      </c>
      <c r="BD470" s="4">
        <v>0</v>
      </c>
      <c r="BE470" s="4">
        <f t="shared" si="326"/>
        <v>0</v>
      </c>
      <c r="BF470" s="4">
        <f t="shared" si="327"/>
        <v>0</v>
      </c>
      <c r="BG470" s="4">
        <v>0</v>
      </c>
      <c r="BH470" s="4">
        <f t="shared" si="328"/>
        <v>0</v>
      </c>
      <c r="BI470" s="4">
        <f t="shared" si="329"/>
        <v>0</v>
      </c>
      <c r="BJ470" s="4">
        <v>82489235.184799999</v>
      </c>
      <c r="BK470" s="4">
        <f t="shared" si="330"/>
        <v>82.489235184799995</v>
      </c>
      <c r="BL470" s="4">
        <f t="shared" si="331"/>
        <v>82.489235184800009</v>
      </c>
      <c r="BM470" s="4">
        <v>17510764.815200001</v>
      </c>
      <c r="BN470" s="4">
        <f t="shared" si="332"/>
        <v>17.510764815200002</v>
      </c>
      <c r="BO470" s="4">
        <f t="shared" si="333"/>
        <v>17.510764815200002</v>
      </c>
      <c r="BP470" s="4">
        <v>0</v>
      </c>
      <c r="BQ470" s="4">
        <f t="shared" si="334"/>
        <v>0</v>
      </c>
      <c r="BR470" s="4">
        <f t="shared" si="335"/>
        <v>0</v>
      </c>
      <c r="BS470" s="4">
        <v>100000000</v>
      </c>
      <c r="BT470" s="11">
        <v>174</v>
      </c>
      <c r="BU470" s="11">
        <v>489</v>
      </c>
      <c r="BV470" s="4">
        <v>249.87857142857143</v>
      </c>
      <c r="BW470" s="11">
        <v>80</v>
      </c>
      <c r="BX470" s="4">
        <v>236.16911764705881</v>
      </c>
      <c r="BY470" s="11">
        <v>319</v>
      </c>
      <c r="BZ470" s="11">
        <v>143</v>
      </c>
      <c r="CA470" s="4">
        <v>158.84558823529412</v>
      </c>
      <c r="CB470" s="4">
        <v>1086.7647058823529</v>
      </c>
      <c r="CC470" s="11">
        <v>184</v>
      </c>
      <c r="CD470" s="11">
        <v>28</v>
      </c>
      <c r="CE470" s="4">
        <v>1.0109999999999999</v>
      </c>
      <c r="CF470" s="4">
        <v>81.069999999999993</v>
      </c>
      <c r="CG470" s="4">
        <v>99.063199999999995</v>
      </c>
      <c r="CH470" s="4">
        <v>4.6189999999999998</v>
      </c>
      <c r="CI470" s="4">
        <v>52.869300000000003</v>
      </c>
      <c r="CJ470" s="4">
        <v>5.1449999999999996</v>
      </c>
      <c r="CK470" s="6">
        <v>6819</v>
      </c>
      <c r="CL470" s="11">
        <v>1</v>
      </c>
      <c r="CM470" s="11">
        <v>2</v>
      </c>
      <c r="CN470" s="11">
        <v>248</v>
      </c>
      <c r="CO470" s="11">
        <v>248</v>
      </c>
      <c r="CP470" s="11">
        <v>248</v>
      </c>
      <c r="CQ470" s="11">
        <v>80</v>
      </c>
      <c r="CR470" s="11">
        <v>237</v>
      </c>
      <c r="CS470" s="11">
        <v>316</v>
      </c>
      <c r="CT470" s="11">
        <v>156</v>
      </c>
      <c r="CU470" s="11">
        <v>160</v>
      </c>
      <c r="CV470" s="11">
        <v>1078</v>
      </c>
      <c r="CW470" s="11">
        <v>180</v>
      </c>
      <c r="CX470" s="11">
        <v>28</v>
      </c>
      <c r="CY470" s="11">
        <v>1.0109999999999999</v>
      </c>
      <c r="CZ470" s="11">
        <v>81.069999999999993</v>
      </c>
      <c r="DA470" s="11">
        <v>99.063199999999995</v>
      </c>
      <c r="DB470" s="11">
        <v>4.6189999999999998</v>
      </c>
      <c r="DC470" s="11">
        <v>52.869300000000003</v>
      </c>
      <c r="DD470" s="11">
        <v>5.1449999999999996</v>
      </c>
      <c r="DE470" s="11">
        <v>6819</v>
      </c>
      <c r="DF470" s="11">
        <v>5</v>
      </c>
      <c r="DG470" s="11">
        <v>17</v>
      </c>
      <c r="DH470" s="11">
        <v>201</v>
      </c>
      <c r="DI470" s="11">
        <v>255</v>
      </c>
      <c r="DJ470" s="11">
        <v>232.6</v>
      </c>
      <c r="DK470" s="11">
        <v>80</v>
      </c>
      <c r="DL470" s="11">
        <v>237.2</v>
      </c>
      <c r="DM470" s="11">
        <v>317</v>
      </c>
      <c r="DN470" s="11">
        <v>156</v>
      </c>
      <c r="DO470" s="11">
        <v>159.4</v>
      </c>
      <c r="DP470" s="11">
        <v>1082.5999999999999</v>
      </c>
      <c r="DQ470" s="11">
        <v>181</v>
      </c>
      <c r="DR470" s="11">
        <v>28</v>
      </c>
      <c r="DS470" s="11">
        <v>1.0109999999999999</v>
      </c>
      <c r="DT470" s="11">
        <v>81.069999999999993</v>
      </c>
      <c r="DU470" s="11">
        <v>99.063199999999995</v>
      </c>
      <c r="DV470" s="11">
        <v>4.6189999999999998</v>
      </c>
      <c r="DW470" s="11">
        <v>52.869299999999996</v>
      </c>
      <c r="DX470" s="11">
        <v>5.1449999999999996</v>
      </c>
      <c r="DY470" s="11">
        <v>6819</v>
      </c>
      <c r="DZ470" s="11" t="s">
        <v>57</v>
      </c>
    </row>
    <row r="471" spans="1:130">
      <c r="A471" s="1">
        <v>470</v>
      </c>
      <c r="B471" s="11">
        <v>18</v>
      </c>
      <c r="C471" s="6">
        <v>320310</v>
      </c>
      <c r="D471" s="6">
        <v>7966454</v>
      </c>
      <c r="E471" s="17">
        <v>-40.701300000000003</v>
      </c>
      <c r="F471" s="17">
        <v>-18.384699999999999</v>
      </c>
      <c r="G471" s="4">
        <v>292063.989756</v>
      </c>
      <c r="H471" s="4">
        <f t="shared" si="295"/>
        <v>0.29206398975600001</v>
      </c>
      <c r="I471" s="4">
        <f t="shared" si="296"/>
        <v>0.29206398975600001</v>
      </c>
      <c r="J471" s="4">
        <v>225902.90398100001</v>
      </c>
      <c r="K471" s="4">
        <f t="shared" si="297"/>
        <v>0.22590290398100002</v>
      </c>
      <c r="L471" s="4">
        <f t="shared" si="298"/>
        <v>0.22590290398099999</v>
      </c>
      <c r="M471" s="4">
        <v>3423880.4794100001</v>
      </c>
      <c r="N471" s="4">
        <f t="shared" si="299"/>
        <v>3.4238804794100002</v>
      </c>
      <c r="O471" s="4">
        <f t="shared" si="300"/>
        <v>3.4238804794099997</v>
      </c>
      <c r="P471" s="4">
        <v>828621.64983600006</v>
      </c>
      <c r="Q471" s="4">
        <f t="shared" si="301"/>
        <v>0.82862164983600006</v>
      </c>
      <c r="R471" s="4">
        <f t="shared" si="302"/>
        <v>0.82862164983599995</v>
      </c>
      <c r="S471" s="4">
        <v>1233509.7217300001</v>
      </c>
      <c r="T471" s="4">
        <f t="shared" si="303"/>
        <v>1.2335097217300002</v>
      </c>
      <c r="U471" s="4">
        <f t="shared" si="304"/>
        <v>1.23350972173</v>
      </c>
      <c r="V471" s="4">
        <v>0</v>
      </c>
      <c r="W471" s="4">
        <f t="shared" si="305"/>
        <v>0</v>
      </c>
      <c r="X471" s="4">
        <f t="shared" si="306"/>
        <v>0</v>
      </c>
      <c r="Y471" s="4">
        <v>0</v>
      </c>
      <c r="Z471" s="4">
        <f t="shared" si="307"/>
        <v>0</v>
      </c>
      <c r="AA471" s="4">
        <f t="shared" si="308"/>
        <v>0</v>
      </c>
      <c r="AB471" s="4">
        <v>0</v>
      </c>
      <c r="AC471" s="4">
        <f t="shared" si="309"/>
        <v>0</v>
      </c>
      <c r="AD471" s="4">
        <f t="shared" si="310"/>
        <v>0</v>
      </c>
      <c r="AE471" s="4">
        <v>86998205.278899997</v>
      </c>
      <c r="AF471" s="4">
        <f t="shared" si="311"/>
        <v>86.998205278900002</v>
      </c>
      <c r="AG471" s="4">
        <f t="shared" si="312"/>
        <v>86.998205278900002</v>
      </c>
      <c r="AH471" s="4">
        <v>0</v>
      </c>
      <c r="AI471" s="4">
        <f t="shared" si="313"/>
        <v>0</v>
      </c>
      <c r="AJ471" s="4">
        <f t="shared" si="314"/>
        <v>0</v>
      </c>
      <c r="AK471" s="4">
        <v>0</v>
      </c>
      <c r="AL471" s="4">
        <f t="shared" si="315"/>
        <v>0</v>
      </c>
      <c r="AM471" s="4">
        <f t="shared" si="316"/>
        <v>0</v>
      </c>
      <c r="AN471" s="4">
        <v>30600.4049973</v>
      </c>
      <c r="AO471" s="4">
        <f t="shared" si="317"/>
        <v>3.0600404997300001E-2</v>
      </c>
      <c r="AP471" s="4">
        <f t="shared" si="318"/>
        <v>3.0600404997299997E-2</v>
      </c>
      <c r="AQ471" s="4">
        <v>6967215.57137</v>
      </c>
      <c r="AR471" s="4">
        <f t="shared" si="319"/>
        <v>6.9672155713699997</v>
      </c>
      <c r="AS471" s="4">
        <f t="shared" si="320"/>
        <v>6.9672155713699997</v>
      </c>
      <c r="AT471" s="4">
        <v>100000000</v>
      </c>
      <c r="AU471" s="4">
        <v>0</v>
      </c>
      <c r="AV471" s="4">
        <f t="shared" si="321"/>
        <v>0</v>
      </c>
      <c r="AW471" s="4">
        <f t="shared" si="294"/>
        <v>0</v>
      </c>
      <c r="AX471" s="4">
        <v>0</v>
      </c>
      <c r="AY471" s="4">
        <f t="shared" si="322"/>
        <v>0</v>
      </c>
      <c r="AZ471" s="4">
        <f t="shared" si="323"/>
        <v>0</v>
      </c>
      <c r="BA471" s="4">
        <v>100000000</v>
      </c>
      <c r="BB471" s="4">
        <f t="shared" si="324"/>
        <v>100</v>
      </c>
      <c r="BC471" s="4">
        <f t="shared" si="325"/>
        <v>100</v>
      </c>
      <c r="BD471" s="4">
        <v>0</v>
      </c>
      <c r="BE471" s="4">
        <f t="shared" si="326"/>
        <v>0</v>
      </c>
      <c r="BF471" s="4">
        <f t="shared" si="327"/>
        <v>0</v>
      </c>
      <c r="BG471" s="4">
        <v>405814.855989</v>
      </c>
      <c r="BH471" s="4">
        <f t="shared" si="328"/>
        <v>0.40581485598900002</v>
      </c>
      <c r="BI471" s="4">
        <f t="shared" si="329"/>
        <v>0.40581485598900002</v>
      </c>
      <c r="BJ471" s="4">
        <v>99594185.143999994</v>
      </c>
      <c r="BK471" s="4">
        <f t="shared" si="330"/>
        <v>99.594185143999994</v>
      </c>
      <c r="BL471" s="4">
        <f t="shared" si="331"/>
        <v>99.594185143999994</v>
      </c>
      <c r="BM471" s="4">
        <v>0</v>
      </c>
      <c r="BN471" s="4">
        <f t="shared" si="332"/>
        <v>0</v>
      </c>
      <c r="BO471" s="4">
        <f t="shared" si="333"/>
        <v>0</v>
      </c>
      <c r="BP471" s="4">
        <v>0</v>
      </c>
      <c r="BQ471" s="4">
        <f t="shared" si="334"/>
        <v>0</v>
      </c>
      <c r="BR471" s="4">
        <f t="shared" si="335"/>
        <v>0</v>
      </c>
      <c r="BS471" s="4">
        <v>99999999.999988988</v>
      </c>
      <c r="BT471" s="11">
        <v>154</v>
      </c>
      <c r="BU471" s="11">
        <v>326</v>
      </c>
      <c r="BV471" s="4">
        <v>209.07236842105263</v>
      </c>
      <c r="BW471" s="11">
        <v>80</v>
      </c>
      <c r="BX471" s="4">
        <v>237.93959731543623</v>
      </c>
      <c r="BY471" s="11">
        <v>318</v>
      </c>
      <c r="BZ471" s="11">
        <v>152</v>
      </c>
      <c r="CA471" s="4">
        <v>156.07382550335569</v>
      </c>
      <c r="CB471" s="4">
        <v>1075.9463087248323</v>
      </c>
      <c r="CC471" s="11">
        <v>182</v>
      </c>
      <c r="CD471" s="11">
        <v>29</v>
      </c>
      <c r="CE471" s="4">
        <v>1.0109999999999999</v>
      </c>
      <c r="CF471" s="4">
        <v>81.069999999999993</v>
      </c>
      <c r="CG471" s="4">
        <v>99.063199999999995</v>
      </c>
      <c r="CH471" s="4">
        <v>4.6189999999999998</v>
      </c>
      <c r="CI471" s="4">
        <v>52.869300000000003</v>
      </c>
      <c r="CJ471" s="4">
        <v>5.1449999999999996</v>
      </c>
      <c r="CK471" s="6">
        <v>6819</v>
      </c>
      <c r="CL471" s="4">
        <v>0</v>
      </c>
      <c r="CM471" s="4">
        <v>0</v>
      </c>
      <c r="CN471" s="11"/>
      <c r="CO471" s="11"/>
      <c r="CP471" s="11"/>
      <c r="CQ471" s="11"/>
      <c r="CR471" s="11"/>
      <c r="CS471" s="11"/>
      <c r="CT471" s="11"/>
      <c r="CU471" s="11"/>
      <c r="CV471" s="11"/>
      <c r="CW471" s="11"/>
      <c r="CX471" s="11"/>
      <c r="CY471" s="11"/>
      <c r="CZ471" s="11"/>
      <c r="DA471" s="11"/>
      <c r="DB471" s="11"/>
      <c r="DC471" s="11"/>
      <c r="DD471" s="11"/>
      <c r="DE471" s="11"/>
      <c r="DF471" s="11">
        <v>4</v>
      </c>
      <c r="DG471" s="11">
        <v>20</v>
      </c>
      <c r="DH471" s="11">
        <v>166</v>
      </c>
      <c r="DI471" s="11">
        <v>208</v>
      </c>
      <c r="DJ471" s="11">
        <v>178.75</v>
      </c>
      <c r="DK471" s="11">
        <v>80</v>
      </c>
      <c r="DL471" s="11">
        <v>238.25</v>
      </c>
      <c r="DM471" s="11">
        <v>318</v>
      </c>
      <c r="DN471" s="11">
        <v>157</v>
      </c>
      <c r="DO471" s="11">
        <v>156.25</v>
      </c>
      <c r="DP471" s="11">
        <v>1075.5</v>
      </c>
      <c r="DQ471" s="11">
        <v>179</v>
      </c>
      <c r="DR471" s="11">
        <v>29</v>
      </c>
      <c r="DS471" s="11">
        <v>1.0109999999999999</v>
      </c>
      <c r="DT471" s="11">
        <v>81.069999999999993</v>
      </c>
      <c r="DU471" s="11">
        <v>99.063199999999995</v>
      </c>
      <c r="DV471" s="11">
        <v>4.6189999999999998</v>
      </c>
      <c r="DW471" s="11">
        <v>52.869300000000003</v>
      </c>
      <c r="DX471" s="11">
        <v>5.1449999999999996</v>
      </c>
      <c r="DY471" s="11">
        <v>6819</v>
      </c>
      <c r="DZ471" s="11" t="s">
        <v>57</v>
      </c>
    </row>
    <row r="472" spans="1:130">
      <c r="A472" s="1">
        <v>471</v>
      </c>
      <c r="B472" s="11">
        <v>18</v>
      </c>
      <c r="C472" s="6">
        <v>330310</v>
      </c>
      <c r="D472" s="6">
        <v>7966454</v>
      </c>
      <c r="E472" s="17">
        <v>-40.606699999999996</v>
      </c>
      <c r="F472" s="17">
        <v>-18.3855</v>
      </c>
      <c r="G472" s="4">
        <v>0</v>
      </c>
      <c r="H472" s="4">
        <f t="shared" si="295"/>
        <v>0</v>
      </c>
      <c r="I472" s="4">
        <f t="shared" si="296"/>
        <v>0</v>
      </c>
      <c r="J472" s="4">
        <v>0</v>
      </c>
      <c r="K472" s="4">
        <f t="shared" si="297"/>
        <v>0</v>
      </c>
      <c r="L472" s="4">
        <f t="shared" si="298"/>
        <v>0</v>
      </c>
      <c r="M472" s="4">
        <v>2792118.8309800001</v>
      </c>
      <c r="N472" s="4">
        <f t="shared" si="299"/>
        <v>2.7921188309800002</v>
      </c>
      <c r="O472" s="4">
        <f t="shared" si="300"/>
        <v>2.7921188309800002</v>
      </c>
      <c r="P472" s="4">
        <v>127429.88250599999</v>
      </c>
      <c r="Q472" s="4">
        <f t="shared" si="301"/>
        <v>0.12742988250599999</v>
      </c>
      <c r="R472" s="4">
        <f t="shared" si="302"/>
        <v>0.12742988250600001</v>
      </c>
      <c r="S472" s="4">
        <v>6604578.8470700001</v>
      </c>
      <c r="T472" s="4">
        <f t="shared" si="303"/>
        <v>6.60457884707</v>
      </c>
      <c r="U472" s="4">
        <f t="shared" si="304"/>
        <v>6.60457884707</v>
      </c>
      <c r="V472" s="4">
        <v>0</v>
      </c>
      <c r="W472" s="4">
        <f t="shared" si="305"/>
        <v>0</v>
      </c>
      <c r="X472" s="4">
        <f t="shared" si="306"/>
        <v>0</v>
      </c>
      <c r="Y472" s="4">
        <v>0</v>
      </c>
      <c r="Z472" s="4">
        <f t="shared" si="307"/>
        <v>0</v>
      </c>
      <c r="AA472" s="4">
        <f t="shared" si="308"/>
        <v>0</v>
      </c>
      <c r="AB472" s="4">
        <v>0</v>
      </c>
      <c r="AC472" s="4">
        <f t="shared" si="309"/>
        <v>0</v>
      </c>
      <c r="AD472" s="4">
        <f t="shared" si="310"/>
        <v>0</v>
      </c>
      <c r="AE472" s="4">
        <v>81228879.397400007</v>
      </c>
      <c r="AF472" s="4">
        <f t="shared" si="311"/>
        <v>81.228879397400007</v>
      </c>
      <c r="AG472" s="4">
        <f t="shared" si="312"/>
        <v>81.228879397400007</v>
      </c>
      <c r="AH472" s="4">
        <v>0</v>
      </c>
      <c r="AI472" s="4">
        <f t="shared" si="313"/>
        <v>0</v>
      </c>
      <c r="AJ472" s="4">
        <f t="shared" si="314"/>
        <v>0</v>
      </c>
      <c r="AK472" s="4">
        <v>0</v>
      </c>
      <c r="AL472" s="4">
        <f t="shared" si="315"/>
        <v>0</v>
      </c>
      <c r="AM472" s="4">
        <f t="shared" si="316"/>
        <v>0</v>
      </c>
      <c r="AN472" s="4">
        <v>822434.80814500002</v>
      </c>
      <c r="AO472" s="4">
        <f t="shared" si="317"/>
        <v>0.82243480814500003</v>
      </c>
      <c r="AP472" s="4">
        <f t="shared" si="318"/>
        <v>0.82243480814500003</v>
      </c>
      <c r="AQ472" s="4">
        <v>8424558.2338699996</v>
      </c>
      <c r="AR472" s="4">
        <f t="shared" si="319"/>
        <v>8.42455823387</v>
      </c>
      <c r="AS472" s="4">
        <f t="shared" si="320"/>
        <v>8.42455823387</v>
      </c>
      <c r="AT472" s="4">
        <v>100000000</v>
      </c>
      <c r="AU472" s="4">
        <v>0</v>
      </c>
      <c r="AV472" s="4">
        <f t="shared" si="321"/>
        <v>0</v>
      </c>
      <c r="AW472" s="4">
        <f t="shared" si="294"/>
        <v>0</v>
      </c>
      <c r="AX472" s="4">
        <v>0</v>
      </c>
      <c r="AY472" s="4">
        <f t="shared" si="322"/>
        <v>0</v>
      </c>
      <c r="AZ472" s="4">
        <f t="shared" si="323"/>
        <v>0</v>
      </c>
      <c r="BA472" s="4">
        <v>100000000</v>
      </c>
      <c r="BB472" s="4">
        <f t="shared" si="324"/>
        <v>100</v>
      </c>
      <c r="BC472" s="4">
        <f t="shared" si="325"/>
        <v>100</v>
      </c>
      <c r="BD472" s="4">
        <v>0</v>
      </c>
      <c r="BE472" s="4">
        <f t="shared" si="326"/>
        <v>0</v>
      </c>
      <c r="BF472" s="4">
        <f t="shared" si="327"/>
        <v>0</v>
      </c>
      <c r="BG472" s="4">
        <v>27319510.796799999</v>
      </c>
      <c r="BH472" s="4">
        <f t="shared" si="328"/>
        <v>27.319510796799999</v>
      </c>
      <c r="BI472" s="4">
        <f t="shared" si="329"/>
        <v>27.319510796799999</v>
      </c>
      <c r="BJ472" s="4">
        <v>72680489.203099996</v>
      </c>
      <c r="BK472" s="4">
        <f t="shared" si="330"/>
        <v>72.680489203099995</v>
      </c>
      <c r="BL472" s="4">
        <f t="shared" si="331"/>
        <v>72.680489203099995</v>
      </c>
      <c r="BM472" s="4">
        <v>0</v>
      </c>
      <c r="BN472" s="4">
        <f t="shared" si="332"/>
        <v>0</v>
      </c>
      <c r="BO472" s="4">
        <f t="shared" si="333"/>
        <v>0</v>
      </c>
      <c r="BP472" s="4">
        <v>0</v>
      </c>
      <c r="BQ472" s="4">
        <f t="shared" si="334"/>
        <v>0</v>
      </c>
      <c r="BR472" s="4">
        <f t="shared" si="335"/>
        <v>0</v>
      </c>
      <c r="BS472" s="4">
        <v>99999999.999899998</v>
      </c>
      <c r="BT472" s="11">
        <v>121</v>
      </c>
      <c r="BU472" s="11">
        <v>260</v>
      </c>
      <c r="BV472" s="4">
        <v>200.71428571428572</v>
      </c>
      <c r="BW472" s="11">
        <v>80</v>
      </c>
      <c r="BX472" s="4">
        <v>237.89928057553956</v>
      </c>
      <c r="BY472" s="11">
        <v>318</v>
      </c>
      <c r="BZ472" s="11">
        <v>157</v>
      </c>
      <c r="CA472" s="4">
        <v>153.48920863309351</v>
      </c>
      <c r="CB472" s="4">
        <v>1074.2374100719423</v>
      </c>
      <c r="CC472" s="11">
        <v>179</v>
      </c>
      <c r="CD472" s="11">
        <v>30</v>
      </c>
      <c r="CE472" s="4">
        <v>1.0109999999999999</v>
      </c>
      <c r="CF472" s="4">
        <v>81.069999999999993</v>
      </c>
      <c r="CG472" s="4">
        <v>99.063199999999995</v>
      </c>
      <c r="CH472" s="4">
        <v>4.6189999999999998</v>
      </c>
      <c r="CI472" s="4">
        <v>52.869300000000003</v>
      </c>
      <c r="CJ472" s="4">
        <v>5.1449999999999996</v>
      </c>
      <c r="CK472" s="6">
        <v>6819</v>
      </c>
      <c r="CL472" s="11">
        <v>1</v>
      </c>
      <c r="CM472" s="11">
        <v>8</v>
      </c>
      <c r="CN472" s="11">
        <v>233</v>
      </c>
      <c r="CO472" s="11">
        <v>233</v>
      </c>
      <c r="CP472" s="11">
        <v>233</v>
      </c>
      <c r="CQ472" s="11">
        <v>80</v>
      </c>
      <c r="CR472" s="11">
        <v>236</v>
      </c>
      <c r="CS472" s="11">
        <v>312</v>
      </c>
      <c r="CT472" s="11">
        <v>158</v>
      </c>
      <c r="CU472" s="11">
        <v>154</v>
      </c>
      <c r="CV472" s="11">
        <v>1087</v>
      </c>
      <c r="CW472" s="11">
        <v>178</v>
      </c>
      <c r="CX472" s="11">
        <v>31</v>
      </c>
      <c r="CY472" s="11">
        <v>1.0109999999999999</v>
      </c>
      <c r="CZ472" s="11">
        <v>81.069999999999993</v>
      </c>
      <c r="DA472" s="11">
        <v>99.063199999999995</v>
      </c>
      <c r="DB472" s="11">
        <v>4.6189999999999998</v>
      </c>
      <c r="DC472" s="11">
        <v>52.869300000000003</v>
      </c>
      <c r="DD472" s="11">
        <v>5.1449999999999996</v>
      </c>
      <c r="DE472" s="11">
        <v>6819</v>
      </c>
      <c r="DF472" s="11">
        <v>4</v>
      </c>
      <c r="DG472" s="11">
        <v>45</v>
      </c>
      <c r="DH472" s="11">
        <v>149</v>
      </c>
      <c r="DI472" s="11">
        <v>240</v>
      </c>
      <c r="DJ472" s="11">
        <v>179.75</v>
      </c>
      <c r="DK472" s="11">
        <v>80</v>
      </c>
      <c r="DL472" s="11">
        <v>238</v>
      </c>
      <c r="DM472" s="11">
        <v>317</v>
      </c>
      <c r="DN472" s="11">
        <v>159</v>
      </c>
      <c r="DO472" s="11">
        <v>153.5</v>
      </c>
      <c r="DP472" s="11">
        <v>1075.75</v>
      </c>
      <c r="DQ472" s="11">
        <v>177</v>
      </c>
      <c r="DR472" s="11">
        <v>31</v>
      </c>
      <c r="DS472" s="11">
        <v>1.0109999999999999</v>
      </c>
      <c r="DT472" s="11">
        <v>81.069999999999993</v>
      </c>
      <c r="DU472" s="11">
        <v>99.063199999999995</v>
      </c>
      <c r="DV472" s="11">
        <v>4.6189999999999998</v>
      </c>
      <c r="DW472" s="11">
        <v>52.869300000000003</v>
      </c>
      <c r="DX472" s="11">
        <v>5.1449999999999996</v>
      </c>
      <c r="DY472" s="11">
        <v>6819</v>
      </c>
      <c r="DZ472" s="11" t="s">
        <v>57</v>
      </c>
    </row>
    <row r="473" spans="1:130">
      <c r="A473" s="1">
        <v>472</v>
      </c>
      <c r="B473" s="11">
        <v>20</v>
      </c>
      <c r="C473" s="6">
        <v>340310</v>
      </c>
      <c r="D473" s="6">
        <v>7966454</v>
      </c>
      <c r="E473" s="17">
        <v>-40.512</v>
      </c>
      <c r="F473" s="17">
        <v>-18.386299999999999</v>
      </c>
      <c r="G473" s="4">
        <v>0</v>
      </c>
      <c r="H473" s="4">
        <f t="shared" si="295"/>
        <v>0</v>
      </c>
      <c r="I473" s="4">
        <f t="shared" si="296"/>
        <v>0</v>
      </c>
      <c r="J473" s="4">
        <v>0</v>
      </c>
      <c r="K473" s="4">
        <f t="shared" si="297"/>
        <v>0</v>
      </c>
      <c r="L473" s="4">
        <f t="shared" si="298"/>
        <v>0</v>
      </c>
      <c r="M473" s="4">
        <v>3375627.2093099998</v>
      </c>
      <c r="N473" s="4">
        <f t="shared" si="299"/>
        <v>3.3756272093099997</v>
      </c>
      <c r="O473" s="4">
        <f t="shared" si="300"/>
        <v>3.3756272093099997</v>
      </c>
      <c r="P473" s="4">
        <v>9396529.3153600004</v>
      </c>
      <c r="Q473" s="4">
        <f t="shared" si="301"/>
        <v>9.3965293153600005</v>
      </c>
      <c r="R473" s="4">
        <f t="shared" si="302"/>
        <v>9.3965293153600005</v>
      </c>
      <c r="S473" s="4">
        <v>12200126.778899999</v>
      </c>
      <c r="T473" s="4">
        <f t="shared" si="303"/>
        <v>12.2001267789</v>
      </c>
      <c r="U473" s="4">
        <f t="shared" si="304"/>
        <v>12.200126778899998</v>
      </c>
      <c r="V473" s="4">
        <v>325337.55415099999</v>
      </c>
      <c r="W473" s="4">
        <f t="shared" si="305"/>
        <v>0.32533755415099996</v>
      </c>
      <c r="X473" s="4">
        <f t="shared" si="306"/>
        <v>0.32533755415099996</v>
      </c>
      <c r="Y473" s="4">
        <v>42600.3172424</v>
      </c>
      <c r="Z473" s="4">
        <f t="shared" si="307"/>
        <v>4.2600317242400002E-2</v>
      </c>
      <c r="AA473" s="4">
        <f t="shared" si="308"/>
        <v>4.2600317242400002E-2</v>
      </c>
      <c r="AB473" s="4">
        <v>0</v>
      </c>
      <c r="AC473" s="4">
        <f t="shared" si="309"/>
        <v>0</v>
      </c>
      <c r="AD473" s="4">
        <f t="shared" si="310"/>
        <v>0</v>
      </c>
      <c r="AE473" s="4">
        <v>70795773.334600002</v>
      </c>
      <c r="AF473" s="4">
        <f t="shared" si="311"/>
        <v>70.7957733346</v>
      </c>
      <c r="AG473" s="4">
        <f t="shared" si="312"/>
        <v>70.7957733346</v>
      </c>
      <c r="AH473" s="4">
        <v>0</v>
      </c>
      <c r="AI473" s="4">
        <f t="shared" si="313"/>
        <v>0</v>
      </c>
      <c r="AJ473" s="4">
        <f t="shared" si="314"/>
        <v>0</v>
      </c>
      <c r="AK473" s="4">
        <v>0</v>
      </c>
      <c r="AL473" s="4">
        <f t="shared" si="315"/>
        <v>0</v>
      </c>
      <c r="AM473" s="4">
        <f t="shared" si="316"/>
        <v>0</v>
      </c>
      <c r="AN473" s="4">
        <v>1260302.5020000001</v>
      </c>
      <c r="AO473" s="4">
        <f t="shared" si="317"/>
        <v>1.260302502</v>
      </c>
      <c r="AP473" s="4">
        <f t="shared" si="318"/>
        <v>1.260302502</v>
      </c>
      <c r="AQ473" s="4">
        <v>2603702.9884500001</v>
      </c>
      <c r="AR473" s="4">
        <f t="shared" si="319"/>
        <v>2.6037029884500003</v>
      </c>
      <c r="AS473" s="4">
        <f t="shared" si="320"/>
        <v>2.6037029884500003</v>
      </c>
      <c r="AT473" s="4">
        <v>100000000</v>
      </c>
      <c r="AU473" s="4">
        <v>0</v>
      </c>
      <c r="AV473" s="4">
        <f t="shared" si="321"/>
        <v>0</v>
      </c>
      <c r="AW473" s="4">
        <f t="shared" ref="AW473:AW536" si="336">(AU473/AT473)*100</f>
        <v>0</v>
      </c>
      <c r="AX473" s="4">
        <v>0</v>
      </c>
      <c r="AY473" s="4">
        <f t="shared" si="322"/>
        <v>0</v>
      </c>
      <c r="AZ473" s="4">
        <f t="shared" si="323"/>
        <v>0</v>
      </c>
      <c r="BA473" s="4">
        <v>100000000</v>
      </c>
      <c r="BB473" s="4">
        <f t="shared" si="324"/>
        <v>100</v>
      </c>
      <c r="BC473" s="4">
        <f t="shared" si="325"/>
        <v>100</v>
      </c>
      <c r="BD473" s="4">
        <v>0</v>
      </c>
      <c r="BE473" s="4">
        <f t="shared" si="326"/>
        <v>0</v>
      </c>
      <c r="BF473" s="4">
        <f t="shared" si="327"/>
        <v>0</v>
      </c>
      <c r="BG473" s="4">
        <v>3542831.9556999998</v>
      </c>
      <c r="BH473" s="4">
        <f t="shared" si="328"/>
        <v>3.5428319556999996</v>
      </c>
      <c r="BI473" s="4">
        <f t="shared" si="329"/>
        <v>3.5428319557000001</v>
      </c>
      <c r="BJ473" s="4">
        <v>96457168.044300005</v>
      </c>
      <c r="BK473" s="4">
        <f t="shared" si="330"/>
        <v>96.457168044300005</v>
      </c>
      <c r="BL473" s="4">
        <f t="shared" si="331"/>
        <v>96.457168044300005</v>
      </c>
      <c r="BM473" s="4">
        <v>0</v>
      </c>
      <c r="BN473" s="4">
        <f t="shared" si="332"/>
        <v>0</v>
      </c>
      <c r="BO473" s="4">
        <f t="shared" si="333"/>
        <v>0</v>
      </c>
      <c r="BP473" s="4">
        <v>0</v>
      </c>
      <c r="BQ473" s="4">
        <f t="shared" si="334"/>
        <v>0</v>
      </c>
      <c r="BR473" s="4">
        <f t="shared" si="335"/>
        <v>0</v>
      </c>
      <c r="BS473" s="4">
        <v>100000000</v>
      </c>
      <c r="BT473" s="11">
        <v>98</v>
      </c>
      <c r="BU473" s="11">
        <v>262</v>
      </c>
      <c r="BV473" s="4">
        <v>183.23880597014926</v>
      </c>
      <c r="BW473" s="11">
        <v>80</v>
      </c>
      <c r="BX473" s="4">
        <v>238.34285714285716</v>
      </c>
      <c r="BY473" s="11">
        <v>317</v>
      </c>
      <c r="BZ473" s="11">
        <v>158</v>
      </c>
      <c r="CA473" s="4">
        <v>151.07142857142858</v>
      </c>
      <c r="CB473" s="4">
        <v>1072.8714285714286</v>
      </c>
      <c r="CC473" s="11">
        <v>177</v>
      </c>
      <c r="CD473" s="11">
        <v>32</v>
      </c>
      <c r="CE473" s="4">
        <v>1.0109999999999999</v>
      </c>
      <c r="CF473" s="4">
        <v>85.154149999999987</v>
      </c>
      <c r="CG473" s="4">
        <v>103.17019999999999</v>
      </c>
      <c r="CH473" s="4">
        <v>5.33</v>
      </c>
      <c r="CI473" s="4">
        <v>53.426650000000002</v>
      </c>
      <c r="CJ473" s="4">
        <v>4.9074999999999998</v>
      </c>
      <c r="CK473" s="6">
        <v>6944</v>
      </c>
      <c r="CL473" s="11">
        <v>1</v>
      </c>
      <c r="CM473" s="11">
        <v>4</v>
      </c>
      <c r="CN473" s="11">
        <v>200</v>
      </c>
      <c r="CO473" s="11">
        <v>200</v>
      </c>
      <c r="CP473" s="11">
        <v>200</v>
      </c>
      <c r="CQ473" s="11">
        <v>80</v>
      </c>
      <c r="CR473" s="11">
        <v>239</v>
      </c>
      <c r="CS473" s="11">
        <v>314</v>
      </c>
      <c r="CT473" s="11">
        <v>163</v>
      </c>
      <c r="CU473" s="11">
        <v>151</v>
      </c>
      <c r="CV473" s="11">
        <v>1073</v>
      </c>
      <c r="CW473" s="11">
        <v>175</v>
      </c>
      <c r="CX473" s="11">
        <v>33</v>
      </c>
      <c r="CY473" s="11">
        <v>1.0109999999999999</v>
      </c>
      <c r="CZ473" s="11">
        <v>81.069999999999993</v>
      </c>
      <c r="DA473" s="11">
        <v>99.063199999999995</v>
      </c>
      <c r="DB473" s="11">
        <v>4.6189999999999998</v>
      </c>
      <c r="DC473" s="11">
        <v>52.869300000000003</v>
      </c>
      <c r="DD473" s="11">
        <v>5.1449999999999996</v>
      </c>
      <c r="DE473" s="11">
        <v>6819</v>
      </c>
      <c r="DF473" s="11">
        <v>0</v>
      </c>
      <c r="DG473" s="11">
        <v>0</v>
      </c>
      <c r="DH473" s="11"/>
      <c r="DI473" s="11"/>
      <c r="DJ473" s="11"/>
      <c r="DK473" s="11"/>
      <c r="DL473" s="11"/>
      <c r="DM473" s="11"/>
      <c r="DN473" s="11"/>
      <c r="DO473" s="11"/>
      <c r="DP473" s="11"/>
      <c r="DQ473" s="11"/>
      <c r="DR473" s="11"/>
      <c r="DS473" s="11"/>
      <c r="DT473" s="11"/>
      <c r="DU473" s="11"/>
      <c r="DV473" s="11"/>
      <c r="DW473" s="11"/>
      <c r="DX473" s="11"/>
      <c r="DY473" s="11"/>
      <c r="DZ473" s="11" t="s">
        <v>57</v>
      </c>
    </row>
    <row r="474" spans="1:130">
      <c r="A474" s="1">
        <v>473</v>
      </c>
      <c r="B474" s="11">
        <v>20</v>
      </c>
      <c r="C474" s="6">
        <v>350310</v>
      </c>
      <c r="D474" s="6">
        <v>7966454</v>
      </c>
      <c r="E474" s="17">
        <v>-40.417400000000001</v>
      </c>
      <c r="F474" s="17">
        <v>-18.3871</v>
      </c>
      <c r="G474" s="4">
        <v>0</v>
      </c>
      <c r="H474" s="4">
        <f t="shared" si="295"/>
        <v>0</v>
      </c>
      <c r="I474" s="4">
        <f t="shared" si="296"/>
        <v>0</v>
      </c>
      <c r="J474" s="4">
        <v>23656.9819546</v>
      </c>
      <c r="K474" s="4">
        <f t="shared" si="297"/>
        <v>2.36569819546E-2</v>
      </c>
      <c r="L474" s="4">
        <f t="shared" si="298"/>
        <v>2.36569819546E-2</v>
      </c>
      <c r="M474" s="4">
        <v>7978313.4906299999</v>
      </c>
      <c r="N474" s="4">
        <f t="shared" si="299"/>
        <v>7.9783134906299997</v>
      </c>
      <c r="O474" s="4">
        <f t="shared" si="300"/>
        <v>7.9783134906299997</v>
      </c>
      <c r="P474" s="4">
        <v>1369618.82317</v>
      </c>
      <c r="Q474" s="4">
        <f t="shared" si="301"/>
        <v>1.3696188231699999</v>
      </c>
      <c r="R474" s="4">
        <f t="shared" si="302"/>
        <v>1.3696188231699999</v>
      </c>
      <c r="S474" s="4">
        <v>5575660.0419199998</v>
      </c>
      <c r="T474" s="4">
        <f t="shared" si="303"/>
        <v>5.57566004192</v>
      </c>
      <c r="U474" s="4">
        <f t="shared" si="304"/>
        <v>5.57566004192</v>
      </c>
      <c r="V474" s="4">
        <v>0</v>
      </c>
      <c r="W474" s="4">
        <f t="shared" si="305"/>
        <v>0</v>
      </c>
      <c r="X474" s="4">
        <f t="shared" si="306"/>
        <v>0</v>
      </c>
      <c r="Y474" s="4">
        <v>0</v>
      </c>
      <c r="Z474" s="4">
        <f t="shared" si="307"/>
        <v>0</v>
      </c>
      <c r="AA474" s="4">
        <f t="shared" si="308"/>
        <v>0</v>
      </c>
      <c r="AB474" s="4">
        <v>0</v>
      </c>
      <c r="AC474" s="4">
        <f t="shared" si="309"/>
        <v>0</v>
      </c>
      <c r="AD474" s="4">
        <f t="shared" si="310"/>
        <v>0</v>
      </c>
      <c r="AE474" s="4">
        <v>75044132.940799996</v>
      </c>
      <c r="AF474" s="4">
        <f t="shared" si="311"/>
        <v>75.044132940799997</v>
      </c>
      <c r="AG474" s="4">
        <f t="shared" si="312"/>
        <v>75.044132940799997</v>
      </c>
      <c r="AH474" s="4">
        <v>0</v>
      </c>
      <c r="AI474" s="4">
        <f t="shared" si="313"/>
        <v>0</v>
      </c>
      <c r="AJ474" s="4">
        <f t="shared" si="314"/>
        <v>0</v>
      </c>
      <c r="AK474" s="4">
        <v>0</v>
      </c>
      <c r="AL474" s="4">
        <f t="shared" si="315"/>
        <v>0</v>
      </c>
      <c r="AM474" s="4">
        <f t="shared" si="316"/>
        <v>0</v>
      </c>
      <c r="AN474" s="4">
        <v>377292.24967200001</v>
      </c>
      <c r="AO474" s="4">
        <f t="shared" si="317"/>
        <v>0.37729224967199998</v>
      </c>
      <c r="AP474" s="4">
        <f t="shared" si="318"/>
        <v>0.37729224967199998</v>
      </c>
      <c r="AQ474" s="4">
        <v>9631325.4718800001</v>
      </c>
      <c r="AR474" s="4">
        <f t="shared" si="319"/>
        <v>9.6313254718800003</v>
      </c>
      <c r="AS474" s="4">
        <f t="shared" si="320"/>
        <v>9.6313254718800003</v>
      </c>
      <c r="AT474" s="4">
        <v>100000000</v>
      </c>
      <c r="AU474" s="4">
        <v>0</v>
      </c>
      <c r="AV474" s="4">
        <f t="shared" si="321"/>
        <v>0</v>
      </c>
      <c r="AW474" s="4">
        <f t="shared" si="336"/>
        <v>0</v>
      </c>
      <c r="AX474" s="4">
        <v>0</v>
      </c>
      <c r="AY474" s="4">
        <f t="shared" si="322"/>
        <v>0</v>
      </c>
      <c r="AZ474" s="4">
        <f t="shared" si="323"/>
        <v>0</v>
      </c>
      <c r="BA474" s="4">
        <v>100000000</v>
      </c>
      <c r="BB474" s="4">
        <f t="shared" si="324"/>
        <v>100</v>
      </c>
      <c r="BC474" s="4">
        <f t="shared" si="325"/>
        <v>100</v>
      </c>
      <c r="BD474" s="4">
        <v>0</v>
      </c>
      <c r="BE474" s="4">
        <f t="shared" si="326"/>
        <v>0</v>
      </c>
      <c r="BF474" s="4">
        <f t="shared" si="327"/>
        <v>0</v>
      </c>
      <c r="BG474" s="4">
        <v>0</v>
      </c>
      <c r="BH474" s="4">
        <f t="shared" si="328"/>
        <v>0</v>
      </c>
      <c r="BI474" s="4">
        <f t="shared" si="329"/>
        <v>0</v>
      </c>
      <c r="BJ474" s="4">
        <v>100000000</v>
      </c>
      <c r="BK474" s="4">
        <f t="shared" si="330"/>
        <v>100</v>
      </c>
      <c r="BL474" s="4">
        <f t="shared" si="331"/>
        <v>100</v>
      </c>
      <c r="BM474" s="4">
        <v>0</v>
      </c>
      <c r="BN474" s="4">
        <f t="shared" si="332"/>
        <v>0</v>
      </c>
      <c r="BO474" s="4">
        <f t="shared" si="333"/>
        <v>0</v>
      </c>
      <c r="BP474" s="4">
        <v>0</v>
      </c>
      <c r="BQ474" s="4">
        <f t="shared" si="334"/>
        <v>0</v>
      </c>
      <c r="BR474" s="4">
        <f t="shared" si="335"/>
        <v>0</v>
      </c>
      <c r="BS474" s="4">
        <v>100000000</v>
      </c>
      <c r="BT474" s="11">
        <v>97</v>
      </c>
      <c r="BU474" s="11">
        <v>421</v>
      </c>
      <c r="BV474" s="4">
        <v>181.82222222222222</v>
      </c>
      <c r="BW474" s="11">
        <v>80</v>
      </c>
      <c r="BX474" s="4">
        <v>237.76551724137931</v>
      </c>
      <c r="BY474" s="11">
        <v>317</v>
      </c>
      <c r="BZ474" s="11">
        <v>149</v>
      </c>
      <c r="CA474" s="4">
        <v>148.8206896551724</v>
      </c>
      <c r="CB474" s="4">
        <v>1078.9655172413793</v>
      </c>
      <c r="CC474" s="11">
        <v>178</v>
      </c>
      <c r="CD474" s="11">
        <v>34</v>
      </c>
      <c r="CE474" s="4">
        <v>1.0109999999999999</v>
      </c>
      <c r="CF474" s="4">
        <v>89.238299999999995</v>
      </c>
      <c r="CG474" s="4">
        <v>107.27719999999999</v>
      </c>
      <c r="CH474" s="4">
        <v>6.0410000000000004</v>
      </c>
      <c r="CI474" s="4">
        <v>53.984000000000002</v>
      </c>
      <c r="CJ474" s="4">
        <v>4.67</v>
      </c>
      <c r="CK474" s="6">
        <v>7069</v>
      </c>
      <c r="CL474" s="11">
        <v>2</v>
      </c>
      <c r="CM474" s="11">
        <v>12</v>
      </c>
      <c r="CN474" s="11">
        <v>174</v>
      </c>
      <c r="CO474" s="11">
        <v>190</v>
      </c>
      <c r="CP474" s="11">
        <v>182</v>
      </c>
      <c r="CQ474" s="11">
        <v>80</v>
      </c>
      <c r="CR474" s="11">
        <v>238</v>
      </c>
      <c r="CS474" s="11">
        <v>312</v>
      </c>
      <c r="CT474" s="11">
        <v>163</v>
      </c>
      <c r="CU474" s="11">
        <v>149</v>
      </c>
      <c r="CV474" s="11">
        <v>1088</v>
      </c>
      <c r="CW474" s="11">
        <v>174</v>
      </c>
      <c r="CX474" s="11">
        <v>36</v>
      </c>
      <c r="CY474" s="11">
        <v>1.0109999999999999</v>
      </c>
      <c r="CZ474" s="11">
        <v>89.238299999999995</v>
      </c>
      <c r="DA474" s="11">
        <v>107.27719999999999</v>
      </c>
      <c r="DB474" s="11">
        <v>6.0410000000000004</v>
      </c>
      <c r="DC474" s="11">
        <v>53.984000000000002</v>
      </c>
      <c r="DD474" s="11">
        <v>4.67</v>
      </c>
      <c r="DE474" s="11">
        <v>7069</v>
      </c>
      <c r="DF474" s="11">
        <v>2</v>
      </c>
      <c r="DG474" s="11">
        <v>4</v>
      </c>
      <c r="DH474" s="11">
        <v>157</v>
      </c>
      <c r="DI474" s="11">
        <v>175</v>
      </c>
      <c r="DJ474" s="11">
        <v>166</v>
      </c>
      <c r="DK474" s="11">
        <v>80</v>
      </c>
      <c r="DL474" s="11">
        <v>237.5</v>
      </c>
      <c r="DM474" s="11">
        <v>312</v>
      </c>
      <c r="DN474" s="11">
        <v>162</v>
      </c>
      <c r="DO474" s="11">
        <v>148.5</v>
      </c>
      <c r="DP474" s="11">
        <v>1075</v>
      </c>
      <c r="DQ474" s="11">
        <v>173</v>
      </c>
      <c r="DR474" s="11">
        <v>37</v>
      </c>
      <c r="DS474" s="11">
        <v>1.0109999999999999</v>
      </c>
      <c r="DT474" s="11">
        <v>89.238299999999995</v>
      </c>
      <c r="DU474" s="11">
        <v>107.27719999999999</v>
      </c>
      <c r="DV474" s="11">
        <v>6.0410000000000004</v>
      </c>
      <c r="DW474" s="11">
        <v>53.984000000000002</v>
      </c>
      <c r="DX474" s="11">
        <v>4.67</v>
      </c>
      <c r="DY474" s="11">
        <v>7069</v>
      </c>
      <c r="DZ474" s="11" t="s">
        <v>57</v>
      </c>
    </row>
    <row r="475" spans="1:130">
      <c r="A475" s="1">
        <v>474</v>
      </c>
      <c r="B475" s="11">
        <v>20</v>
      </c>
      <c r="C475" s="6">
        <v>360310</v>
      </c>
      <c r="D475" s="6">
        <v>7966454</v>
      </c>
      <c r="E475" s="17">
        <v>-40.322699999999998</v>
      </c>
      <c r="F475" s="17">
        <v>-18.387699999999999</v>
      </c>
      <c r="G475" s="4">
        <v>0</v>
      </c>
      <c r="H475" s="4">
        <f t="shared" si="295"/>
        <v>0</v>
      </c>
      <c r="I475" s="4">
        <f t="shared" si="296"/>
        <v>0</v>
      </c>
      <c r="J475" s="4">
        <v>0</v>
      </c>
      <c r="K475" s="4">
        <f t="shared" si="297"/>
        <v>0</v>
      </c>
      <c r="L475" s="4">
        <f t="shared" si="298"/>
        <v>0</v>
      </c>
      <c r="M475" s="4">
        <v>7263918.0030100001</v>
      </c>
      <c r="N475" s="4">
        <f t="shared" si="299"/>
        <v>7.2639180030099997</v>
      </c>
      <c r="O475" s="4">
        <f t="shared" si="300"/>
        <v>7.2639180030100006</v>
      </c>
      <c r="P475" s="4">
        <v>10767042.4648</v>
      </c>
      <c r="Q475" s="4">
        <f t="shared" si="301"/>
        <v>10.767042464799999</v>
      </c>
      <c r="R475" s="4">
        <f t="shared" si="302"/>
        <v>10.767042464799999</v>
      </c>
      <c r="S475" s="4">
        <v>7262648.7836499996</v>
      </c>
      <c r="T475" s="4">
        <f t="shared" si="303"/>
        <v>7.2626487836499996</v>
      </c>
      <c r="U475" s="4">
        <f t="shared" si="304"/>
        <v>7.2626487836499996</v>
      </c>
      <c r="V475" s="4">
        <v>0</v>
      </c>
      <c r="W475" s="4">
        <f t="shared" si="305"/>
        <v>0</v>
      </c>
      <c r="X475" s="4">
        <f t="shared" si="306"/>
        <v>0</v>
      </c>
      <c r="Y475" s="4">
        <v>0</v>
      </c>
      <c r="Z475" s="4">
        <f t="shared" si="307"/>
        <v>0</v>
      </c>
      <c r="AA475" s="4">
        <f t="shared" si="308"/>
        <v>0</v>
      </c>
      <c r="AB475" s="4">
        <v>0</v>
      </c>
      <c r="AC475" s="4">
        <f t="shared" si="309"/>
        <v>0</v>
      </c>
      <c r="AD475" s="4">
        <f t="shared" si="310"/>
        <v>0</v>
      </c>
      <c r="AE475" s="4">
        <v>69821417.639599994</v>
      </c>
      <c r="AF475" s="4">
        <f t="shared" si="311"/>
        <v>69.8214176396</v>
      </c>
      <c r="AG475" s="4">
        <f t="shared" si="312"/>
        <v>69.821417639599986</v>
      </c>
      <c r="AH475" s="4">
        <v>0</v>
      </c>
      <c r="AI475" s="4">
        <f t="shared" si="313"/>
        <v>0</v>
      </c>
      <c r="AJ475" s="4">
        <f t="shared" si="314"/>
        <v>0</v>
      </c>
      <c r="AK475" s="4">
        <v>0</v>
      </c>
      <c r="AL475" s="4">
        <f t="shared" si="315"/>
        <v>0</v>
      </c>
      <c r="AM475" s="4">
        <f t="shared" si="316"/>
        <v>0</v>
      </c>
      <c r="AN475" s="4">
        <v>132299.251502</v>
      </c>
      <c r="AO475" s="4">
        <f t="shared" si="317"/>
        <v>0.132299251502</v>
      </c>
      <c r="AP475" s="4">
        <f t="shared" si="318"/>
        <v>0.132299251502</v>
      </c>
      <c r="AQ475" s="4">
        <v>4752673.8574700002</v>
      </c>
      <c r="AR475" s="4">
        <f t="shared" si="319"/>
        <v>4.7526738574700005</v>
      </c>
      <c r="AS475" s="4">
        <f t="shared" si="320"/>
        <v>4.7526738574700005</v>
      </c>
      <c r="AT475" s="4">
        <v>100000000</v>
      </c>
      <c r="AU475" s="4">
        <v>0</v>
      </c>
      <c r="AV475" s="4">
        <f t="shared" si="321"/>
        <v>0</v>
      </c>
      <c r="AW475" s="4">
        <f t="shared" si="336"/>
        <v>0</v>
      </c>
      <c r="AX475" s="4">
        <v>0</v>
      </c>
      <c r="AY475" s="4">
        <f t="shared" si="322"/>
        <v>0</v>
      </c>
      <c r="AZ475" s="4">
        <f t="shared" si="323"/>
        <v>0</v>
      </c>
      <c r="BA475" s="4">
        <v>100000000</v>
      </c>
      <c r="BB475" s="4">
        <f t="shared" si="324"/>
        <v>100</v>
      </c>
      <c r="BC475" s="4">
        <f t="shared" si="325"/>
        <v>100</v>
      </c>
      <c r="BD475" s="4">
        <v>0</v>
      </c>
      <c r="BE475" s="4">
        <f t="shared" si="326"/>
        <v>0</v>
      </c>
      <c r="BF475" s="4">
        <f t="shared" si="327"/>
        <v>0</v>
      </c>
      <c r="BG475" s="4">
        <v>0</v>
      </c>
      <c r="BH475" s="4">
        <f t="shared" si="328"/>
        <v>0</v>
      </c>
      <c r="BI475" s="4">
        <f t="shared" si="329"/>
        <v>0</v>
      </c>
      <c r="BJ475" s="4">
        <v>100000000</v>
      </c>
      <c r="BK475" s="4">
        <f t="shared" si="330"/>
        <v>100</v>
      </c>
      <c r="BL475" s="4">
        <f t="shared" si="331"/>
        <v>100</v>
      </c>
      <c r="BM475" s="4">
        <v>0</v>
      </c>
      <c r="BN475" s="4">
        <f t="shared" si="332"/>
        <v>0</v>
      </c>
      <c r="BO475" s="4">
        <f t="shared" si="333"/>
        <v>0</v>
      </c>
      <c r="BP475" s="4">
        <v>0</v>
      </c>
      <c r="BQ475" s="4">
        <f t="shared" si="334"/>
        <v>0</v>
      </c>
      <c r="BR475" s="4">
        <f t="shared" si="335"/>
        <v>0</v>
      </c>
      <c r="BS475" s="4">
        <v>100000000</v>
      </c>
      <c r="BT475" s="11">
        <v>96</v>
      </c>
      <c r="BU475" s="11">
        <v>197</v>
      </c>
      <c r="BV475" s="4">
        <v>150.88888888888889</v>
      </c>
      <c r="BW475" s="11">
        <v>80</v>
      </c>
      <c r="BX475" s="4">
        <v>238.70833333333334</v>
      </c>
      <c r="BY475" s="11">
        <v>315</v>
      </c>
      <c r="BZ475" s="11">
        <v>162</v>
      </c>
      <c r="CA475" s="4">
        <v>146.90833333333333</v>
      </c>
      <c r="CB475" s="4">
        <v>1084.0250000000001</v>
      </c>
      <c r="CC475" s="11">
        <v>174</v>
      </c>
      <c r="CD475" s="11">
        <v>37</v>
      </c>
      <c r="CE475" s="4">
        <v>1.0109999999999999</v>
      </c>
      <c r="CF475" s="4">
        <v>89.238299999999995</v>
      </c>
      <c r="CG475" s="4">
        <v>107.27719999999999</v>
      </c>
      <c r="CH475" s="4">
        <v>6.0410000000000004</v>
      </c>
      <c r="CI475" s="4">
        <v>53.984000000000002</v>
      </c>
      <c r="CJ475" s="4">
        <v>4.67</v>
      </c>
      <c r="CK475" s="6">
        <v>7069</v>
      </c>
      <c r="CL475" s="11">
        <v>2</v>
      </c>
      <c r="CM475" s="11">
        <v>78</v>
      </c>
      <c r="CN475" s="11">
        <v>168</v>
      </c>
      <c r="CO475" s="11">
        <v>194</v>
      </c>
      <c r="CP475" s="11">
        <v>181</v>
      </c>
      <c r="CQ475" s="11">
        <v>80</v>
      </c>
      <c r="CR475" s="11">
        <v>237</v>
      </c>
      <c r="CS475" s="11">
        <v>311</v>
      </c>
      <c r="CT475" s="11">
        <v>162</v>
      </c>
      <c r="CU475" s="11">
        <v>148</v>
      </c>
      <c r="CV475" s="11">
        <v>1087</v>
      </c>
      <c r="CW475" s="11">
        <v>174</v>
      </c>
      <c r="CX475" s="11">
        <v>38</v>
      </c>
      <c r="CY475" s="11">
        <v>1.0109999999999999</v>
      </c>
      <c r="CZ475" s="11">
        <v>89.238299999999995</v>
      </c>
      <c r="DA475" s="11">
        <v>107.27719999999999</v>
      </c>
      <c r="DB475" s="11">
        <v>6.0410000000000004</v>
      </c>
      <c r="DC475" s="11">
        <v>53.984000000000002</v>
      </c>
      <c r="DD475" s="11">
        <v>4.67</v>
      </c>
      <c r="DE475" s="11">
        <v>7069</v>
      </c>
      <c r="DF475" s="11">
        <v>2</v>
      </c>
      <c r="DG475" s="11">
        <v>4</v>
      </c>
      <c r="DH475" s="11">
        <v>111</v>
      </c>
      <c r="DI475" s="11">
        <v>129</v>
      </c>
      <c r="DJ475" s="11">
        <v>120</v>
      </c>
      <c r="DK475" s="11">
        <v>80</v>
      </c>
      <c r="DL475" s="11">
        <v>239.5</v>
      </c>
      <c r="DM475" s="11">
        <v>314</v>
      </c>
      <c r="DN475" s="11">
        <v>165</v>
      </c>
      <c r="DO475" s="11">
        <v>147.5</v>
      </c>
      <c r="DP475" s="11">
        <v>1083.5</v>
      </c>
      <c r="DQ475" s="11">
        <v>173</v>
      </c>
      <c r="DR475" s="11">
        <v>37</v>
      </c>
      <c r="DS475" s="11">
        <v>1.0109999999999999</v>
      </c>
      <c r="DT475" s="11">
        <v>89.238299999999995</v>
      </c>
      <c r="DU475" s="11">
        <v>107.27719999999999</v>
      </c>
      <c r="DV475" s="11">
        <v>6.0410000000000004</v>
      </c>
      <c r="DW475" s="11">
        <v>53.984000000000002</v>
      </c>
      <c r="DX475" s="11">
        <v>4.67</v>
      </c>
      <c r="DY475" s="11">
        <v>7069</v>
      </c>
      <c r="DZ475" s="11" t="s">
        <v>57</v>
      </c>
    </row>
    <row r="476" spans="1:130">
      <c r="A476" s="1">
        <v>475</v>
      </c>
      <c r="B476" s="11">
        <v>20</v>
      </c>
      <c r="C476" s="6">
        <v>370310</v>
      </c>
      <c r="D476" s="6">
        <v>7966454</v>
      </c>
      <c r="E476" s="17">
        <v>-40.228099999999998</v>
      </c>
      <c r="F476" s="17">
        <v>-18.388400000000001</v>
      </c>
      <c r="G476" s="4">
        <v>0</v>
      </c>
      <c r="H476" s="4">
        <f t="shared" si="295"/>
        <v>0</v>
      </c>
      <c r="I476" s="4">
        <f t="shared" si="296"/>
        <v>0</v>
      </c>
      <c r="J476" s="4">
        <v>1287890.2755400001</v>
      </c>
      <c r="K476" s="4">
        <f t="shared" si="297"/>
        <v>1.2878902755400001</v>
      </c>
      <c r="L476" s="4">
        <f t="shared" si="298"/>
        <v>1.2878902755400001</v>
      </c>
      <c r="M476" s="4">
        <v>5257228.2614500001</v>
      </c>
      <c r="N476" s="4">
        <f t="shared" si="299"/>
        <v>5.2572282614499999</v>
      </c>
      <c r="O476" s="4">
        <f t="shared" si="300"/>
        <v>5.2572282614500008</v>
      </c>
      <c r="P476" s="4">
        <v>24161208.774599999</v>
      </c>
      <c r="Q476" s="4">
        <f t="shared" si="301"/>
        <v>24.161208774599999</v>
      </c>
      <c r="R476" s="4">
        <f t="shared" si="302"/>
        <v>24.161208774599999</v>
      </c>
      <c r="S476" s="4">
        <v>1437340.2505600001</v>
      </c>
      <c r="T476" s="4">
        <f t="shared" si="303"/>
        <v>1.4373402505600001</v>
      </c>
      <c r="U476" s="4">
        <f t="shared" si="304"/>
        <v>1.4373402505600001</v>
      </c>
      <c r="V476" s="4">
        <v>0</v>
      </c>
      <c r="W476" s="4">
        <f t="shared" si="305"/>
        <v>0</v>
      </c>
      <c r="X476" s="4">
        <f t="shared" si="306"/>
        <v>0</v>
      </c>
      <c r="Y476" s="4">
        <v>0</v>
      </c>
      <c r="Z476" s="4">
        <f t="shared" si="307"/>
        <v>0</v>
      </c>
      <c r="AA476" s="4">
        <f t="shared" si="308"/>
        <v>0</v>
      </c>
      <c r="AB476" s="4">
        <v>0</v>
      </c>
      <c r="AC476" s="4">
        <f t="shared" si="309"/>
        <v>0</v>
      </c>
      <c r="AD476" s="4">
        <f t="shared" si="310"/>
        <v>0</v>
      </c>
      <c r="AE476" s="4">
        <v>63830210.699699998</v>
      </c>
      <c r="AF476" s="4">
        <f t="shared" si="311"/>
        <v>63.830210699699997</v>
      </c>
      <c r="AG476" s="4">
        <f t="shared" si="312"/>
        <v>63.830210699699997</v>
      </c>
      <c r="AH476" s="4">
        <v>0</v>
      </c>
      <c r="AI476" s="4">
        <f t="shared" si="313"/>
        <v>0</v>
      </c>
      <c r="AJ476" s="4">
        <f t="shared" si="314"/>
        <v>0</v>
      </c>
      <c r="AK476" s="4">
        <v>0</v>
      </c>
      <c r="AL476" s="4">
        <f t="shared" si="315"/>
        <v>0</v>
      </c>
      <c r="AM476" s="4">
        <f t="shared" si="316"/>
        <v>0</v>
      </c>
      <c r="AN476" s="4">
        <v>404097.02251099999</v>
      </c>
      <c r="AO476" s="4">
        <f t="shared" si="317"/>
        <v>0.40409702251099999</v>
      </c>
      <c r="AP476" s="4">
        <f t="shared" si="318"/>
        <v>0.40409702251099999</v>
      </c>
      <c r="AQ476" s="4">
        <v>3622024.7156099998</v>
      </c>
      <c r="AR476" s="4">
        <f t="shared" si="319"/>
        <v>3.6220247156099998</v>
      </c>
      <c r="AS476" s="4">
        <f t="shared" si="320"/>
        <v>3.6220247156099998</v>
      </c>
      <c r="AT476" s="4">
        <v>100000000</v>
      </c>
      <c r="AU476" s="4">
        <v>0</v>
      </c>
      <c r="AV476" s="4">
        <f t="shared" si="321"/>
        <v>0</v>
      </c>
      <c r="AW476" s="4">
        <f t="shared" si="336"/>
        <v>0</v>
      </c>
      <c r="AX476" s="4">
        <v>0</v>
      </c>
      <c r="AY476" s="4">
        <f t="shared" si="322"/>
        <v>0</v>
      </c>
      <c r="AZ476" s="4">
        <f t="shared" si="323"/>
        <v>0</v>
      </c>
      <c r="BA476" s="4">
        <v>100000000</v>
      </c>
      <c r="BB476" s="4">
        <f t="shared" si="324"/>
        <v>100</v>
      </c>
      <c r="BC476" s="4">
        <f t="shared" si="325"/>
        <v>100</v>
      </c>
      <c r="BD476" s="4">
        <v>0</v>
      </c>
      <c r="BE476" s="4">
        <f t="shared" si="326"/>
        <v>0</v>
      </c>
      <c r="BF476" s="4">
        <f t="shared" si="327"/>
        <v>0</v>
      </c>
      <c r="BG476" s="4">
        <v>251.344575053</v>
      </c>
      <c r="BH476" s="4">
        <f t="shared" si="328"/>
        <v>2.5134457505299998E-4</v>
      </c>
      <c r="BI476" s="4">
        <f t="shared" si="329"/>
        <v>2.5134457505299998E-4</v>
      </c>
      <c r="BJ476" s="4">
        <v>99999748.655399993</v>
      </c>
      <c r="BK476" s="4">
        <f t="shared" si="330"/>
        <v>99.999748655399998</v>
      </c>
      <c r="BL476" s="4">
        <f t="shared" si="331"/>
        <v>99.999748655399983</v>
      </c>
      <c r="BM476" s="4">
        <v>0</v>
      </c>
      <c r="BN476" s="4">
        <f t="shared" si="332"/>
        <v>0</v>
      </c>
      <c r="BO476" s="4">
        <f t="shared" si="333"/>
        <v>0</v>
      </c>
      <c r="BP476" s="4">
        <v>0</v>
      </c>
      <c r="BQ476" s="4">
        <f t="shared" si="334"/>
        <v>0</v>
      </c>
      <c r="BR476" s="4">
        <f t="shared" si="335"/>
        <v>0</v>
      </c>
      <c r="BS476" s="4">
        <v>99999999.999975041</v>
      </c>
      <c r="BT476" s="11">
        <v>100</v>
      </c>
      <c r="BU476" s="11">
        <v>203</v>
      </c>
      <c r="BV476" s="4">
        <v>132.97810218978103</v>
      </c>
      <c r="BW476" s="11">
        <v>80.5</v>
      </c>
      <c r="BX476" s="4">
        <v>239.15602836879432</v>
      </c>
      <c r="BY476" s="11">
        <v>314</v>
      </c>
      <c r="BZ476" s="11">
        <v>162</v>
      </c>
      <c r="CA476" s="4">
        <v>145.13475177304966</v>
      </c>
      <c r="CB476" s="4">
        <v>1099.7801418439717</v>
      </c>
      <c r="CC476" s="11">
        <v>173</v>
      </c>
      <c r="CD476" s="11">
        <v>40</v>
      </c>
      <c r="CE476" s="4">
        <v>1.0109999999999999</v>
      </c>
      <c r="CF476" s="4">
        <v>89.238299999999995</v>
      </c>
      <c r="CG476" s="4">
        <v>107.27719999999999</v>
      </c>
      <c r="CH476" s="4">
        <v>6.0410000000000004</v>
      </c>
      <c r="CI476" s="4">
        <v>53.984000000000002</v>
      </c>
      <c r="CJ476" s="4">
        <v>4.67</v>
      </c>
      <c r="CK476" s="6">
        <v>7069</v>
      </c>
      <c r="CL476" s="11">
        <v>1</v>
      </c>
      <c r="CM476" s="11">
        <v>2</v>
      </c>
      <c r="CN476" s="11">
        <v>109</v>
      </c>
      <c r="CO476" s="11">
        <v>109</v>
      </c>
      <c r="CP476" s="11">
        <v>109</v>
      </c>
      <c r="CQ476" s="11">
        <v>80</v>
      </c>
      <c r="CR476" s="11">
        <v>239</v>
      </c>
      <c r="CS476" s="11">
        <v>312</v>
      </c>
      <c r="CT476" s="11">
        <v>168</v>
      </c>
      <c r="CU476" s="11">
        <v>144</v>
      </c>
      <c r="CV476" s="11">
        <v>1105</v>
      </c>
      <c r="CW476" s="11">
        <v>170</v>
      </c>
      <c r="CX476" s="11">
        <v>44</v>
      </c>
      <c r="CY476" s="11">
        <v>1.0109999999999999</v>
      </c>
      <c r="CZ476" s="11">
        <v>89.238299999999995</v>
      </c>
      <c r="DA476" s="11">
        <v>107.27719999999999</v>
      </c>
      <c r="DB476" s="11">
        <v>6.0410000000000004</v>
      </c>
      <c r="DC476" s="11">
        <v>53.984000000000002</v>
      </c>
      <c r="DD476" s="11">
        <v>4.67</v>
      </c>
      <c r="DE476" s="11">
        <v>7069</v>
      </c>
      <c r="DF476" s="11">
        <v>2</v>
      </c>
      <c r="DG476" s="11">
        <v>14</v>
      </c>
      <c r="DH476" s="11">
        <v>155</v>
      </c>
      <c r="DI476" s="11">
        <v>155</v>
      </c>
      <c r="DJ476" s="11">
        <v>155</v>
      </c>
      <c r="DK476" s="11">
        <v>80</v>
      </c>
      <c r="DL476" s="11">
        <v>239.5</v>
      </c>
      <c r="DM476" s="11">
        <v>312</v>
      </c>
      <c r="DN476" s="11">
        <v>166</v>
      </c>
      <c r="DO476" s="11">
        <v>145</v>
      </c>
      <c r="DP476" s="11">
        <v>1097.5</v>
      </c>
      <c r="DQ476" s="11">
        <v>171</v>
      </c>
      <c r="DR476" s="11">
        <v>41</v>
      </c>
      <c r="DS476" s="11">
        <v>1.0109999999999999</v>
      </c>
      <c r="DT476" s="11">
        <v>89.238299999999995</v>
      </c>
      <c r="DU476" s="11">
        <v>107.27719999999999</v>
      </c>
      <c r="DV476" s="11">
        <v>6.0410000000000004</v>
      </c>
      <c r="DW476" s="11">
        <v>53.984000000000002</v>
      </c>
      <c r="DX476" s="11">
        <v>4.67</v>
      </c>
      <c r="DY476" s="11">
        <v>7069</v>
      </c>
      <c r="DZ476" s="11" t="s">
        <v>57</v>
      </c>
    </row>
    <row r="477" spans="1:130">
      <c r="A477" s="1">
        <v>476</v>
      </c>
      <c r="B477" s="11">
        <v>22</v>
      </c>
      <c r="C477" s="6">
        <v>380310</v>
      </c>
      <c r="D477" s="6">
        <v>7966454</v>
      </c>
      <c r="E477" s="17">
        <v>-40.133400000000002</v>
      </c>
      <c r="F477" s="17">
        <v>-18.388999999999999</v>
      </c>
      <c r="G477" s="4">
        <v>0</v>
      </c>
      <c r="H477" s="4">
        <f t="shared" si="295"/>
        <v>0</v>
      </c>
      <c r="I477" s="4">
        <f t="shared" si="296"/>
        <v>0</v>
      </c>
      <c r="J477" s="4">
        <v>0</v>
      </c>
      <c r="K477" s="4">
        <f t="shared" si="297"/>
        <v>0</v>
      </c>
      <c r="L477" s="4">
        <f t="shared" si="298"/>
        <v>0</v>
      </c>
      <c r="M477" s="4">
        <v>2666647.8989599999</v>
      </c>
      <c r="N477" s="4">
        <f t="shared" si="299"/>
        <v>2.66664789896</v>
      </c>
      <c r="O477" s="4">
        <f t="shared" si="300"/>
        <v>2.66664789896</v>
      </c>
      <c r="P477" s="4">
        <v>10813638.2447</v>
      </c>
      <c r="Q477" s="4">
        <f t="shared" si="301"/>
        <v>10.8136382447</v>
      </c>
      <c r="R477" s="4">
        <f t="shared" si="302"/>
        <v>10.8136382447</v>
      </c>
      <c r="S477" s="4">
        <v>12222554.251399999</v>
      </c>
      <c r="T477" s="4">
        <f t="shared" si="303"/>
        <v>12.2225542514</v>
      </c>
      <c r="U477" s="4">
        <f t="shared" si="304"/>
        <v>12.222554251399998</v>
      </c>
      <c r="V477" s="4">
        <v>0</v>
      </c>
      <c r="W477" s="4">
        <f t="shared" si="305"/>
        <v>0</v>
      </c>
      <c r="X477" s="4">
        <f t="shared" si="306"/>
        <v>0</v>
      </c>
      <c r="Y477" s="4">
        <v>0</v>
      </c>
      <c r="Z477" s="4">
        <f t="shared" si="307"/>
        <v>0</v>
      </c>
      <c r="AA477" s="4">
        <f t="shared" si="308"/>
        <v>0</v>
      </c>
      <c r="AB477" s="4">
        <v>0</v>
      </c>
      <c r="AC477" s="4">
        <f t="shared" si="309"/>
        <v>0</v>
      </c>
      <c r="AD477" s="4">
        <f t="shared" si="310"/>
        <v>0</v>
      </c>
      <c r="AE477" s="4">
        <v>71561006.159899995</v>
      </c>
      <c r="AF477" s="4">
        <f t="shared" si="311"/>
        <v>71.561006159899989</v>
      </c>
      <c r="AG477" s="4">
        <f t="shared" si="312"/>
        <v>71.561006159900003</v>
      </c>
      <c r="AH477" s="4">
        <v>0</v>
      </c>
      <c r="AI477" s="4">
        <f t="shared" si="313"/>
        <v>0</v>
      </c>
      <c r="AJ477" s="4">
        <f t="shared" si="314"/>
        <v>0</v>
      </c>
      <c r="AK477" s="4">
        <v>0</v>
      </c>
      <c r="AL477" s="4">
        <f t="shared" si="315"/>
        <v>0</v>
      </c>
      <c r="AM477" s="4">
        <f t="shared" si="316"/>
        <v>0</v>
      </c>
      <c r="AN477" s="4">
        <v>138598.25100799999</v>
      </c>
      <c r="AO477" s="4">
        <f t="shared" si="317"/>
        <v>0.138598251008</v>
      </c>
      <c r="AP477" s="4">
        <f t="shared" si="318"/>
        <v>0.138598251008</v>
      </c>
      <c r="AQ477" s="4">
        <v>2597555.1939699999</v>
      </c>
      <c r="AR477" s="4">
        <f t="shared" si="319"/>
        <v>2.5975551939699999</v>
      </c>
      <c r="AS477" s="4">
        <f t="shared" si="320"/>
        <v>2.5975551939699999</v>
      </c>
      <c r="AT477" s="4">
        <v>100000000</v>
      </c>
      <c r="AU477" s="4">
        <v>0</v>
      </c>
      <c r="AV477" s="4">
        <f t="shared" si="321"/>
        <v>0</v>
      </c>
      <c r="AW477" s="4">
        <f t="shared" si="336"/>
        <v>0</v>
      </c>
      <c r="AX477" s="4">
        <v>0</v>
      </c>
      <c r="AY477" s="4">
        <f t="shared" si="322"/>
        <v>0</v>
      </c>
      <c r="AZ477" s="4">
        <f t="shared" si="323"/>
        <v>0</v>
      </c>
      <c r="BA477" s="4">
        <v>100000000</v>
      </c>
      <c r="BB477" s="4">
        <f t="shared" si="324"/>
        <v>100</v>
      </c>
      <c r="BC477" s="4">
        <f t="shared" si="325"/>
        <v>100</v>
      </c>
      <c r="BD477" s="4">
        <v>0</v>
      </c>
      <c r="BE477" s="4">
        <f t="shared" si="326"/>
        <v>0</v>
      </c>
      <c r="BF477" s="4">
        <f t="shared" si="327"/>
        <v>0</v>
      </c>
      <c r="BG477" s="4">
        <v>75125236.1074</v>
      </c>
      <c r="BH477" s="4">
        <f t="shared" si="328"/>
        <v>75.125236107399999</v>
      </c>
      <c r="BI477" s="4">
        <f t="shared" si="329"/>
        <v>75.125236107399999</v>
      </c>
      <c r="BJ477" s="4">
        <v>24874763.8926</v>
      </c>
      <c r="BK477" s="4">
        <f t="shared" si="330"/>
        <v>24.874763892600001</v>
      </c>
      <c r="BL477" s="4">
        <f t="shared" si="331"/>
        <v>24.874763892600001</v>
      </c>
      <c r="BM477" s="4">
        <v>0</v>
      </c>
      <c r="BN477" s="4">
        <f t="shared" si="332"/>
        <v>0</v>
      </c>
      <c r="BO477" s="4">
        <f t="shared" si="333"/>
        <v>0</v>
      </c>
      <c r="BP477" s="4">
        <v>0</v>
      </c>
      <c r="BQ477" s="4">
        <f t="shared" si="334"/>
        <v>0</v>
      </c>
      <c r="BR477" s="4">
        <f t="shared" si="335"/>
        <v>0</v>
      </c>
      <c r="BS477" s="4">
        <v>100000000</v>
      </c>
      <c r="BT477" s="11">
        <v>53</v>
      </c>
      <c r="BU477" s="11">
        <v>162</v>
      </c>
      <c r="BV477" s="4">
        <v>98.713178294573638</v>
      </c>
      <c r="BW477" s="11">
        <v>80.5</v>
      </c>
      <c r="BX477" s="4">
        <v>240.32835820895522</v>
      </c>
      <c r="BY477" s="11">
        <v>315</v>
      </c>
      <c r="BZ477" s="11">
        <v>166</v>
      </c>
      <c r="CA477" s="4">
        <v>143.17164179104478</v>
      </c>
      <c r="CB477" s="4">
        <v>1122.9253731343283</v>
      </c>
      <c r="CC477" s="11">
        <v>172</v>
      </c>
      <c r="CD477" s="11">
        <v>44</v>
      </c>
      <c r="CE477" s="4">
        <v>1.0109999999999999</v>
      </c>
      <c r="CF477" s="4">
        <v>89.238299999999995</v>
      </c>
      <c r="CG477" s="4">
        <v>107.27719999999999</v>
      </c>
      <c r="CH477" s="4">
        <v>6.0410000000000004</v>
      </c>
      <c r="CI477" s="4">
        <v>53.984000000000002</v>
      </c>
      <c r="CJ477" s="4">
        <v>4.67</v>
      </c>
      <c r="CK477" s="6">
        <v>7069</v>
      </c>
      <c r="CL477" s="11">
        <v>1</v>
      </c>
      <c r="CM477" s="11">
        <v>2</v>
      </c>
      <c r="CN477" s="11">
        <v>107</v>
      </c>
      <c r="CO477" s="11">
        <v>107</v>
      </c>
      <c r="CP477" s="11">
        <v>107</v>
      </c>
      <c r="CQ477" s="11">
        <v>81</v>
      </c>
      <c r="CR477" s="11">
        <v>241</v>
      </c>
      <c r="CS477" s="11">
        <v>312</v>
      </c>
      <c r="CT477" s="11">
        <v>169</v>
      </c>
      <c r="CU477" s="11">
        <v>143</v>
      </c>
      <c r="CV477" s="11">
        <v>1108</v>
      </c>
      <c r="CW477" s="11">
        <v>170</v>
      </c>
      <c r="CX477" s="11">
        <v>44</v>
      </c>
      <c r="CY477" s="11">
        <v>1.0109999999999999</v>
      </c>
      <c r="CZ477" s="11">
        <v>89.238299999999995</v>
      </c>
      <c r="DA477" s="11">
        <v>107.27719999999999</v>
      </c>
      <c r="DB477" s="11">
        <v>6.0410000000000004</v>
      </c>
      <c r="DC477" s="11">
        <v>53.984000000000002</v>
      </c>
      <c r="DD477" s="11">
        <v>4.67</v>
      </c>
      <c r="DE477" s="11">
        <v>7069</v>
      </c>
      <c r="DF477" s="11">
        <v>2</v>
      </c>
      <c r="DG477" s="11">
        <v>4</v>
      </c>
      <c r="DH477" s="11">
        <v>68</v>
      </c>
      <c r="DI477" s="11">
        <v>85</v>
      </c>
      <c r="DJ477" s="11">
        <v>76.5</v>
      </c>
      <c r="DK477" s="11">
        <v>81</v>
      </c>
      <c r="DL477" s="11">
        <v>241.5</v>
      </c>
      <c r="DM477" s="11">
        <v>313</v>
      </c>
      <c r="DN477" s="11">
        <v>169</v>
      </c>
      <c r="DO477" s="11">
        <v>142.5</v>
      </c>
      <c r="DP477" s="11">
        <v>1119</v>
      </c>
      <c r="DQ477" s="11">
        <v>170</v>
      </c>
      <c r="DR477" s="11">
        <v>46</v>
      </c>
      <c r="DS477" s="11">
        <v>1.0109999999999999</v>
      </c>
      <c r="DT477" s="11">
        <v>89.238299999999995</v>
      </c>
      <c r="DU477" s="11">
        <v>107.27719999999999</v>
      </c>
      <c r="DV477" s="11">
        <v>6.0410000000000004</v>
      </c>
      <c r="DW477" s="11">
        <v>53.984000000000002</v>
      </c>
      <c r="DX477" s="11">
        <v>4.67</v>
      </c>
      <c r="DY477" s="11">
        <v>7069</v>
      </c>
      <c r="DZ477" s="11" t="s">
        <v>57</v>
      </c>
    </row>
    <row r="478" spans="1:130">
      <c r="A478" s="1">
        <v>477</v>
      </c>
      <c r="B478" s="11">
        <v>22</v>
      </c>
      <c r="C478" s="6">
        <v>390310</v>
      </c>
      <c r="D478" s="6">
        <v>7966454</v>
      </c>
      <c r="E478" s="17">
        <v>-40.038800000000002</v>
      </c>
      <c r="F478" s="17">
        <v>-18.389500000000002</v>
      </c>
      <c r="G478" s="4">
        <v>180447.51601200001</v>
      </c>
      <c r="H478" s="4">
        <f t="shared" si="295"/>
        <v>0.18044751601200001</v>
      </c>
      <c r="I478" s="4">
        <f t="shared" si="296"/>
        <v>0.18044751601199999</v>
      </c>
      <c r="J478" s="4">
        <v>0</v>
      </c>
      <c r="K478" s="4">
        <f t="shared" si="297"/>
        <v>0</v>
      </c>
      <c r="L478" s="4">
        <f t="shared" si="298"/>
        <v>0</v>
      </c>
      <c r="M478" s="4">
        <v>5003013.4937800001</v>
      </c>
      <c r="N478" s="4">
        <f t="shared" si="299"/>
        <v>5.0030134937800002</v>
      </c>
      <c r="O478" s="4">
        <f t="shared" si="300"/>
        <v>5.0030134937800002</v>
      </c>
      <c r="P478" s="4">
        <v>10299216.4969</v>
      </c>
      <c r="Q478" s="4">
        <f t="shared" si="301"/>
        <v>10.2992164969</v>
      </c>
      <c r="R478" s="4">
        <f t="shared" si="302"/>
        <v>10.2992164969</v>
      </c>
      <c r="S478" s="4">
        <v>3878941.0462199999</v>
      </c>
      <c r="T478" s="4">
        <f t="shared" si="303"/>
        <v>3.87894104622</v>
      </c>
      <c r="U478" s="4">
        <f t="shared" si="304"/>
        <v>3.8789410462199996</v>
      </c>
      <c r="V478" s="4">
        <v>4257832.6420400003</v>
      </c>
      <c r="W478" s="4">
        <f t="shared" si="305"/>
        <v>4.2578326420400003</v>
      </c>
      <c r="X478" s="4">
        <f t="shared" si="306"/>
        <v>4.2578326420400003</v>
      </c>
      <c r="Y478" s="4">
        <v>109213.939405</v>
      </c>
      <c r="Z478" s="4">
        <f t="shared" si="307"/>
        <v>0.109213939405</v>
      </c>
      <c r="AA478" s="4">
        <f t="shared" si="308"/>
        <v>0.10921393940499999</v>
      </c>
      <c r="AB478" s="4">
        <v>0</v>
      </c>
      <c r="AC478" s="4">
        <f t="shared" si="309"/>
        <v>0</v>
      </c>
      <c r="AD478" s="4">
        <f t="shared" si="310"/>
        <v>0</v>
      </c>
      <c r="AE478" s="4">
        <v>71215172.926499993</v>
      </c>
      <c r="AF478" s="4">
        <f t="shared" si="311"/>
        <v>71.215172926499989</v>
      </c>
      <c r="AG478" s="4">
        <f t="shared" si="312"/>
        <v>71.215172926499989</v>
      </c>
      <c r="AH478" s="4">
        <v>0</v>
      </c>
      <c r="AI478" s="4">
        <f t="shared" si="313"/>
        <v>0</v>
      </c>
      <c r="AJ478" s="4">
        <f t="shared" si="314"/>
        <v>0</v>
      </c>
      <c r="AK478" s="4">
        <v>0</v>
      </c>
      <c r="AL478" s="4">
        <f t="shared" si="315"/>
        <v>0</v>
      </c>
      <c r="AM478" s="4">
        <f t="shared" si="316"/>
        <v>0</v>
      </c>
      <c r="AN478" s="4">
        <v>152548.00800999999</v>
      </c>
      <c r="AO478" s="4">
        <f t="shared" si="317"/>
        <v>0.15254800800999999</v>
      </c>
      <c r="AP478" s="4">
        <f t="shared" si="318"/>
        <v>0.15254800800999999</v>
      </c>
      <c r="AQ478" s="4">
        <v>4903613.9310799995</v>
      </c>
      <c r="AR478" s="4">
        <f t="shared" si="319"/>
        <v>4.9036139310799998</v>
      </c>
      <c r="AS478" s="4">
        <f t="shared" si="320"/>
        <v>4.9036139310799998</v>
      </c>
      <c r="AT478" s="4">
        <v>100000000</v>
      </c>
      <c r="AU478" s="4">
        <v>0</v>
      </c>
      <c r="AV478" s="4">
        <f t="shared" si="321"/>
        <v>0</v>
      </c>
      <c r="AW478" s="4">
        <f t="shared" si="336"/>
        <v>0</v>
      </c>
      <c r="AX478" s="4">
        <v>0</v>
      </c>
      <c r="AY478" s="4">
        <f t="shared" si="322"/>
        <v>0</v>
      </c>
      <c r="AZ478" s="4">
        <f t="shared" si="323"/>
        <v>0</v>
      </c>
      <c r="BA478" s="4">
        <v>100000000</v>
      </c>
      <c r="BB478" s="4">
        <f t="shared" si="324"/>
        <v>100</v>
      </c>
      <c r="BC478" s="4">
        <f t="shared" si="325"/>
        <v>100</v>
      </c>
      <c r="BD478" s="4">
        <v>0</v>
      </c>
      <c r="BE478" s="4">
        <f t="shared" si="326"/>
        <v>0</v>
      </c>
      <c r="BF478" s="4">
        <f t="shared" si="327"/>
        <v>0</v>
      </c>
      <c r="BG478" s="4">
        <v>100000000</v>
      </c>
      <c r="BH478" s="4">
        <f t="shared" si="328"/>
        <v>100</v>
      </c>
      <c r="BI478" s="4">
        <f t="shared" si="329"/>
        <v>100</v>
      </c>
      <c r="BJ478" s="4">
        <v>0</v>
      </c>
      <c r="BK478" s="4">
        <f t="shared" si="330"/>
        <v>0</v>
      </c>
      <c r="BL478" s="4">
        <f t="shared" si="331"/>
        <v>0</v>
      </c>
      <c r="BM478" s="4">
        <v>0</v>
      </c>
      <c r="BN478" s="4">
        <f t="shared" si="332"/>
        <v>0</v>
      </c>
      <c r="BO478" s="4">
        <f t="shared" si="333"/>
        <v>0</v>
      </c>
      <c r="BP478" s="4">
        <v>0</v>
      </c>
      <c r="BQ478" s="4">
        <f t="shared" si="334"/>
        <v>0</v>
      </c>
      <c r="BR478" s="4">
        <f t="shared" si="335"/>
        <v>0</v>
      </c>
      <c r="BS478" s="4">
        <v>100000000</v>
      </c>
      <c r="BT478" s="11">
        <v>17</v>
      </c>
      <c r="BU478" s="11">
        <v>96</v>
      </c>
      <c r="BV478" s="4">
        <v>79.044642857142861</v>
      </c>
      <c r="BW478" s="11">
        <v>81</v>
      </c>
      <c r="BX478" s="4">
        <v>240.3943661971831</v>
      </c>
      <c r="BY478" s="11">
        <v>314</v>
      </c>
      <c r="BZ478" s="11">
        <v>169</v>
      </c>
      <c r="CA478" s="4">
        <v>140.68309859154928</v>
      </c>
      <c r="CB478" s="4">
        <v>1158.9014084507041</v>
      </c>
      <c r="CC478" s="11">
        <v>172</v>
      </c>
      <c r="CD478" s="11">
        <v>48</v>
      </c>
      <c r="CE478" s="4">
        <v>1.0109999999999999</v>
      </c>
      <c r="CF478" s="4">
        <v>91.475049999999996</v>
      </c>
      <c r="CG478" s="4">
        <v>108.80535</v>
      </c>
      <c r="CH478" s="4">
        <v>6.0195000000000007</v>
      </c>
      <c r="CI478" s="4">
        <v>60.786600000000007</v>
      </c>
      <c r="CJ478" s="4">
        <v>4.6715</v>
      </c>
      <c r="CK478" s="6">
        <v>7121.5</v>
      </c>
      <c r="CL478" s="11">
        <v>2</v>
      </c>
      <c r="CM478" s="11">
        <v>15</v>
      </c>
      <c r="CN478" s="11">
        <v>67</v>
      </c>
      <c r="CO478" s="11">
        <v>77</v>
      </c>
      <c r="CP478" s="11">
        <v>72</v>
      </c>
      <c r="CQ478" s="11">
        <v>81</v>
      </c>
      <c r="CR478" s="11">
        <v>240.5</v>
      </c>
      <c r="CS478" s="11">
        <v>311</v>
      </c>
      <c r="CT478" s="11">
        <v>171</v>
      </c>
      <c r="CU478" s="11">
        <v>139.5</v>
      </c>
      <c r="CV478" s="11">
        <v>1157</v>
      </c>
      <c r="CW478" s="11">
        <v>171</v>
      </c>
      <c r="CX478" s="11">
        <v>51</v>
      </c>
      <c r="CY478" s="11">
        <v>1.0109999999999999</v>
      </c>
      <c r="CZ478" s="11">
        <v>89.238299999999995</v>
      </c>
      <c r="DA478" s="11">
        <v>107.27719999999999</v>
      </c>
      <c r="DB478" s="11">
        <v>6.0410000000000004</v>
      </c>
      <c r="DC478" s="11">
        <v>53.984000000000002</v>
      </c>
      <c r="DD478" s="11">
        <v>4.67</v>
      </c>
      <c r="DE478" s="11">
        <v>7069</v>
      </c>
      <c r="DF478" s="11">
        <v>3</v>
      </c>
      <c r="DG478" s="11">
        <v>39</v>
      </c>
      <c r="DH478" s="11">
        <v>65</v>
      </c>
      <c r="DI478" s="11">
        <v>87</v>
      </c>
      <c r="DJ478" s="11">
        <v>78.666666666666671</v>
      </c>
      <c r="DK478" s="11">
        <v>81</v>
      </c>
      <c r="DL478" s="11">
        <v>240</v>
      </c>
      <c r="DM478" s="11">
        <v>312</v>
      </c>
      <c r="DN478" s="11">
        <v>169</v>
      </c>
      <c r="DO478" s="11">
        <v>141.33333333333334</v>
      </c>
      <c r="DP478" s="11">
        <v>1160.6666666666667</v>
      </c>
      <c r="DQ478" s="11">
        <v>172</v>
      </c>
      <c r="DR478" s="11">
        <v>49</v>
      </c>
      <c r="DS478" s="11">
        <v>1.0109999999999999</v>
      </c>
      <c r="DT478" s="11">
        <v>89.238299999999995</v>
      </c>
      <c r="DU478" s="11">
        <v>107.27719999999999</v>
      </c>
      <c r="DV478" s="11">
        <v>6.0410000000000004</v>
      </c>
      <c r="DW478" s="11">
        <v>53.984000000000002</v>
      </c>
      <c r="DX478" s="11">
        <v>4.67</v>
      </c>
      <c r="DY478" s="11">
        <v>7069</v>
      </c>
      <c r="DZ478" s="11" t="s">
        <v>57</v>
      </c>
    </row>
    <row r="479" spans="1:130">
      <c r="A479" s="1">
        <v>478</v>
      </c>
      <c r="B479" s="11">
        <v>22</v>
      </c>
      <c r="C479" s="6">
        <v>400310</v>
      </c>
      <c r="D479" s="6">
        <v>7966454</v>
      </c>
      <c r="E479" s="17">
        <v>-39.944099999999999</v>
      </c>
      <c r="F479" s="17">
        <v>-18.39</v>
      </c>
      <c r="G479" s="4">
        <v>213530.525697</v>
      </c>
      <c r="H479" s="4">
        <f t="shared" si="295"/>
        <v>0.21353052569700001</v>
      </c>
      <c r="I479" s="4">
        <f t="shared" si="296"/>
        <v>0.21353052569700001</v>
      </c>
      <c r="J479" s="4">
        <v>1151943.6806000001</v>
      </c>
      <c r="K479" s="4">
        <f t="shared" si="297"/>
        <v>1.1519436806000001</v>
      </c>
      <c r="L479" s="4">
        <f t="shared" si="298"/>
        <v>1.1519436806000001</v>
      </c>
      <c r="M479" s="4">
        <v>9168997.4912999999</v>
      </c>
      <c r="N479" s="4">
        <f t="shared" si="299"/>
        <v>9.1689974913000007</v>
      </c>
      <c r="O479" s="4">
        <f t="shared" si="300"/>
        <v>9.1689974913000007</v>
      </c>
      <c r="P479" s="4">
        <v>9181311.4460499994</v>
      </c>
      <c r="Q479" s="4">
        <f t="shared" si="301"/>
        <v>9.1813114460499996</v>
      </c>
      <c r="R479" s="4">
        <f t="shared" si="302"/>
        <v>9.1813114460499996</v>
      </c>
      <c r="S479" s="4">
        <v>11232756.9387</v>
      </c>
      <c r="T479" s="4">
        <f t="shared" si="303"/>
        <v>11.2327569387</v>
      </c>
      <c r="U479" s="4">
        <f t="shared" si="304"/>
        <v>11.2327569387</v>
      </c>
      <c r="V479" s="4">
        <v>15897849.5042</v>
      </c>
      <c r="W479" s="4">
        <f t="shared" si="305"/>
        <v>15.8978495042</v>
      </c>
      <c r="X479" s="4">
        <f t="shared" si="306"/>
        <v>15.897849504200002</v>
      </c>
      <c r="Y479" s="4">
        <v>2394129.61302</v>
      </c>
      <c r="Z479" s="4">
        <f t="shared" si="307"/>
        <v>2.39412961302</v>
      </c>
      <c r="AA479" s="4">
        <f t="shared" si="308"/>
        <v>2.39412961302</v>
      </c>
      <c r="AB479" s="4">
        <v>0</v>
      </c>
      <c r="AC479" s="4">
        <f t="shared" si="309"/>
        <v>0</v>
      </c>
      <c r="AD479" s="4">
        <f t="shared" si="310"/>
        <v>0</v>
      </c>
      <c r="AE479" s="4">
        <v>45445394.842299998</v>
      </c>
      <c r="AF479" s="4">
        <f t="shared" si="311"/>
        <v>45.445394842299997</v>
      </c>
      <c r="AG479" s="4">
        <f t="shared" si="312"/>
        <v>45.445394842299997</v>
      </c>
      <c r="AH479" s="4">
        <v>0</v>
      </c>
      <c r="AI479" s="4">
        <f t="shared" si="313"/>
        <v>0</v>
      </c>
      <c r="AJ479" s="4">
        <f t="shared" si="314"/>
        <v>0</v>
      </c>
      <c r="AK479" s="4">
        <v>0</v>
      </c>
      <c r="AL479" s="4">
        <f t="shared" si="315"/>
        <v>0</v>
      </c>
      <c r="AM479" s="4">
        <f t="shared" si="316"/>
        <v>0</v>
      </c>
      <c r="AN479" s="4">
        <v>104692.433026</v>
      </c>
      <c r="AO479" s="4">
        <f t="shared" si="317"/>
        <v>0.104692433026</v>
      </c>
      <c r="AP479" s="4">
        <f t="shared" si="318"/>
        <v>0.104692433026</v>
      </c>
      <c r="AQ479" s="4">
        <v>5209393.5250899997</v>
      </c>
      <c r="AR479" s="4">
        <f t="shared" si="319"/>
        <v>5.2093935250899994</v>
      </c>
      <c r="AS479" s="4">
        <f t="shared" si="320"/>
        <v>5.2093935250899994</v>
      </c>
      <c r="AT479" s="4">
        <v>100000000</v>
      </c>
      <c r="AU479" s="4">
        <v>0</v>
      </c>
      <c r="AV479" s="4">
        <f t="shared" si="321"/>
        <v>0</v>
      </c>
      <c r="AW479" s="4">
        <f t="shared" si="336"/>
        <v>0</v>
      </c>
      <c r="AX479" s="4">
        <v>0</v>
      </c>
      <c r="AY479" s="4">
        <f t="shared" si="322"/>
        <v>0</v>
      </c>
      <c r="AZ479" s="4">
        <f t="shared" si="323"/>
        <v>0</v>
      </c>
      <c r="BA479" s="4">
        <v>100000000</v>
      </c>
      <c r="BB479" s="4">
        <f t="shared" si="324"/>
        <v>100</v>
      </c>
      <c r="BC479" s="4">
        <f t="shared" si="325"/>
        <v>100</v>
      </c>
      <c r="BD479" s="4">
        <v>0</v>
      </c>
      <c r="BE479" s="4">
        <f t="shared" si="326"/>
        <v>0</v>
      </c>
      <c r="BF479" s="4">
        <f t="shared" si="327"/>
        <v>0</v>
      </c>
      <c r="BG479" s="4">
        <v>100000000</v>
      </c>
      <c r="BH479" s="4">
        <f t="shared" si="328"/>
        <v>100</v>
      </c>
      <c r="BI479" s="4">
        <f t="shared" si="329"/>
        <v>100</v>
      </c>
      <c r="BJ479" s="4">
        <v>0</v>
      </c>
      <c r="BK479" s="4">
        <f t="shared" si="330"/>
        <v>0</v>
      </c>
      <c r="BL479" s="4">
        <f t="shared" si="331"/>
        <v>0</v>
      </c>
      <c r="BM479" s="4">
        <v>0</v>
      </c>
      <c r="BN479" s="4">
        <f t="shared" si="332"/>
        <v>0</v>
      </c>
      <c r="BO479" s="4">
        <f t="shared" si="333"/>
        <v>0</v>
      </c>
      <c r="BP479" s="4">
        <v>0</v>
      </c>
      <c r="BQ479" s="4">
        <f t="shared" si="334"/>
        <v>0</v>
      </c>
      <c r="BR479" s="4">
        <f t="shared" si="335"/>
        <v>0</v>
      </c>
      <c r="BS479" s="4">
        <v>100000000</v>
      </c>
      <c r="BT479" s="11">
        <v>9</v>
      </c>
      <c r="BU479" s="11">
        <v>78</v>
      </c>
      <c r="BV479" s="4">
        <v>61.635593220338983</v>
      </c>
      <c r="BW479" s="11">
        <v>81</v>
      </c>
      <c r="BX479" s="4">
        <v>240.53424657534248</v>
      </c>
      <c r="BY479" s="11">
        <v>313</v>
      </c>
      <c r="BZ479" s="11">
        <v>170</v>
      </c>
      <c r="CA479" s="4">
        <v>137.76027397260273</v>
      </c>
      <c r="CB479" s="4">
        <v>1208.7054794520548</v>
      </c>
      <c r="CC479" s="11">
        <v>175</v>
      </c>
      <c r="CD479" s="11">
        <v>52</v>
      </c>
      <c r="CE479" s="4"/>
      <c r="CF479" s="4">
        <v>93.711799999999997</v>
      </c>
      <c r="CG479" s="4">
        <v>110.3335</v>
      </c>
      <c r="CH479" s="4">
        <v>5.9980000000000002</v>
      </c>
      <c r="CI479" s="4">
        <v>67.589200000000005</v>
      </c>
      <c r="CJ479" s="4">
        <v>4.673</v>
      </c>
      <c r="CK479" s="6">
        <v>7174</v>
      </c>
      <c r="CL479" s="11">
        <v>2</v>
      </c>
      <c r="CM479" s="11">
        <v>10</v>
      </c>
      <c r="CN479" s="11">
        <v>59</v>
      </c>
      <c r="CO479" s="11">
        <v>61</v>
      </c>
      <c r="CP479" s="11">
        <v>60</v>
      </c>
      <c r="CQ479" s="11">
        <v>81</v>
      </c>
      <c r="CR479" s="11">
        <v>240.5</v>
      </c>
      <c r="CS479" s="11">
        <v>309</v>
      </c>
      <c r="CT479" s="11">
        <v>172</v>
      </c>
      <c r="CU479" s="11">
        <v>136.5</v>
      </c>
      <c r="CV479" s="11">
        <v>1222.5</v>
      </c>
      <c r="CW479" s="11">
        <v>173</v>
      </c>
      <c r="CX479" s="11">
        <v>58</v>
      </c>
      <c r="CY479" s="11"/>
      <c r="CZ479" s="11">
        <v>93.711799999999997</v>
      </c>
      <c r="DA479" s="11">
        <v>110.3335</v>
      </c>
      <c r="DB479" s="11">
        <v>5.9980000000000002</v>
      </c>
      <c r="DC479" s="11">
        <v>67.589200000000005</v>
      </c>
      <c r="DD479" s="11">
        <v>4.673</v>
      </c>
      <c r="DE479" s="11">
        <v>7174</v>
      </c>
      <c r="DF479" s="11">
        <v>1</v>
      </c>
      <c r="DG479" s="11">
        <v>45</v>
      </c>
      <c r="DH479" s="11">
        <v>54</v>
      </c>
      <c r="DI479" s="11">
        <v>54</v>
      </c>
      <c r="DJ479" s="11">
        <v>54</v>
      </c>
      <c r="DK479" s="11">
        <v>81</v>
      </c>
      <c r="DL479" s="11">
        <v>240</v>
      </c>
      <c r="DM479" s="11">
        <v>309</v>
      </c>
      <c r="DN479" s="11">
        <v>171</v>
      </c>
      <c r="DO479" s="11">
        <v>138</v>
      </c>
      <c r="DP479" s="11">
        <v>1218</v>
      </c>
      <c r="DQ479" s="11">
        <v>173</v>
      </c>
      <c r="DR479" s="11">
        <v>57</v>
      </c>
      <c r="DS479" s="11"/>
      <c r="DT479" s="11">
        <v>93.711799999999997</v>
      </c>
      <c r="DU479" s="11">
        <v>110.3335</v>
      </c>
      <c r="DV479" s="11">
        <v>5.9980000000000002</v>
      </c>
      <c r="DW479" s="11">
        <v>67.589200000000005</v>
      </c>
      <c r="DX479" s="11">
        <v>4.673</v>
      </c>
      <c r="DY479" s="11">
        <v>7174</v>
      </c>
      <c r="DZ479" s="11" t="s">
        <v>57</v>
      </c>
    </row>
    <row r="480" spans="1:130">
      <c r="A480" s="1">
        <v>479</v>
      </c>
      <c r="B480" s="11">
        <v>22</v>
      </c>
      <c r="C480" s="6">
        <v>410310</v>
      </c>
      <c r="D480" s="6">
        <v>7966454</v>
      </c>
      <c r="E480" s="17">
        <v>-39.849499999999999</v>
      </c>
      <c r="F480" s="17">
        <v>-18.3904</v>
      </c>
      <c r="G480" s="4">
        <v>3816114.8320399998</v>
      </c>
      <c r="H480" s="4">
        <f t="shared" si="295"/>
        <v>3.8161148320399998</v>
      </c>
      <c r="I480" s="4">
        <f t="shared" si="296"/>
        <v>3.8161148320399998</v>
      </c>
      <c r="J480" s="4">
        <v>0</v>
      </c>
      <c r="K480" s="4">
        <f t="shared" si="297"/>
        <v>0</v>
      </c>
      <c r="L480" s="4">
        <f t="shared" si="298"/>
        <v>0</v>
      </c>
      <c r="M480" s="4">
        <v>1475423.09488</v>
      </c>
      <c r="N480" s="4">
        <f t="shared" si="299"/>
        <v>1.47542309488</v>
      </c>
      <c r="O480" s="4">
        <f t="shared" si="300"/>
        <v>1.47542309488</v>
      </c>
      <c r="P480" s="4">
        <v>670488.23254600004</v>
      </c>
      <c r="Q480" s="4">
        <f t="shared" si="301"/>
        <v>0.6704882325460001</v>
      </c>
      <c r="R480" s="4">
        <f t="shared" si="302"/>
        <v>0.6704882325460001</v>
      </c>
      <c r="S480" s="4">
        <v>37188874.700300001</v>
      </c>
      <c r="T480" s="4">
        <f t="shared" si="303"/>
        <v>37.188874700299998</v>
      </c>
      <c r="U480" s="4">
        <f t="shared" si="304"/>
        <v>37.188874700299998</v>
      </c>
      <c r="V480" s="4">
        <v>32090622.519299999</v>
      </c>
      <c r="W480" s="4">
        <f t="shared" si="305"/>
        <v>32.090622519299998</v>
      </c>
      <c r="X480" s="4">
        <f t="shared" si="306"/>
        <v>32.090622519299998</v>
      </c>
      <c r="Y480" s="4">
        <v>8284091.6762399999</v>
      </c>
      <c r="Z480" s="4">
        <f t="shared" si="307"/>
        <v>8.2840916762399992</v>
      </c>
      <c r="AA480" s="4">
        <f t="shared" si="308"/>
        <v>8.284091676240001</v>
      </c>
      <c r="AB480" s="4">
        <v>0</v>
      </c>
      <c r="AC480" s="4">
        <f t="shared" si="309"/>
        <v>0</v>
      </c>
      <c r="AD480" s="4">
        <f t="shared" si="310"/>
        <v>0</v>
      </c>
      <c r="AE480" s="4">
        <v>15351417.7717</v>
      </c>
      <c r="AF480" s="4">
        <f t="shared" si="311"/>
        <v>15.3514177717</v>
      </c>
      <c r="AG480" s="4">
        <f t="shared" si="312"/>
        <v>15.351417771700001</v>
      </c>
      <c r="AH480" s="4">
        <v>0</v>
      </c>
      <c r="AI480" s="4">
        <f t="shared" si="313"/>
        <v>0</v>
      </c>
      <c r="AJ480" s="4">
        <f t="shared" si="314"/>
        <v>0</v>
      </c>
      <c r="AK480" s="4">
        <v>0</v>
      </c>
      <c r="AL480" s="4">
        <f t="shared" si="315"/>
        <v>0</v>
      </c>
      <c r="AM480" s="4">
        <f t="shared" si="316"/>
        <v>0</v>
      </c>
      <c r="AN480" s="4">
        <v>50399.092503699998</v>
      </c>
      <c r="AO480" s="4">
        <f t="shared" si="317"/>
        <v>5.0399092503699998E-2</v>
      </c>
      <c r="AP480" s="4">
        <f t="shared" si="318"/>
        <v>5.0399092503699998E-2</v>
      </c>
      <c r="AQ480" s="4">
        <v>1072568.08048</v>
      </c>
      <c r="AR480" s="4">
        <f t="shared" si="319"/>
        <v>1.07256808048</v>
      </c>
      <c r="AS480" s="4">
        <f t="shared" si="320"/>
        <v>1.07256808048</v>
      </c>
      <c r="AT480" s="4">
        <v>100000000</v>
      </c>
      <c r="AU480" s="4">
        <v>0</v>
      </c>
      <c r="AV480" s="4">
        <f t="shared" si="321"/>
        <v>0</v>
      </c>
      <c r="AW480" s="4">
        <f t="shared" si="336"/>
        <v>0</v>
      </c>
      <c r="AX480" s="4">
        <v>0</v>
      </c>
      <c r="AY480" s="4">
        <f t="shared" si="322"/>
        <v>0</v>
      </c>
      <c r="AZ480" s="4">
        <f t="shared" si="323"/>
        <v>0</v>
      </c>
      <c r="BA480" s="4">
        <v>100000000</v>
      </c>
      <c r="BB480" s="4">
        <f t="shared" si="324"/>
        <v>100</v>
      </c>
      <c r="BC480" s="4">
        <f t="shared" si="325"/>
        <v>100</v>
      </c>
      <c r="BD480" s="4">
        <v>0</v>
      </c>
      <c r="BE480" s="4">
        <f t="shared" si="326"/>
        <v>0</v>
      </c>
      <c r="BF480" s="4">
        <f t="shared" si="327"/>
        <v>0</v>
      </c>
      <c r="BG480" s="4">
        <v>100000000</v>
      </c>
      <c r="BH480" s="4">
        <f t="shared" si="328"/>
        <v>100</v>
      </c>
      <c r="BI480" s="4">
        <f t="shared" si="329"/>
        <v>100</v>
      </c>
      <c r="BJ480" s="4">
        <v>0</v>
      </c>
      <c r="BK480" s="4">
        <f t="shared" si="330"/>
        <v>0</v>
      </c>
      <c r="BL480" s="4">
        <f t="shared" si="331"/>
        <v>0</v>
      </c>
      <c r="BM480" s="4">
        <v>0</v>
      </c>
      <c r="BN480" s="4">
        <f t="shared" si="332"/>
        <v>0</v>
      </c>
      <c r="BO480" s="4">
        <f t="shared" si="333"/>
        <v>0</v>
      </c>
      <c r="BP480" s="4">
        <v>0</v>
      </c>
      <c r="BQ480" s="4">
        <f t="shared" si="334"/>
        <v>0</v>
      </c>
      <c r="BR480" s="4">
        <f t="shared" si="335"/>
        <v>0</v>
      </c>
      <c r="BS480" s="4">
        <v>100000000</v>
      </c>
      <c r="BT480" s="11">
        <v>3</v>
      </c>
      <c r="BU480" s="11">
        <v>67</v>
      </c>
      <c r="BV480" s="4">
        <v>49.27642276422764</v>
      </c>
      <c r="BW480" s="11">
        <v>81</v>
      </c>
      <c r="BX480" s="4">
        <v>240.43181818181819</v>
      </c>
      <c r="BY480" s="11">
        <v>310</v>
      </c>
      <c r="BZ480" s="11">
        <v>172</v>
      </c>
      <c r="CA480" s="4">
        <v>134.32575757575756</v>
      </c>
      <c r="CB480" s="4">
        <v>1271.3030303030303</v>
      </c>
      <c r="CC480" s="11">
        <v>178</v>
      </c>
      <c r="CD480" s="11">
        <v>58</v>
      </c>
      <c r="CE480" s="4"/>
      <c r="CF480" s="4">
        <v>93.711799999999997</v>
      </c>
      <c r="CG480" s="4">
        <v>110.3335</v>
      </c>
      <c r="CH480" s="4">
        <v>5.9980000000000002</v>
      </c>
      <c r="CI480" s="4">
        <v>67.589200000000005</v>
      </c>
      <c r="CJ480" s="4">
        <v>4.673</v>
      </c>
      <c r="CK480" s="6">
        <v>7174</v>
      </c>
      <c r="CL480" s="11">
        <v>7</v>
      </c>
      <c r="CM480" s="11">
        <v>52</v>
      </c>
      <c r="CN480" s="11">
        <v>14</v>
      </c>
      <c r="CO480" s="11">
        <v>64</v>
      </c>
      <c r="CP480" s="11">
        <v>39.428571428571431</v>
      </c>
      <c r="CQ480" s="11">
        <v>81</v>
      </c>
      <c r="CR480" s="11">
        <v>240.57142857142858</v>
      </c>
      <c r="CS480" s="11">
        <v>309</v>
      </c>
      <c r="CT480" s="11">
        <v>173</v>
      </c>
      <c r="CU480" s="11">
        <v>134.14285714285714</v>
      </c>
      <c r="CV480" s="11">
        <v>1267.5714285714287</v>
      </c>
      <c r="CW480" s="11">
        <v>176</v>
      </c>
      <c r="CX480" s="11">
        <v>60</v>
      </c>
      <c r="CY480" s="11"/>
      <c r="CZ480" s="11">
        <v>93.711800000000011</v>
      </c>
      <c r="DA480" s="11">
        <v>110.33349999999999</v>
      </c>
      <c r="DB480" s="11">
        <v>5.9979999999999993</v>
      </c>
      <c r="DC480" s="11">
        <v>67.589200000000005</v>
      </c>
      <c r="DD480" s="11">
        <v>4.6730000000000009</v>
      </c>
      <c r="DE480" s="11">
        <v>7174</v>
      </c>
      <c r="DF480" s="11">
        <v>1</v>
      </c>
      <c r="DG480" s="11">
        <v>2</v>
      </c>
      <c r="DH480" s="11">
        <v>57</v>
      </c>
      <c r="DI480" s="11">
        <v>57</v>
      </c>
      <c r="DJ480" s="11">
        <v>57</v>
      </c>
      <c r="DK480" s="11">
        <v>81</v>
      </c>
      <c r="DL480" s="11">
        <v>240</v>
      </c>
      <c r="DM480" s="11">
        <v>307</v>
      </c>
      <c r="DN480" s="11">
        <v>173</v>
      </c>
      <c r="DO480" s="11">
        <v>134</v>
      </c>
      <c r="DP480" s="11">
        <v>1270</v>
      </c>
      <c r="DQ480" s="11">
        <v>176</v>
      </c>
      <c r="DR480" s="11">
        <v>61</v>
      </c>
      <c r="DS480" s="11"/>
      <c r="DT480" s="11">
        <v>93.711799999999997</v>
      </c>
      <c r="DU480" s="11">
        <v>110.3335</v>
      </c>
      <c r="DV480" s="11">
        <v>5.9980000000000002</v>
      </c>
      <c r="DW480" s="11">
        <v>67.589200000000005</v>
      </c>
      <c r="DX480" s="11">
        <v>4.673</v>
      </c>
      <c r="DY480" s="11">
        <v>7174</v>
      </c>
      <c r="DZ480" s="11" t="s">
        <v>57</v>
      </c>
    </row>
    <row r="481" spans="1:130">
      <c r="A481" s="1">
        <v>480</v>
      </c>
      <c r="B481" s="11">
        <v>22</v>
      </c>
      <c r="C481" s="6">
        <v>420310</v>
      </c>
      <c r="D481" s="6">
        <v>7966454</v>
      </c>
      <c r="E481" s="17">
        <v>-39.754800000000003</v>
      </c>
      <c r="F481" s="17">
        <v>-18.390799999999999</v>
      </c>
      <c r="G481" s="4">
        <v>16967947.118099999</v>
      </c>
      <c r="H481" s="4">
        <f t="shared" si="295"/>
        <v>16.9679471181</v>
      </c>
      <c r="I481" s="4">
        <f t="shared" si="296"/>
        <v>16.9679471181</v>
      </c>
      <c r="J481" s="4">
        <v>177652.69685499999</v>
      </c>
      <c r="K481" s="4">
        <f t="shared" si="297"/>
        <v>0.17765269685499999</v>
      </c>
      <c r="L481" s="4">
        <f t="shared" si="298"/>
        <v>0.17765269685499999</v>
      </c>
      <c r="M481" s="4">
        <v>0</v>
      </c>
      <c r="N481" s="4">
        <f t="shared" si="299"/>
        <v>0</v>
      </c>
      <c r="O481" s="4">
        <f t="shared" si="300"/>
        <v>0</v>
      </c>
      <c r="P481" s="4">
        <v>1695120.8910699999</v>
      </c>
      <c r="Q481" s="4">
        <f t="shared" si="301"/>
        <v>1.69512089107</v>
      </c>
      <c r="R481" s="4">
        <f t="shared" si="302"/>
        <v>1.69512089107</v>
      </c>
      <c r="S481" s="4">
        <v>19190169.068100002</v>
      </c>
      <c r="T481" s="4">
        <f t="shared" si="303"/>
        <v>19.190169068100001</v>
      </c>
      <c r="U481" s="4">
        <f t="shared" si="304"/>
        <v>19.190169068100001</v>
      </c>
      <c r="V481" s="4">
        <v>34391706.868299998</v>
      </c>
      <c r="W481" s="4">
        <f t="shared" si="305"/>
        <v>34.391706868299998</v>
      </c>
      <c r="X481" s="4">
        <f t="shared" si="306"/>
        <v>34.391706868299998</v>
      </c>
      <c r="Y481" s="4">
        <v>2048815.07559</v>
      </c>
      <c r="Z481" s="4">
        <f t="shared" si="307"/>
        <v>2.0488150755899999</v>
      </c>
      <c r="AA481" s="4">
        <f t="shared" si="308"/>
        <v>2.0488150755899999</v>
      </c>
      <c r="AB481" s="4">
        <v>0</v>
      </c>
      <c r="AC481" s="4">
        <f t="shared" si="309"/>
        <v>0</v>
      </c>
      <c r="AD481" s="4">
        <f t="shared" si="310"/>
        <v>0</v>
      </c>
      <c r="AE481" s="4">
        <v>19731814.301199999</v>
      </c>
      <c r="AF481" s="4">
        <f t="shared" si="311"/>
        <v>19.7318143012</v>
      </c>
      <c r="AG481" s="4">
        <f t="shared" si="312"/>
        <v>19.7318143012</v>
      </c>
      <c r="AH481" s="4">
        <v>1739939.86524</v>
      </c>
      <c r="AI481" s="4">
        <f t="shared" si="313"/>
        <v>1.73993986524</v>
      </c>
      <c r="AJ481" s="4">
        <f t="shared" si="314"/>
        <v>1.7399398652399998</v>
      </c>
      <c r="AK481" s="4">
        <v>612859.74136999995</v>
      </c>
      <c r="AL481" s="4">
        <f t="shared" si="315"/>
        <v>0.61285974136999999</v>
      </c>
      <c r="AM481" s="4">
        <f t="shared" si="316"/>
        <v>0.61285974136999988</v>
      </c>
      <c r="AN481" s="4">
        <v>64506.364394099997</v>
      </c>
      <c r="AO481" s="4">
        <f t="shared" si="317"/>
        <v>6.4506364394099999E-2</v>
      </c>
      <c r="AP481" s="4">
        <f t="shared" si="318"/>
        <v>6.4506364394099999E-2</v>
      </c>
      <c r="AQ481" s="4">
        <v>3379468.0096499999</v>
      </c>
      <c r="AR481" s="4">
        <f t="shared" si="319"/>
        <v>3.37946800965</v>
      </c>
      <c r="AS481" s="4">
        <f t="shared" si="320"/>
        <v>3.3794680096499996</v>
      </c>
      <c r="AT481" s="4">
        <v>100000000</v>
      </c>
      <c r="AU481" s="4">
        <v>0</v>
      </c>
      <c r="AV481" s="4">
        <f t="shared" si="321"/>
        <v>0</v>
      </c>
      <c r="AW481" s="4">
        <f t="shared" si="336"/>
        <v>0</v>
      </c>
      <c r="AX481" s="4">
        <v>0</v>
      </c>
      <c r="AY481" s="4">
        <f t="shared" si="322"/>
        <v>0</v>
      </c>
      <c r="AZ481" s="4">
        <f t="shared" si="323"/>
        <v>0</v>
      </c>
      <c r="BA481" s="4">
        <v>100000000</v>
      </c>
      <c r="BB481" s="4">
        <f t="shared" si="324"/>
        <v>100</v>
      </c>
      <c r="BC481" s="4">
        <f t="shared" si="325"/>
        <v>100</v>
      </c>
      <c r="BD481" s="4">
        <v>381227.36383799999</v>
      </c>
      <c r="BE481" s="4">
        <f t="shared" si="326"/>
        <v>0.38122736383799999</v>
      </c>
      <c r="BF481" s="4">
        <f t="shared" si="327"/>
        <v>0.38122736383799999</v>
      </c>
      <c r="BG481" s="4">
        <v>99618772.636199996</v>
      </c>
      <c r="BH481" s="4">
        <f t="shared" si="328"/>
        <v>99.618772636199992</v>
      </c>
      <c r="BI481" s="4">
        <f t="shared" si="329"/>
        <v>99.618772636199992</v>
      </c>
      <c r="BJ481" s="4">
        <v>0</v>
      </c>
      <c r="BK481" s="4">
        <f t="shared" si="330"/>
        <v>0</v>
      </c>
      <c r="BL481" s="4">
        <f t="shared" si="331"/>
        <v>0</v>
      </c>
      <c r="BM481" s="4">
        <v>0</v>
      </c>
      <c r="BN481" s="4">
        <f t="shared" si="332"/>
        <v>0</v>
      </c>
      <c r="BO481" s="4">
        <f t="shared" si="333"/>
        <v>0</v>
      </c>
      <c r="BP481" s="4">
        <v>0</v>
      </c>
      <c r="BQ481" s="4">
        <f t="shared" si="334"/>
        <v>0</v>
      </c>
      <c r="BR481" s="4">
        <f t="shared" si="335"/>
        <v>0</v>
      </c>
      <c r="BS481" s="4">
        <v>100000000.000038</v>
      </c>
      <c r="BT481" s="11">
        <v>2</v>
      </c>
      <c r="BU481" s="11">
        <v>50</v>
      </c>
      <c r="BV481" s="4">
        <v>27.321739130434782</v>
      </c>
      <c r="BW481" s="11">
        <v>81.5</v>
      </c>
      <c r="BX481" s="4">
        <v>240.73684210526315</v>
      </c>
      <c r="BY481" s="11">
        <v>308</v>
      </c>
      <c r="BZ481" s="11">
        <v>173</v>
      </c>
      <c r="CA481" s="4">
        <v>130.39097744360902</v>
      </c>
      <c r="CB481" s="4">
        <v>1337.7218045112782</v>
      </c>
      <c r="CC481" s="11">
        <v>186</v>
      </c>
      <c r="CD481" s="11">
        <v>62</v>
      </c>
      <c r="CE481" s="4"/>
      <c r="CF481" s="4">
        <v>93.711799999999997</v>
      </c>
      <c r="CG481" s="4">
        <v>110.3335</v>
      </c>
      <c r="CH481" s="4">
        <v>5.9980000000000002</v>
      </c>
      <c r="CI481" s="4">
        <v>67.589200000000005</v>
      </c>
      <c r="CJ481" s="4">
        <v>4.673</v>
      </c>
      <c r="CK481" s="6">
        <v>7174</v>
      </c>
      <c r="CL481" s="11">
        <v>3</v>
      </c>
      <c r="CM481" s="11">
        <v>12</v>
      </c>
      <c r="CN481" s="11">
        <v>17</v>
      </c>
      <c r="CO481" s="11">
        <v>33</v>
      </c>
      <c r="CP481" s="11">
        <v>26.666666666666668</v>
      </c>
      <c r="CQ481" s="11">
        <v>81.333333333333329</v>
      </c>
      <c r="CR481" s="11">
        <v>241.33333333333334</v>
      </c>
      <c r="CS481" s="11">
        <v>307</v>
      </c>
      <c r="CT481" s="11">
        <v>174</v>
      </c>
      <c r="CU481" s="11">
        <v>131.66666666666666</v>
      </c>
      <c r="CV481" s="11">
        <v>1321.3333333333333</v>
      </c>
      <c r="CW481" s="11">
        <v>183</v>
      </c>
      <c r="CX481" s="11">
        <v>64</v>
      </c>
      <c r="CY481" s="11"/>
      <c r="CZ481" s="11">
        <v>93.711799999999997</v>
      </c>
      <c r="DA481" s="11">
        <v>110.3335</v>
      </c>
      <c r="DB481" s="11">
        <v>5.9980000000000002</v>
      </c>
      <c r="DC481" s="11">
        <v>67.589200000000005</v>
      </c>
      <c r="DD481" s="11">
        <v>4.673</v>
      </c>
      <c r="DE481" s="11">
        <v>7174</v>
      </c>
      <c r="DF481" s="11">
        <v>4</v>
      </c>
      <c r="DG481" s="11">
        <v>8</v>
      </c>
      <c r="DH481" s="11">
        <v>3</v>
      </c>
      <c r="DI481" s="11">
        <v>33</v>
      </c>
      <c r="DJ481" s="11">
        <v>20</v>
      </c>
      <c r="DK481" s="11">
        <v>81.5</v>
      </c>
      <c r="DL481" s="11">
        <v>241.25</v>
      </c>
      <c r="DM481" s="11">
        <v>308</v>
      </c>
      <c r="DN481" s="11">
        <v>174</v>
      </c>
      <c r="DO481" s="11">
        <v>130.75</v>
      </c>
      <c r="DP481" s="11">
        <v>1337.25</v>
      </c>
      <c r="DQ481" s="11">
        <v>186</v>
      </c>
      <c r="DR481" s="11">
        <v>64</v>
      </c>
      <c r="DS481" s="11"/>
      <c r="DT481" s="11">
        <v>93.711799999999997</v>
      </c>
      <c r="DU481" s="11">
        <v>110.3335</v>
      </c>
      <c r="DV481" s="11">
        <v>5.9980000000000002</v>
      </c>
      <c r="DW481" s="11">
        <v>67.589200000000005</v>
      </c>
      <c r="DX481" s="11">
        <v>4.673</v>
      </c>
      <c r="DY481" s="11">
        <v>7174</v>
      </c>
      <c r="DZ481" s="11" t="s">
        <v>57</v>
      </c>
    </row>
    <row r="482" spans="1:130">
      <c r="A482" s="1">
        <v>481</v>
      </c>
      <c r="B482" s="11">
        <v>22</v>
      </c>
      <c r="C482" s="6">
        <v>426643</v>
      </c>
      <c r="D482" s="6">
        <v>7968010</v>
      </c>
      <c r="E482" s="17">
        <v>-39.694800000000001</v>
      </c>
      <c r="F482" s="17">
        <v>-18.376999999999999</v>
      </c>
      <c r="G482" s="4">
        <v>618560.20183399995</v>
      </c>
      <c r="H482" s="4">
        <f t="shared" si="295"/>
        <v>0.61856020183399996</v>
      </c>
      <c r="I482" s="4">
        <f t="shared" si="296"/>
        <v>2.998588107406758</v>
      </c>
      <c r="J482" s="4">
        <v>4144.2227725100001</v>
      </c>
      <c r="K482" s="4">
        <f t="shared" si="297"/>
        <v>4.1442227725099999E-3</v>
      </c>
      <c r="L482" s="4">
        <f t="shared" si="298"/>
        <v>2.0089907309341695E-2</v>
      </c>
      <c r="M482" s="4">
        <v>0</v>
      </c>
      <c r="N482" s="4">
        <f t="shared" si="299"/>
        <v>0</v>
      </c>
      <c r="O482" s="4">
        <f t="shared" si="300"/>
        <v>0</v>
      </c>
      <c r="P482" s="4">
        <v>0</v>
      </c>
      <c r="Q482" s="4">
        <f t="shared" si="301"/>
        <v>0</v>
      </c>
      <c r="R482" s="4">
        <f t="shared" si="302"/>
        <v>0</v>
      </c>
      <c r="S482" s="4">
        <v>0</v>
      </c>
      <c r="T482" s="4">
        <f t="shared" si="303"/>
        <v>0</v>
      </c>
      <c r="U482" s="4">
        <f t="shared" si="304"/>
        <v>0</v>
      </c>
      <c r="V482" s="4">
        <v>7867659.6490099998</v>
      </c>
      <c r="W482" s="4">
        <f t="shared" si="305"/>
        <v>7.8676596490100001</v>
      </c>
      <c r="X482" s="4">
        <f t="shared" si="306"/>
        <v>38.139975036700875</v>
      </c>
      <c r="Y482" s="4">
        <v>14399.764500499999</v>
      </c>
      <c r="Z482" s="4">
        <f t="shared" si="307"/>
        <v>1.43997645005E-2</v>
      </c>
      <c r="AA482" s="4">
        <f t="shared" si="308"/>
        <v>6.9805594431445572E-2</v>
      </c>
      <c r="AB482" s="4">
        <v>0</v>
      </c>
      <c r="AC482" s="4">
        <f t="shared" si="309"/>
        <v>0</v>
      </c>
      <c r="AD482" s="4">
        <f t="shared" si="310"/>
        <v>0</v>
      </c>
      <c r="AE482" s="4">
        <v>5105862.9050500002</v>
      </c>
      <c r="AF482" s="4">
        <f t="shared" si="311"/>
        <v>5.1058629050500004</v>
      </c>
      <c r="AG482" s="4">
        <f t="shared" si="312"/>
        <v>24.751640567462545</v>
      </c>
      <c r="AH482" s="4">
        <v>4423207.0613900004</v>
      </c>
      <c r="AI482" s="4">
        <f t="shared" si="313"/>
        <v>4.4232070613900003</v>
      </c>
      <c r="AJ482" s="4">
        <f t="shared" si="314"/>
        <v>21.442336657865159</v>
      </c>
      <c r="AK482" s="4">
        <v>1672288.8415699999</v>
      </c>
      <c r="AL482" s="4">
        <f t="shared" si="315"/>
        <v>1.6722888415699999</v>
      </c>
      <c r="AM482" s="4">
        <f t="shared" si="316"/>
        <v>8.1067379013603986</v>
      </c>
      <c r="AN482" s="4">
        <v>20092.163241800001</v>
      </c>
      <c r="AO482" s="4">
        <f t="shared" si="317"/>
        <v>2.00921632418E-2</v>
      </c>
      <c r="AP482" s="4">
        <f t="shared" si="318"/>
        <v>9.7400578909383501E-2</v>
      </c>
      <c r="AQ482" s="4">
        <v>902166.57140100002</v>
      </c>
      <c r="AR482" s="4">
        <f t="shared" si="319"/>
        <v>0.90216657140099998</v>
      </c>
      <c r="AS482" s="4">
        <f t="shared" si="320"/>
        <v>4.373423870275051</v>
      </c>
      <c r="AT482" s="4">
        <v>20628381.7476</v>
      </c>
      <c r="AU482" s="4">
        <v>0</v>
      </c>
      <c r="AV482" s="4">
        <f t="shared" si="321"/>
        <v>0</v>
      </c>
      <c r="AW482" s="4">
        <f t="shared" si="336"/>
        <v>0</v>
      </c>
      <c r="AX482" s="4">
        <v>0</v>
      </c>
      <c r="AY482" s="4">
        <f t="shared" si="322"/>
        <v>0</v>
      </c>
      <c r="AZ482" s="4">
        <f t="shared" si="323"/>
        <v>0</v>
      </c>
      <c r="BA482" s="4">
        <v>20628381.7476</v>
      </c>
      <c r="BB482" s="4">
        <f t="shared" si="324"/>
        <v>20.628381747599999</v>
      </c>
      <c r="BC482" s="4">
        <f t="shared" si="325"/>
        <v>100</v>
      </c>
      <c r="BD482" s="4">
        <v>18969738.486900002</v>
      </c>
      <c r="BE482" s="4">
        <f t="shared" si="326"/>
        <v>18.969738486900003</v>
      </c>
      <c r="BF482" s="4">
        <f t="shared" si="327"/>
        <v>91.959411644624169</v>
      </c>
      <c r="BG482" s="4">
        <v>1658643.2606899999</v>
      </c>
      <c r="BH482" s="4">
        <f t="shared" si="328"/>
        <v>1.6586432606899999</v>
      </c>
      <c r="BI482" s="4">
        <f t="shared" si="329"/>
        <v>8.0405883553273583</v>
      </c>
      <c r="BJ482" s="4">
        <v>0</v>
      </c>
      <c r="BK482" s="4">
        <f t="shared" si="330"/>
        <v>0</v>
      </c>
      <c r="BL482" s="4">
        <f t="shared" si="331"/>
        <v>0</v>
      </c>
      <c r="BM482" s="4">
        <v>0</v>
      </c>
      <c r="BN482" s="4">
        <f t="shared" si="332"/>
        <v>0</v>
      </c>
      <c r="BO482" s="4">
        <f t="shared" si="333"/>
        <v>0</v>
      </c>
      <c r="BP482" s="4">
        <v>0</v>
      </c>
      <c r="BQ482" s="4">
        <f t="shared" si="334"/>
        <v>0</v>
      </c>
      <c r="BR482" s="4">
        <f t="shared" si="335"/>
        <v>0</v>
      </c>
      <c r="BS482" s="4">
        <v>20628381.747590002</v>
      </c>
      <c r="BT482" s="11">
        <v>0</v>
      </c>
      <c r="BU482" s="11">
        <v>31</v>
      </c>
      <c r="BV482" s="4">
        <v>13.714285714285714</v>
      </c>
      <c r="BW482" s="11">
        <v>81.5</v>
      </c>
      <c r="BX482" s="4">
        <v>234.64102564102564</v>
      </c>
      <c r="BY482" s="11">
        <v>305</v>
      </c>
      <c r="BZ482" s="11">
        <v>0</v>
      </c>
      <c r="CA482" s="4">
        <v>124.71794871794872</v>
      </c>
      <c r="CB482" s="4">
        <v>1345.2307692307693</v>
      </c>
      <c r="CC482" s="11">
        <v>188</v>
      </c>
      <c r="CD482" s="11">
        <v>0</v>
      </c>
      <c r="CE482" s="4"/>
      <c r="CF482" s="4">
        <v>93.711799999999997</v>
      </c>
      <c r="CG482" s="4">
        <v>110.3335</v>
      </c>
      <c r="CH482" s="4">
        <v>5.9980000000000002</v>
      </c>
      <c r="CI482" s="4">
        <v>67.589200000000005</v>
      </c>
      <c r="CJ482" s="4">
        <v>4.673</v>
      </c>
      <c r="CK482" s="6">
        <v>7174</v>
      </c>
      <c r="CL482" s="4">
        <v>0</v>
      </c>
      <c r="CM482" s="4">
        <v>0</v>
      </c>
      <c r="CN482" s="11"/>
      <c r="CO482" s="11"/>
      <c r="CP482" s="11"/>
      <c r="CQ482" s="11"/>
      <c r="CR482" s="11"/>
      <c r="CS482" s="11"/>
      <c r="CT482" s="11"/>
      <c r="CU482" s="11"/>
      <c r="CV482" s="11"/>
      <c r="CW482" s="11"/>
      <c r="CX482" s="11"/>
      <c r="CY482" s="11"/>
      <c r="CZ482" s="11"/>
      <c r="DA482" s="11"/>
      <c r="DB482" s="11"/>
      <c r="DC482" s="11"/>
      <c r="DD482" s="11"/>
      <c r="DE482" s="11"/>
      <c r="DF482" s="11">
        <v>1</v>
      </c>
      <c r="DG482" s="11">
        <v>2</v>
      </c>
      <c r="DH482" s="11">
        <v>14</v>
      </c>
      <c r="DI482" s="11">
        <v>14</v>
      </c>
      <c r="DJ482" s="11">
        <v>14</v>
      </c>
      <c r="DK482" s="11">
        <v>82</v>
      </c>
      <c r="DL482" s="11">
        <v>241</v>
      </c>
      <c r="DM482" s="11">
        <v>305</v>
      </c>
      <c r="DN482" s="11">
        <v>176</v>
      </c>
      <c r="DO482" s="11">
        <v>129</v>
      </c>
      <c r="DP482" s="11">
        <v>1393</v>
      </c>
      <c r="DQ482" s="11">
        <v>187</v>
      </c>
      <c r="DR482" s="11">
        <v>72</v>
      </c>
      <c r="DS482" s="11"/>
      <c r="DT482" s="11">
        <v>93.711799999999997</v>
      </c>
      <c r="DU482" s="11">
        <v>110.3335</v>
      </c>
      <c r="DV482" s="11">
        <v>5.9980000000000002</v>
      </c>
      <c r="DW482" s="11">
        <v>67.589200000000005</v>
      </c>
      <c r="DX482" s="11">
        <v>4.673</v>
      </c>
      <c r="DY482" s="11">
        <v>7174</v>
      </c>
      <c r="DZ482" s="11" t="s">
        <v>55</v>
      </c>
    </row>
    <row r="483" spans="1:130">
      <c r="A483" s="1">
        <v>482</v>
      </c>
      <c r="B483" s="11">
        <v>19</v>
      </c>
      <c r="C483" s="6">
        <v>273944</v>
      </c>
      <c r="D483" s="6">
        <v>7973905</v>
      </c>
      <c r="E483" s="17">
        <v>-41.139099999999999</v>
      </c>
      <c r="F483" s="17">
        <v>-18.312999999999999</v>
      </c>
      <c r="G483" s="4">
        <v>0</v>
      </c>
      <c r="H483" s="4">
        <f t="shared" si="295"/>
        <v>0</v>
      </c>
      <c r="I483" s="4">
        <f t="shared" si="296"/>
        <v>0</v>
      </c>
      <c r="J483" s="4">
        <v>0</v>
      </c>
      <c r="K483" s="4">
        <f t="shared" si="297"/>
        <v>0</v>
      </c>
      <c r="L483" s="4">
        <f t="shared" si="298"/>
        <v>0</v>
      </c>
      <c r="M483" s="4">
        <v>606958.52522499999</v>
      </c>
      <c r="N483" s="4">
        <f t="shared" si="299"/>
        <v>0.60695852522500005</v>
      </c>
      <c r="O483" s="4">
        <f t="shared" si="300"/>
        <v>4.1986834214499176</v>
      </c>
      <c r="P483" s="4">
        <v>0</v>
      </c>
      <c r="Q483" s="4">
        <f t="shared" si="301"/>
        <v>0</v>
      </c>
      <c r="R483" s="4">
        <f t="shared" si="302"/>
        <v>0</v>
      </c>
      <c r="S483" s="4">
        <v>559689.06002500001</v>
      </c>
      <c r="T483" s="4">
        <f t="shared" si="303"/>
        <v>0.55968906002499996</v>
      </c>
      <c r="U483" s="4">
        <f t="shared" si="304"/>
        <v>3.871693171494254</v>
      </c>
      <c r="V483" s="4">
        <v>0</v>
      </c>
      <c r="W483" s="4">
        <f t="shared" si="305"/>
        <v>0</v>
      </c>
      <c r="X483" s="4">
        <f t="shared" si="306"/>
        <v>0</v>
      </c>
      <c r="Y483" s="4">
        <v>0</v>
      </c>
      <c r="Z483" s="4">
        <f t="shared" si="307"/>
        <v>0</v>
      </c>
      <c r="AA483" s="4">
        <f t="shared" si="308"/>
        <v>0</v>
      </c>
      <c r="AB483" s="4">
        <v>0</v>
      </c>
      <c r="AC483" s="4">
        <f t="shared" si="309"/>
        <v>0</v>
      </c>
      <c r="AD483" s="4">
        <f t="shared" si="310"/>
        <v>0</v>
      </c>
      <c r="AE483" s="4">
        <v>10924563.3299</v>
      </c>
      <c r="AF483" s="4">
        <f t="shared" si="311"/>
        <v>10.9245633299</v>
      </c>
      <c r="AG483" s="4">
        <f t="shared" si="312"/>
        <v>75.571527597914937</v>
      </c>
      <c r="AH483" s="4">
        <v>0</v>
      </c>
      <c r="AI483" s="4">
        <f t="shared" si="313"/>
        <v>0</v>
      </c>
      <c r="AJ483" s="4">
        <f t="shared" si="314"/>
        <v>0</v>
      </c>
      <c r="AK483" s="4">
        <v>0</v>
      </c>
      <c r="AL483" s="4">
        <f t="shared" si="315"/>
        <v>0</v>
      </c>
      <c r="AM483" s="4">
        <f t="shared" si="316"/>
        <v>0</v>
      </c>
      <c r="AN483" s="4">
        <v>5850.11550033</v>
      </c>
      <c r="AO483" s="4">
        <f t="shared" si="317"/>
        <v>5.85011550033E-3</v>
      </c>
      <c r="AP483" s="4">
        <f t="shared" si="318"/>
        <v>4.0468634913229558E-2</v>
      </c>
      <c r="AQ483" s="4">
        <v>2358864.09883</v>
      </c>
      <c r="AR483" s="4">
        <f t="shared" si="319"/>
        <v>2.3588640988299998</v>
      </c>
      <c r="AS483" s="4">
        <f t="shared" si="320"/>
        <v>16.317628262226737</v>
      </c>
      <c r="AT483" s="4">
        <v>14455924.972200001</v>
      </c>
      <c r="AU483" s="4">
        <v>3339070.0345299998</v>
      </c>
      <c r="AV483" s="4">
        <f t="shared" si="321"/>
        <v>3.3390700345299997</v>
      </c>
      <c r="AW483" s="4">
        <f t="shared" si="336"/>
        <v>23.098280054381313</v>
      </c>
      <c r="AX483" s="4">
        <v>0</v>
      </c>
      <c r="AY483" s="4">
        <f t="shared" si="322"/>
        <v>0</v>
      </c>
      <c r="AZ483" s="4">
        <f t="shared" si="323"/>
        <v>0</v>
      </c>
      <c r="BA483" s="4">
        <v>11116854.9377</v>
      </c>
      <c r="BB483" s="4">
        <f t="shared" si="324"/>
        <v>11.116854937699999</v>
      </c>
      <c r="BC483" s="4">
        <f t="shared" si="325"/>
        <v>76.901719945826201</v>
      </c>
      <c r="BD483" s="4">
        <v>0</v>
      </c>
      <c r="BE483" s="4">
        <f t="shared" si="326"/>
        <v>0</v>
      </c>
      <c r="BF483" s="4">
        <f t="shared" si="327"/>
        <v>0</v>
      </c>
      <c r="BG483" s="4">
        <v>0</v>
      </c>
      <c r="BH483" s="4">
        <f t="shared" si="328"/>
        <v>0</v>
      </c>
      <c r="BI483" s="4">
        <f t="shared" si="329"/>
        <v>0</v>
      </c>
      <c r="BJ483" s="4">
        <v>14455924.972200001</v>
      </c>
      <c r="BK483" s="4">
        <f t="shared" si="330"/>
        <v>14.4559249722</v>
      </c>
      <c r="BL483" s="4">
        <f t="shared" si="331"/>
        <v>100</v>
      </c>
      <c r="BM483" s="4">
        <v>0</v>
      </c>
      <c r="BN483" s="4">
        <f t="shared" si="332"/>
        <v>0</v>
      </c>
      <c r="BO483" s="4">
        <f t="shared" si="333"/>
        <v>0</v>
      </c>
      <c r="BP483" s="4">
        <v>0</v>
      </c>
      <c r="BQ483" s="4">
        <f t="shared" si="334"/>
        <v>0</v>
      </c>
      <c r="BR483" s="4">
        <f t="shared" si="335"/>
        <v>0</v>
      </c>
      <c r="BS483" s="4">
        <v>14455924.972200001</v>
      </c>
      <c r="BT483" s="11">
        <v>234</v>
      </c>
      <c r="BU483" s="11">
        <v>472</v>
      </c>
      <c r="BV483" s="4">
        <v>327</v>
      </c>
      <c r="BW483" s="11">
        <v>80</v>
      </c>
      <c r="BX483" s="4">
        <v>232.82758620689654</v>
      </c>
      <c r="BY483" s="11">
        <v>321</v>
      </c>
      <c r="BZ483" s="11">
        <v>140</v>
      </c>
      <c r="CA483" s="4">
        <v>167.68965517241378</v>
      </c>
      <c r="CB483" s="4">
        <v>1112.1379310344828</v>
      </c>
      <c r="CC483" s="11">
        <v>194</v>
      </c>
      <c r="CD483" s="11">
        <v>24</v>
      </c>
      <c r="CE483" s="4">
        <v>1.004</v>
      </c>
      <c r="CF483" s="4">
        <v>74.358000000000004</v>
      </c>
      <c r="CG483" s="4">
        <v>95.450699999999998</v>
      </c>
      <c r="CH483" s="4">
        <v>4.8150000000000004</v>
      </c>
      <c r="CI483" s="4">
        <v>54.480800000000002</v>
      </c>
      <c r="CJ483" s="4">
        <v>5.4710000000000001</v>
      </c>
      <c r="CK483" s="6">
        <v>6595</v>
      </c>
      <c r="CL483" s="4">
        <v>0</v>
      </c>
      <c r="CM483" s="4">
        <v>0</v>
      </c>
      <c r="CN483" s="11"/>
      <c r="CO483" s="11"/>
      <c r="CP483" s="11"/>
      <c r="CQ483" s="11"/>
      <c r="CR483" s="11"/>
      <c r="CS483" s="11"/>
      <c r="CT483" s="11"/>
      <c r="CU483" s="11"/>
      <c r="CV483" s="11"/>
      <c r="CW483" s="11"/>
      <c r="CX483" s="11"/>
      <c r="CY483" s="11"/>
      <c r="CZ483" s="11"/>
      <c r="DA483" s="11"/>
      <c r="DB483" s="11"/>
      <c r="DC483" s="11"/>
      <c r="DD483" s="11"/>
      <c r="DE483" s="11"/>
      <c r="DF483" s="11">
        <v>0</v>
      </c>
      <c r="DG483" s="11">
        <v>0</v>
      </c>
      <c r="DH483" s="11"/>
      <c r="DI483" s="11"/>
      <c r="DJ483" s="11"/>
      <c r="DK483" s="11"/>
      <c r="DL483" s="11"/>
      <c r="DM483" s="11"/>
      <c r="DN483" s="11"/>
      <c r="DO483" s="11"/>
      <c r="DP483" s="11"/>
      <c r="DQ483" s="11"/>
      <c r="DR483" s="11"/>
      <c r="DS483" s="11"/>
      <c r="DT483" s="11"/>
      <c r="DU483" s="11"/>
      <c r="DV483" s="11"/>
      <c r="DW483" s="11"/>
      <c r="DX483" s="11"/>
      <c r="DY483" s="11"/>
      <c r="DZ483" s="11" t="s">
        <v>55</v>
      </c>
    </row>
    <row r="484" spans="1:130">
      <c r="A484" s="1">
        <v>483</v>
      </c>
      <c r="B484" s="11">
        <v>19</v>
      </c>
      <c r="C484" s="6">
        <v>280613</v>
      </c>
      <c r="D484" s="6">
        <v>7976162</v>
      </c>
      <c r="E484" s="17">
        <v>-41.075800000000001</v>
      </c>
      <c r="F484" s="17">
        <v>-18.293299999999999</v>
      </c>
      <c r="G484" s="4">
        <v>0</v>
      </c>
      <c r="H484" s="4">
        <f t="shared" si="295"/>
        <v>0</v>
      </c>
      <c r="I484" s="4">
        <f t="shared" si="296"/>
        <v>0</v>
      </c>
      <c r="J484" s="4">
        <v>0</v>
      </c>
      <c r="K484" s="4">
        <f t="shared" si="297"/>
        <v>0</v>
      </c>
      <c r="L484" s="4">
        <f t="shared" si="298"/>
        <v>0</v>
      </c>
      <c r="M484" s="4">
        <v>5213050.9375400003</v>
      </c>
      <c r="N484" s="4">
        <f t="shared" si="299"/>
        <v>5.2130509375400003</v>
      </c>
      <c r="O484" s="4">
        <f t="shared" si="300"/>
        <v>5.6329532740044419</v>
      </c>
      <c r="P484" s="4">
        <v>0</v>
      </c>
      <c r="Q484" s="4">
        <f t="shared" si="301"/>
        <v>0</v>
      </c>
      <c r="R484" s="4">
        <f t="shared" si="302"/>
        <v>0</v>
      </c>
      <c r="S484" s="4">
        <v>4578726.47523</v>
      </c>
      <c r="T484" s="4">
        <f t="shared" si="303"/>
        <v>4.5787264752299999</v>
      </c>
      <c r="U484" s="4">
        <f t="shared" si="304"/>
        <v>4.9475350612224371</v>
      </c>
      <c r="V484" s="4">
        <v>0</v>
      </c>
      <c r="W484" s="4">
        <f t="shared" si="305"/>
        <v>0</v>
      </c>
      <c r="X484" s="4">
        <f t="shared" si="306"/>
        <v>0</v>
      </c>
      <c r="Y484" s="4">
        <v>0</v>
      </c>
      <c r="Z484" s="4">
        <f t="shared" si="307"/>
        <v>0</v>
      </c>
      <c r="AA484" s="4">
        <f t="shared" si="308"/>
        <v>0</v>
      </c>
      <c r="AB484" s="4">
        <v>0</v>
      </c>
      <c r="AC484" s="4">
        <f t="shared" si="309"/>
        <v>0</v>
      </c>
      <c r="AD484" s="4">
        <f t="shared" si="310"/>
        <v>0</v>
      </c>
      <c r="AE484" s="4">
        <v>57355864.419399999</v>
      </c>
      <c r="AF484" s="4">
        <f t="shared" si="311"/>
        <v>57.3558644194</v>
      </c>
      <c r="AG484" s="4">
        <f t="shared" si="312"/>
        <v>61.975781195238909</v>
      </c>
      <c r="AH484" s="4">
        <v>0</v>
      </c>
      <c r="AI484" s="4">
        <f t="shared" si="313"/>
        <v>0</v>
      </c>
      <c r="AJ484" s="4">
        <f t="shared" si="314"/>
        <v>0</v>
      </c>
      <c r="AK484" s="4">
        <v>0</v>
      </c>
      <c r="AL484" s="4">
        <f t="shared" si="315"/>
        <v>0</v>
      </c>
      <c r="AM484" s="4">
        <f t="shared" si="316"/>
        <v>0</v>
      </c>
      <c r="AN484" s="4">
        <v>0</v>
      </c>
      <c r="AO484" s="4">
        <f t="shared" si="317"/>
        <v>0</v>
      </c>
      <c r="AP484" s="4">
        <f t="shared" si="318"/>
        <v>0</v>
      </c>
      <c r="AQ484" s="4">
        <v>25397967.7777</v>
      </c>
      <c r="AR484" s="4">
        <f t="shared" si="319"/>
        <v>25.3979677777</v>
      </c>
      <c r="AS484" s="4">
        <f t="shared" si="320"/>
        <v>27.443730640768706</v>
      </c>
      <c r="AT484" s="4">
        <v>92545609.451399997</v>
      </c>
      <c r="AU484" s="4">
        <v>35987683.230899997</v>
      </c>
      <c r="AV484" s="4">
        <f t="shared" si="321"/>
        <v>35.987683230899997</v>
      </c>
      <c r="AW484" s="4">
        <f t="shared" si="336"/>
        <v>38.886429560765713</v>
      </c>
      <c r="AX484" s="4">
        <v>0</v>
      </c>
      <c r="AY484" s="4">
        <f t="shared" si="322"/>
        <v>0</v>
      </c>
      <c r="AZ484" s="4">
        <f t="shared" si="323"/>
        <v>0</v>
      </c>
      <c r="BA484" s="4">
        <v>56557926.2205</v>
      </c>
      <c r="BB484" s="4">
        <f t="shared" si="324"/>
        <v>56.557926220500001</v>
      </c>
      <c r="BC484" s="4">
        <f t="shared" si="325"/>
        <v>61.113570439234287</v>
      </c>
      <c r="BD484" s="4">
        <v>0</v>
      </c>
      <c r="BE484" s="4">
        <f t="shared" si="326"/>
        <v>0</v>
      </c>
      <c r="BF484" s="4">
        <f t="shared" si="327"/>
        <v>0</v>
      </c>
      <c r="BG484" s="4">
        <v>0</v>
      </c>
      <c r="BH484" s="4">
        <f t="shared" si="328"/>
        <v>0</v>
      </c>
      <c r="BI484" s="4">
        <f t="shared" si="329"/>
        <v>0</v>
      </c>
      <c r="BJ484" s="4">
        <v>92545609.451399997</v>
      </c>
      <c r="BK484" s="4">
        <f t="shared" si="330"/>
        <v>92.545609451399997</v>
      </c>
      <c r="BL484" s="4">
        <f t="shared" si="331"/>
        <v>100</v>
      </c>
      <c r="BM484" s="4">
        <v>0</v>
      </c>
      <c r="BN484" s="4">
        <f t="shared" si="332"/>
        <v>0</v>
      </c>
      <c r="BO484" s="4">
        <f t="shared" si="333"/>
        <v>0</v>
      </c>
      <c r="BP484" s="4">
        <v>0</v>
      </c>
      <c r="BQ484" s="4">
        <f t="shared" si="334"/>
        <v>0</v>
      </c>
      <c r="BR484" s="4">
        <f t="shared" si="335"/>
        <v>0</v>
      </c>
      <c r="BS484" s="4">
        <v>92545609.451399997</v>
      </c>
      <c r="BT484" s="11">
        <v>224</v>
      </c>
      <c r="BU484" s="11">
        <v>635</v>
      </c>
      <c r="BV484" s="4">
        <v>366.78787878787881</v>
      </c>
      <c r="BW484" s="11">
        <v>79.5</v>
      </c>
      <c r="BX484" s="4">
        <v>230.59398496240601</v>
      </c>
      <c r="BY484" s="11">
        <v>321</v>
      </c>
      <c r="BZ484" s="11">
        <v>132</v>
      </c>
      <c r="CA484" s="4">
        <v>166.08270676691728</v>
      </c>
      <c r="CB484" s="4">
        <v>1114.6992481203008</v>
      </c>
      <c r="CC484" s="11">
        <v>194</v>
      </c>
      <c r="CD484" s="11">
        <v>24</v>
      </c>
      <c r="CE484" s="4">
        <v>1.004</v>
      </c>
      <c r="CF484" s="4">
        <v>74.358000000000004</v>
      </c>
      <c r="CG484" s="4">
        <v>95.450699999999998</v>
      </c>
      <c r="CH484" s="4">
        <v>4.8150000000000004</v>
      </c>
      <c r="CI484" s="4">
        <v>54.480800000000002</v>
      </c>
      <c r="CJ484" s="4">
        <v>5.4710000000000001</v>
      </c>
      <c r="CK484" s="6">
        <v>6595</v>
      </c>
      <c r="CL484" s="4">
        <v>0</v>
      </c>
      <c r="CM484" s="4">
        <v>0</v>
      </c>
      <c r="CN484" s="11"/>
      <c r="CO484" s="11"/>
      <c r="CP484" s="11"/>
      <c r="CQ484" s="11"/>
      <c r="CR484" s="11"/>
      <c r="CS484" s="11"/>
      <c r="CT484" s="11"/>
      <c r="CU484" s="11"/>
      <c r="CV484" s="11"/>
      <c r="CW484" s="11"/>
      <c r="CX484" s="11"/>
      <c r="CY484" s="11"/>
      <c r="CZ484" s="11"/>
      <c r="DA484" s="11"/>
      <c r="DB484" s="11"/>
      <c r="DC484" s="11"/>
      <c r="DD484" s="11"/>
      <c r="DE484" s="11"/>
      <c r="DF484" s="11">
        <v>0</v>
      </c>
      <c r="DG484" s="11">
        <v>0</v>
      </c>
      <c r="DH484" s="11"/>
      <c r="DI484" s="11"/>
      <c r="DJ484" s="11"/>
      <c r="DK484" s="11"/>
      <c r="DL484" s="11"/>
      <c r="DM484" s="11"/>
      <c r="DN484" s="11"/>
      <c r="DO484" s="11"/>
      <c r="DP484" s="11"/>
      <c r="DQ484" s="11"/>
      <c r="DR484" s="11"/>
      <c r="DS484" s="11"/>
      <c r="DT484" s="11"/>
      <c r="DU484" s="11"/>
      <c r="DV484" s="11"/>
      <c r="DW484" s="11"/>
      <c r="DX484" s="11"/>
      <c r="DY484" s="11"/>
      <c r="DZ484" s="11" t="s">
        <v>55</v>
      </c>
    </row>
    <row r="485" spans="1:130">
      <c r="A485" s="1">
        <v>484</v>
      </c>
      <c r="B485" s="11">
        <v>19</v>
      </c>
      <c r="C485" s="6">
        <v>290310</v>
      </c>
      <c r="D485" s="6">
        <v>7976454</v>
      </c>
      <c r="E485" s="17">
        <v>-40.984099999999998</v>
      </c>
      <c r="F485" s="17">
        <v>-18.291599999999999</v>
      </c>
      <c r="G485" s="4">
        <v>0</v>
      </c>
      <c r="H485" s="4">
        <f t="shared" si="295"/>
        <v>0</v>
      </c>
      <c r="I485" s="4">
        <f t="shared" si="296"/>
        <v>0</v>
      </c>
      <c r="J485" s="4">
        <v>0</v>
      </c>
      <c r="K485" s="4">
        <f t="shared" si="297"/>
        <v>0</v>
      </c>
      <c r="L485" s="4">
        <f t="shared" si="298"/>
        <v>0</v>
      </c>
      <c r="M485" s="4">
        <v>17626007.790100001</v>
      </c>
      <c r="N485" s="4">
        <f t="shared" si="299"/>
        <v>17.626007790100001</v>
      </c>
      <c r="O485" s="4">
        <f t="shared" si="300"/>
        <v>17.626007790100001</v>
      </c>
      <c r="P485" s="4">
        <v>0</v>
      </c>
      <c r="Q485" s="4">
        <f t="shared" si="301"/>
        <v>0</v>
      </c>
      <c r="R485" s="4">
        <f t="shared" si="302"/>
        <v>0</v>
      </c>
      <c r="S485" s="4">
        <v>2714867.9092600001</v>
      </c>
      <c r="T485" s="4">
        <f t="shared" si="303"/>
        <v>2.7148679092600001</v>
      </c>
      <c r="U485" s="4">
        <f t="shared" si="304"/>
        <v>2.7148679092600001</v>
      </c>
      <c r="V485" s="4">
        <v>0</v>
      </c>
      <c r="W485" s="4">
        <f t="shared" si="305"/>
        <v>0</v>
      </c>
      <c r="X485" s="4">
        <f t="shared" si="306"/>
        <v>0</v>
      </c>
      <c r="Y485" s="4">
        <v>0</v>
      </c>
      <c r="Z485" s="4">
        <f t="shared" si="307"/>
        <v>0</v>
      </c>
      <c r="AA485" s="4">
        <f t="shared" si="308"/>
        <v>0</v>
      </c>
      <c r="AB485" s="4">
        <v>0</v>
      </c>
      <c r="AC485" s="4">
        <f t="shared" si="309"/>
        <v>0</v>
      </c>
      <c r="AD485" s="4">
        <f t="shared" si="310"/>
        <v>0</v>
      </c>
      <c r="AE485" s="4">
        <v>72896748.490400001</v>
      </c>
      <c r="AF485" s="4">
        <f t="shared" si="311"/>
        <v>72.8967484904</v>
      </c>
      <c r="AG485" s="4">
        <f t="shared" si="312"/>
        <v>72.8967484904</v>
      </c>
      <c r="AH485" s="4">
        <v>0</v>
      </c>
      <c r="AI485" s="4">
        <f t="shared" si="313"/>
        <v>0</v>
      </c>
      <c r="AJ485" s="4">
        <f t="shared" si="314"/>
        <v>0</v>
      </c>
      <c r="AK485" s="4">
        <v>0</v>
      </c>
      <c r="AL485" s="4">
        <f t="shared" si="315"/>
        <v>0</v>
      </c>
      <c r="AM485" s="4">
        <f t="shared" si="316"/>
        <v>0</v>
      </c>
      <c r="AN485" s="4">
        <v>0</v>
      </c>
      <c r="AO485" s="4">
        <f t="shared" si="317"/>
        <v>0</v>
      </c>
      <c r="AP485" s="4">
        <f t="shared" si="318"/>
        <v>0</v>
      </c>
      <c r="AQ485" s="4">
        <v>6762375.8102099998</v>
      </c>
      <c r="AR485" s="4">
        <f t="shared" si="319"/>
        <v>6.76237581021</v>
      </c>
      <c r="AS485" s="4">
        <f t="shared" si="320"/>
        <v>6.76237581021</v>
      </c>
      <c r="AT485" s="4">
        <v>100000000</v>
      </c>
      <c r="AU485" s="4">
        <v>953.103112904</v>
      </c>
      <c r="AV485" s="4">
        <f t="shared" si="321"/>
        <v>9.5310311290400002E-4</v>
      </c>
      <c r="AW485" s="4">
        <f t="shared" si="336"/>
        <v>9.5310311290400002E-4</v>
      </c>
      <c r="AX485" s="4">
        <v>0</v>
      </c>
      <c r="AY485" s="4">
        <f t="shared" si="322"/>
        <v>0</v>
      </c>
      <c r="AZ485" s="4">
        <f t="shared" si="323"/>
        <v>0</v>
      </c>
      <c r="BA485" s="4">
        <v>99999046.896899998</v>
      </c>
      <c r="BB485" s="4">
        <f t="shared" si="324"/>
        <v>99.999046896899998</v>
      </c>
      <c r="BC485" s="4">
        <f t="shared" si="325"/>
        <v>99.999046896899998</v>
      </c>
      <c r="BD485" s="4">
        <v>0</v>
      </c>
      <c r="BE485" s="4">
        <f t="shared" si="326"/>
        <v>0</v>
      </c>
      <c r="BF485" s="4">
        <f t="shared" si="327"/>
        <v>0</v>
      </c>
      <c r="BG485" s="4">
        <v>0</v>
      </c>
      <c r="BH485" s="4">
        <f t="shared" si="328"/>
        <v>0</v>
      </c>
      <c r="BI485" s="4">
        <f t="shared" si="329"/>
        <v>0</v>
      </c>
      <c r="BJ485" s="4">
        <v>100000000</v>
      </c>
      <c r="BK485" s="4">
        <f t="shared" si="330"/>
        <v>100</v>
      </c>
      <c r="BL485" s="4">
        <f t="shared" si="331"/>
        <v>100</v>
      </c>
      <c r="BM485" s="4">
        <v>0</v>
      </c>
      <c r="BN485" s="4">
        <f t="shared" si="332"/>
        <v>0</v>
      </c>
      <c r="BO485" s="4">
        <f t="shared" si="333"/>
        <v>0</v>
      </c>
      <c r="BP485" s="4">
        <v>0</v>
      </c>
      <c r="BQ485" s="4">
        <f t="shared" si="334"/>
        <v>0</v>
      </c>
      <c r="BR485" s="4">
        <f t="shared" si="335"/>
        <v>0</v>
      </c>
      <c r="BS485" s="4">
        <v>100000000</v>
      </c>
      <c r="BT485" s="11">
        <v>221</v>
      </c>
      <c r="BU485" s="11">
        <v>627</v>
      </c>
      <c r="BV485" s="4">
        <v>322.05844155844159</v>
      </c>
      <c r="BW485" s="11">
        <v>80</v>
      </c>
      <c r="BX485" s="4">
        <v>232.91612903225806</v>
      </c>
      <c r="BY485" s="11">
        <v>320</v>
      </c>
      <c r="BZ485" s="11">
        <v>134</v>
      </c>
      <c r="CA485" s="4">
        <v>163.56129032258065</v>
      </c>
      <c r="CB485" s="4">
        <v>1099.3225806451612</v>
      </c>
      <c r="CC485" s="11">
        <v>188</v>
      </c>
      <c r="CD485" s="11">
        <v>26</v>
      </c>
      <c r="CE485" s="4">
        <v>1.0074999999999998</v>
      </c>
      <c r="CF485" s="4">
        <v>77.713999999999999</v>
      </c>
      <c r="CG485" s="4">
        <v>97.256949999999989</v>
      </c>
      <c r="CH485" s="4">
        <v>4.7170000000000005</v>
      </c>
      <c r="CI485" s="4">
        <v>53.675049999999999</v>
      </c>
      <c r="CJ485" s="4">
        <v>5.3079999999999998</v>
      </c>
      <c r="CK485" s="6">
        <v>6707</v>
      </c>
      <c r="CL485" s="4">
        <v>0</v>
      </c>
      <c r="CM485" s="4">
        <v>0</v>
      </c>
      <c r="CN485" s="11"/>
      <c r="CO485" s="11"/>
      <c r="CP485" s="11"/>
      <c r="CQ485" s="11"/>
      <c r="CR485" s="11"/>
      <c r="CS485" s="11"/>
      <c r="CT485" s="11"/>
      <c r="CU485" s="11"/>
      <c r="CV485" s="11"/>
      <c r="CW485" s="11"/>
      <c r="CX485" s="11"/>
      <c r="CY485" s="11"/>
      <c r="CZ485" s="11"/>
      <c r="DA485" s="11"/>
      <c r="DB485" s="11"/>
      <c r="DC485" s="11"/>
      <c r="DD485" s="11"/>
      <c r="DE485" s="11"/>
      <c r="DF485" s="11">
        <v>2</v>
      </c>
      <c r="DG485" s="11">
        <v>17</v>
      </c>
      <c r="DH485" s="11">
        <v>240</v>
      </c>
      <c r="DI485" s="11">
        <v>287</v>
      </c>
      <c r="DJ485" s="11">
        <v>263.5</v>
      </c>
      <c r="DK485" s="11">
        <v>80</v>
      </c>
      <c r="DL485" s="11">
        <v>234.5</v>
      </c>
      <c r="DM485" s="11">
        <v>320</v>
      </c>
      <c r="DN485" s="11">
        <v>149</v>
      </c>
      <c r="DO485" s="11">
        <v>163.5</v>
      </c>
      <c r="DP485" s="11">
        <v>1091.5</v>
      </c>
      <c r="DQ485" s="11">
        <v>183</v>
      </c>
      <c r="DR485" s="11">
        <v>26</v>
      </c>
      <c r="DS485" s="11">
        <v>1.0074999999999998</v>
      </c>
      <c r="DT485" s="11">
        <v>77.713999999999999</v>
      </c>
      <c r="DU485" s="11">
        <v>97.256949999999989</v>
      </c>
      <c r="DV485" s="11">
        <v>4.7170000000000005</v>
      </c>
      <c r="DW485" s="11">
        <v>53.675049999999999</v>
      </c>
      <c r="DX485" s="11">
        <v>5.3079999999999998</v>
      </c>
      <c r="DY485" s="11">
        <v>6707</v>
      </c>
      <c r="DZ485" s="11" t="s">
        <v>57</v>
      </c>
    </row>
    <row r="486" spans="1:130">
      <c r="A486" s="1">
        <v>485</v>
      </c>
      <c r="B486" s="11">
        <v>19</v>
      </c>
      <c r="C486" s="6">
        <v>300310</v>
      </c>
      <c r="D486" s="6">
        <v>7976454</v>
      </c>
      <c r="E486" s="17">
        <v>-40.889499999999998</v>
      </c>
      <c r="F486" s="17">
        <v>-18.2926</v>
      </c>
      <c r="G486" s="4">
        <v>0</v>
      </c>
      <c r="H486" s="4">
        <f t="shared" si="295"/>
        <v>0</v>
      </c>
      <c r="I486" s="4">
        <f t="shared" si="296"/>
        <v>0</v>
      </c>
      <c r="J486" s="4">
        <v>0</v>
      </c>
      <c r="K486" s="4">
        <f t="shared" si="297"/>
        <v>0</v>
      </c>
      <c r="L486" s="4">
        <f t="shared" si="298"/>
        <v>0</v>
      </c>
      <c r="M486" s="4">
        <v>8631640.4612399992</v>
      </c>
      <c r="N486" s="4">
        <f t="shared" si="299"/>
        <v>8.63164046124</v>
      </c>
      <c r="O486" s="4">
        <f t="shared" si="300"/>
        <v>8.63164046124</v>
      </c>
      <c r="P486" s="4">
        <v>0</v>
      </c>
      <c r="Q486" s="4">
        <f t="shared" si="301"/>
        <v>0</v>
      </c>
      <c r="R486" s="4">
        <f t="shared" si="302"/>
        <v>0</v>
      </c>
      <c r="S486" s="4">
        <v>4937166.6734199999</v>
      </c>
      <c r="T486" s="4">
        <f t="shared" si="303"/>
        <v>4.9371666734200002</v>
      </c>
      <c r="U486" s="4">
        <f t="shared" si="304"/>
        <v>4.9371666734200002</v>
      </c>
      <c r="V486" s="4">
        <v>0</v>
      </c>
      <c r="W486" s="4">
        <f t="shared" si="305"/>
        <v>0</v>
      </c>
      <c r="X486" s="4">
        <f t="shared" si="306"/>
        <v>0</v>
      </c>
      <c r="Y486" s="4">
        <v>0</v>
      </c>
      <c r="Z486" s="4">
        <f t="shared" si="307"/>
        <v>0</v>
      </c>
      <c r="AA486" s="4">
        <f t="shared" si="308"/>
        <v>0</v>
      </c>
      <c r="AB486" s="4">
        <v>0</v>
      </c>
      <c r="AC486" s="4">
        <f t="shared" si="309"/>
        <v>0</v>
      </c>
      <c r="AD486" s="4">
        <f t="shared" si="310"/>
        <v>0</v>
      </c>
      <c r="AE486" s="4">
        <v>75314686.217700005</v>
      </c>
      <c r="AF486" s="4">
        <f t="shared" si="311"/>
        <v>75.3146862177</v>
      </c>
      <c r="AG486" s="4">
        <f t="shared" si="312"/>
        <v>75.3146862177</v>
      </c>
      <c r="AH486" s="4">
        <v>0</v>
      </c>
      <c r="AI486" s="4">
        <f t="shared" si="313"/>
        <v>0</v>
      </c>
      <c r="AJ486" s="4">
        <f t="shared" si="314"/>
        <v>0</v>
      </c>
      <c r="AK486" s="4">
        <v>0</v>
      </c>
      <c r="AL486" s="4">
        <f t="shared" si="315"/>
        <v>0</v>
      </c>
      <c r="AM486" s="4">
        <f t="shared" si="316"/>
        <v>0</v>
      </c>
      <c r="AN486" s="4">
        <v>0</v>
      </c>
      <c r="AO486" s="4">
        <f t="shared" si="317"/>
        <v>0</v>
      </c>
      <c r="AP486" s="4">
        <f t="shared" si="318"/>
        <v>0</v>
      </c>
      <c r="AQ486" s="4">
        <v>11116506.647600001</v>
      </c>
      <c r="AR486" s="4">
        <f t="shared" si="319"/>
        <v>11.116506647600001</v>
      </c>
      <c r="AS486" s="4">
        <f t="shared" si="320"/>
        <v>11.116506647600001</v>
      </c>
      <c r="AT486" s="4">
        <v>100000000</v>
      </c>
      <c r="AU486" s="4">
        <v>25556381.462900002</v>
      </c>
      <c r="AV486" s="4">
        <f t="shared" si="321"/>
        <v>25.556381462900003</v>
      </c>
      <c r="AW486" s="4">
        <f t="shared" si="336"/>
        <v>25.556381462900003</v>
      </c>
      <c r="AX486" s="4">
        <v>0</v>
      </c>
      <c r="AY486" s="4">
        <f t="shared" si="322"/>
        <v>0</v>
      </c>
      <c r="AZ486" s="4">
        <f t="shared" si="323"/>
        <v>0</v>
      </c>
      <c r="BA486" s="4">
        <v>74443618.537100002</v>
      </c>
      <c r="BB486" s="4">
        <f t="shared" si="324"/>
        <v>74.443618537100008</v>
      </c>
      <c r="BC486" s="4">
        <f t="shared" si="325"/>
        <v>74.443618537099994</v>
      </c>
      <c r="BD486" s="4">
        <v>0</v>
      </c>
      <c r="BE486" s="4">
        <f t="shared" si="326"/>
        <v>0</v>
      </c>
      <c r="BF486" s="4">
        <f t="shared" si="327"/>
        <v>0</v>
      </c>
      <c r="BG486" s="4">
        <v>0</v>
      </c>
      <c r="BH486" s="4">
        <f t="shared" si="328"/>
        <v>0</v>
      </c>
      <c r="BI486" s="4">
        <f t="shared" si="329"/>
        <v>0</v>
      </c>
      <c r="BJ486" s="4">
        <v>100000000</v>
      </c>
      <c r="BK486" s="4">
        <f t="shared" si="330"/>
        <v>100</v>
      </c>
      <c r="BL486" s="4">
        <f t="shared" si="331"/>
        <v>100</v>
      </c>
      <c r="BM486" s="4">
        <v>0</v>
      </c>
      <c r="BN486" s="4">
        <f t="shared" si="332"/>
        <v>0</v>
      </c>
      <c r="BO486" s="4">
        <f t="shared" si="333"/>
        <v>0</v>
      </c>
      <c r="BP486" s="4">
        <v>0</v>
      </c>
      <c r="BQ486" s="4">
        <f t="shared" si="334"/>
        <v>0</v>
      </c>
      <c r="BR486" s="4">
        <f t="shared" si="335"/>
        <v>0</v>
      </c>
      <c r="BS486" s="4">
        <v>100000000</v>
      </c>
      <c r="BT486" s="11">
        <v>215</v>
      </c>
      <c r="BU486" s="11">
        <v>554</v>
      </c>
      <c r="BV486" s="4">
        <v>340.71328671328672</v>
      </c>
      <c r="BW486" s="11">
        <v>80</v>
      </c>
      <c r="BX486" s="4">
        <v>231.73049645390071</v>
      </c>
      <c r="BY486" s="11">
        <v>318</v>
      </c>
      <c r="BZ486" s="11">
        <v>138</v>
      </c>
      <c r="CA486" s="4">
        <v>161.09929078014184</v>
      </c>
      <c r="CB486" s="4">
        <v>1098.1063829787233</v>
      </c>
      <c r="CC486" s="11">
        <v>186</v>
      </c>
      <c r="CD486" s="11">
        <v>27</v>
      </c>
      <c r="CE486" s="4">
        <v>1.0109999999999999</v>
      </c>
      <c r="CF486" s="4">
        <v>81.069999999999993</v>
      </c>
      <c r="CG486" s="4">
        <v>99.063199999999995</v>
      </c>
      <c r="CH486" s="4">
        <v>4.6189999999999998</v>
      </c>
      <c r="CI486" s="4">
        <v>52.869300000000003</v>
      </c>
      <c r="CJ486" s="4">
        <v>5.1449999999999996</v>
      </c>
      <c r="CK486" s="6">
        <v>6819</v>
      </c>
      <c r="CL486" s="4">
        <v>0</v>
      </c>
      <c r="CM486" s="4">
        <v>0</v>
      </c>
      <c r="CN486" s="11"/>
      <c r="CO486" s="11"/>
      <c r="CP486" s="11"/>
      <c r="CQ486" s="11"/>
      <c r="CR486" s="11"/>
      <c r="CS486" s="11"/>
      <c r="CT486" s="11"/>
      <c r="CU486" s="11"/>
      <c r="CV486" s="11"/>
      <c r="CW486" s="11"/>
      <c r="CX486" s="11"/>
      <c r="CY486" s="11"/>
      <c r="CZ486" s="11"/>
      <c r="DA486" s="11"/>
      <c r="DB486" s="11"/>
      <c r="DC486" s="11"/>
      <c r="DD486" s="11"/>
      <c r="DE486" s="11"/>
      <c r="DF486" s="11">
        <v>3</v>
      </c>
      <c r="DG486" s="11">
        <v>6</v>
      </c>
      <c r="DH486" s="11">
        <v>208</v>
      </c>
      <c r="DI486" s="11">
        <v>270</v>
      </c>
      <c r="DJ486" s="11">
        <v>241.33333333333334</v>
      </c>
      <c r="DK486" s="11">
        <v>80</v>
      </c>
      <c r="DL486" s="11">
        <v>237</v>
      </c>
      <c r="DM486" s="11">
        <v>318</v>
      </c>
      <c r="DN486" s="11">
        <v>154</v>
      </c>
      <c r="DO486" s="11">
        <v>161</v>
      </c>
      <c r="DP486" s="11">
        <v>1074.6666666666667</v>
      </c>
      <c r="DQ486" s="11">
        <v>181</v>
      </c>
      <c r="DR486" s="11">
        <v>27</v>
      </c>
      <c r="DS486" s="11">
        <v>1.0109999999999999</v>
      </c>
      <c r="DT486" s="11">
        <v>81.069999999999993</v>
      </c>
      <c r="DU486" s="11">
        <v>99.063199999999995</v>
      </c>
      <c r="DV486" s="11">
        <v>4.6189999999999998</v>
      </c>
      <c r="DW486" s="11">
        <v>52.869300000000003</v>
      </c>
      <c r="DX486" s="11">
        <v>5.1449999999999996</v>
      </c>
      <c r="DY486" s="11">
        <v>6819</v>
      </c>
      <c r="DZ486" s="11" t="s">
        <v>57</v>
      </c>
    </row>
    <row r="487" spans="1:130">
      <c r="A487" s="1">
        <v>486</v>
      </c>
      <c r="B487" s="11">
        <v>19</v>
      </c>
      <c r="C487" s="6">
        <v>310310</v>
      </c>
      <c r="D487" s="6">
        <v>7976454</v>
      </c>
      <c r="E487" s="17">
        <v>-40.795000000000002</v>
      </c>
      <c r="F487" s="17">
        <v>-18.293500000000002</v>
      </c>
      <c r="G487" s="4">
        <v>349208.05653300002</v>
      </c>
      <c r="H487" s="4">
        <f t="shared" si="295"/>
        <v>0.34920805653300002</v>
      </c>
      <c r="I487" s="4">
        <f t="shared" si="296"/>
        <v>0.34920805653300002</v>
      </c>
      <c r="J487" s="4">
        <v>0</v>
      </c>
      <c r="K487" s="4">
        <f t="shared" si="297"/>
        <v>0</v>
      </c>
      <c r="L487" s="4">
        <f t="shared" si="298"/>
        <v>0</v>
      </c>
      <c r="M487" s="4">
        <v>5978237.2222899999</v>
      </c>
      <c r="N487" s="4">
        <f t="shared" si="299"/>
        <v>5.9782372222899998</v>
      </c>
      <c r="O487" s="4">
        <f t="shared" si="300"/>
        <v>5.9782372222899998</v>
      </c>
      <c r="P487" s="4">
        <v>271951.24037199997</v>
      </c>
      <c r="Q487" s="4">
        <f t="shared" si="301"/>
        <v>0.27195124037199997</v>
      </c>
      <c r="R487" s="4">
        <f t="shared" si="302"/>
        <v>0.27195124037199997</v>
      </c>
      <c r="S487" s="4">
        <v>2929590.3030400001</v>
      </c>
      <c r="T487" s="4">
        <f t="shared" si="303"/>
        <v>2.9295903030400003</v>
      </c>
      <c r="U487" s="4">
        <f t="shared" si="304"/>
        <v>2.9295903030399999</v>
      </c>
      <c r="V487" s="4">
        <v>0</v>
      </c>
      <c r="W487" s="4">
        <f t="shared" si="305"/>
        <v>0</v>
      </c>
      <c r="X487" s="4">
        <f t="shared" si="306"/>
        <v>0</v>
      </c>
      <c r="Y487" s="4">
        <v>0</v>
      </c>
      <c r="Z487" s="4">
        <f t="shared" si="307"/>
        <v>0</v>
      </c>
      <c r="AA487" s="4">
        <f t="shared" si="308"/>
        <v>0</v>
      </c>
      <c r="AB487" s="4">
        <v>0</v>
      </c>
      <c r="AC487" s="4">
        <f t="shared" si="309"/>
        <v>0</v>
      </c>
      <c r="AD487" s="4">
        <f t="shared" si="310"/>
        <v>0</v>
      </c>
      <c r="AE487" s="4">
        <v>74753839.366400003</v>
      </c>
      <c r="AF487" s="4">
        <f t="shared" si="311"/>
        <v>74.753839366400001</v>
      </c>
      <c r="AG487" s="4">
        <f t="shared" si="312"/>
        <v>74.753839366400001</v>
      </c>
      <c r="AH487" s="4">
        <v>0</v>
      </c>
      <c r="AI487" s="4">
        <f t="shared" si="313"/>
        <v>0</v>
      </c>
      <c r="AJ487" s="4">
        <f t="shared" si="314"/>
        <v>0</v>
      </c>
      <c r="AK487" s="4">
        <v>0</v>
      </c>
      <c r="AL487" s="4">
        <f t="shared" si="315"/>
        <v>0</v>
      </c>
      <c r="AM487" s="4">
        <f t="shared" si="316"/>
        <v>0</v>
      </c>
      <c r="AN487" s="4">
        <v>0</v>
      </c>
      <c r="AO487" s="4">
        <f t="shared" si="317"/>
        <v>0</v>
      </c>
      <c r="AP487" s="4">
        <f t="shared" si="318"/>
        <v>0</v>
      </c>
      <c r="AQ487" s="4">
        <v>15717173.8114</v>
      </c>
      <c r="AR487" s="4">
        <f t="shared" si="319"/>
        <v>15.7171738114</v>
      </c>
      <c r="AS487" s="4">
        <f t="shared" si="320"/>
        <v>15.7171738114</v>
      </c>
      <c r="AT487" s="4">
        <v>100000000</v>
      </c>
      <c r="AU487" s="4">
        <v>2289788.4766699998</v>
      </c>
      <c r="AV487" s="4">
        <f t="shared" si="321"/>
        <v>2.2897884766699996</v>
      </c>
      <c r="AW487" s="4">
        <f t="shared" si="336"/>
        <v>2.2897884766700001</v>
      </c>
      <c r="AX487" s="4">
        <v>0</v>
      </c>
      <c r="AY487" s="4">
        <f t="shared" si="322"/>
        <v>0</v>
      </c>
      <c r="AZ487" s="4">
        <f t="shared" si="323"/>
        <v>0</v>
      </c>
      <c r="BA487" s="4">
        <v>97710211.523300007</v>
      </c>
      <c r="BB487" s="4">
        <f t="shared" si="324"/>
        <v>97.710211523300003</v>
      </c>
      <c r="BC487" s="4">
        <f t="shared" si="325"/>
        <v>97.710211523300003</v>
      </c>
      <c r="BD487" s="4">
        <v>0</v>
      </c>
      <c r="BE487" s="4">
        <f t="shared" si="326"/>
        <v>0</v>
      </c>
      <c r="BF487" s="4">
        <f t="shared" si="327"/>
        <v>0</v>
      </c>
      <c r="BG487" s="4">
        <v>0</v>
      </c>
      <c r="BH487" s="4">
        <f t="shared" si="328"/>
        <v>0</v>
      </c>
      <c r="BI487" s="4">
        <f t="shared" si="329"/>
        <v>0</v>
      </c>
      <c r="BJ487" s="4">
        <v>100000000</v>
      </c>
      <c r="BK487" s="4">
        <f t="shared" si="330"/>
        <v>100</v>
      </c>
      <c r="BL487" s="4">
        <f t="shared" si="331"/>
        <v>100</v>
      </c>
      <c r="BM487" s="4">
        <v>0</v>
      </c>
      <c r="BN487" s="4">
        <f t="shared" si="332"/>
        <v>0</v>
      </c>
      <c r="BO487" s="4">
        <f t="shared" si="333"/>
        <v>0</v>
      </c>
      <c r="BP487" s="4">
        <v>0</v>
      </c>
      <c r="BQ487" s="4">
        <f t="shared" si="334"/>
        <v>0</v>
      </c>
      <c r="BR487" s="4">
        <f t="shared" si="335"/>
        <v>0</v>
      </c>
      <c r="BS487" s="4">
        <v>100000000</v>
      </c>
      <c r="BT487" s="11">
        <v>179</v>
      </c>
      <c r="BU487" s="11">
        <v>465</v>
      </c>
      <c r="BV487" s="4">
        <v>259.83916083916085</v>
      </c>
      <c r="BW487" s="11">
        <v>80</v>
      </c>
      <c r="BX487" s="4">
        <v>235.8551724137931</v>
      </c>
      <c r="BY487" s="11">
        <v>318</v>
      </c>
      <c r="BZ487" s="11">
        <v>144</v>
      </c>
      <c r="CA487" s="4">
        <v>158.40689655172415</v>
      </c>
      <c r="CB487" s="4">
        <v>1076.5931034482758</v>
      </c>
      <c r="CC487" s="11">
        <v>184</v>
      </c>
      <c r="CD487" s="11">
        <v>28</v>
      </c>
      <c r="CE487" s="4">
        <v>1.0109999999999999</v>
      </c>
      <c r="CF487" s="4">
        <v>81.069999999999993</v>
      </c>
      <c r="CG487" s="4">
        <v>99.063199999999995</v>
      </c>
      <c r="CH487" s="4">
        <v>4.6189999999999998</v>
      </c>
      <c r="CI487" s="4">
        <v>52.869300000000003</v>
      </c>
      <c r="CJ487" s="4">
        <v>5.1449999999999996</v>
      </c>
      <c r="CK487" s="6">
        <v>6819</v>
      </c>
      <c r="CL487" s="4">
        <v>0</v>
      </c>
      <c r="CM487" s="4">
        <v>0</v>
      </c>
      <c r="CN487" s="11"/>
      <c r="CO487" s="11"/>
      <c r="CP487" s="11"/>
      <c r="CQ487" s="11"/>
      <c r="CR487" s="11"/>
      <c r="CS487" s="11"/>
      <c r="CT487" s="11"/>
      <c r="CU487" s="11"/>
      <c r="CV487" s="11"/>
      <c r="CW487" s="11"/>
      <c r="CX487" s="11"/>
      <c r="CY487" s="11"/>
      <c r="CZ487" s="11"/>
      <c r="DA487" s="11"/>
      <c r="DB487" s="11"/>
      <c r="DC487" s="11"/>
      <c r="DD487" s="11"/>
      <c r="DE487" s="11"/>
      <c r="DF487" s="11">
        <v>2</v>
      </c>
      <c r="DG487" s="11">
        <v>4</v>
      </c>
      <c r="DH487" s="11">
        <v>181</v>
      </c>
      <c r="DI487" s="11">
        <v>216</v>
      </c>
      <c r="DJ487" s="11">
        <v>198.5</v>
      </c>
      <c r="DK487" s="11">
        <v>80</v>
      </c>
      <c r="DL487" s="11">
        <v>238.5</v>
      </c>
      <c r="DM487" s="11">
        <v>318</v>
      </c>
      <c r="DN487" s="11">
        <v>157</v>
      </c>
      <c r="DO487" s="11">
        <v>159</v>
      </c>
      <c r="DP487" s="11">
        <v>1066.5</v>
      </c>
      <c r="DQ487" s="11">
        <v>180</v>
      </c>
      <c r="DR487" s="11">
        <v>28</v>
      </c>
      <c r="DS487" s="11">
        <v>1.0109999999999999</v>
      </c>
      <c r="DT487" s="11">
        <v>81.069999999999993</v>
      </c>
      <c r="DU487" s="11">
        <v>99.063199999999995</v>
      </c>
      <c r="DV487" s="11">
        <v>4.6189999999999998</v>
      </c>
      <c r="DW487" s="11">
        <v>52.869300000000003</v>
      </c>
      <c r="DX487" s="11">
        <v>5.1449999999999996</v>
      </c>
      <c r="DY487" s="11">
        <v>6819</v>
      </c>
      <c r="DZ487" s="11" t="s">
        <v>57</v>
      </c>
    </row>
    <row r="488" spans="1:130">
      <c r="A488" s="1">
        <v>487</v>
      </c>
      <c r="B488" s="11">
        <v>19</v>
      </c>
      <c r="C488" s="6">
        <v>320310</v>
      </c>
      <c r="D488" s="6">
        <v>7976454</v>
      </c>
      <c r="E488" s="17">
        <v>-40.700400000000002</v>
      </c>
      <c r="F488" s="17">
        <v>-18.2944</v>
      </c>
      <c r="G488" s="4">
        <v>0</v>
      </c>
      <c r="H488" s="4">
        <f t="shared" si="295"/>
        <v>0</v>
      </c>
      <c r="I488" s="4">
        <f t="shared" si="296"/>
        <v>0</v>
      </c>
      <c r="J488" s="4">
        <v>0</v>
      </c>
      <c r="K488" s="4">
        <f t="shared" si="297"/>
        <v>0</v>
      </c>
      <c r="L488" s="4">
        <f t="shared" si="298"/>
        <v>0</v>
      </c>
      <c r="M488" s="4">
        <v>3796382.6268799999</v>
      </c>
      <c r="N488" s="4">
        <f t="shared" si="299"/>
        <v>3.7963826268799998</v>
      </c>
      <c r="O488" s="4">
        <f t="shared" si="300"/>
        <v>3.7963826268800003</v>
      </c>
      <c r="P488" s="4">
        <v>0</v>
      </c>
      <c r="Q488" s="4">
        <f t="shared" si="301"/>
        <v>0</v>
      </c>
      <c r="R488" s="4">
        <f t="shared" si="302"/>
        <v>0</v>
      </c>
      <c r="S488" s="4">
        <v>5034612.6879099999</v>
      </c>
      <c r="T488" s="4">
        <f t="shared" si="303"/>
        <v>5.0346126879100002</v>
      </c>
      <c r="U488" s="4">
        <f t="shared" si="304"/>
        <v>5.0346126879100002</v>
      </c>
      <c r="V488" s="4">
        <v>0</v>
      </c>
      <c r="W488" s="4">
        <f t="shared" si="305"/>
        <v>0</v>
      </c>
      <c r="X488" s="4">
        <f t="shared" si="306"/>
        <v>0</v>
      </c>
      <c r="Y488" s="4">
        <v>0</v>
      </c>
      <c r="Z488" s="4">
        <f t="shared" si="307"/>
        <v>0</v>
      </c>
      <c r="AA488" s="4">
        <f t="shared" si="308"/>
        <v>0</v>
      </c>
      <c r="AB488" s="4">
        <v>0</v>
      </c>
      <c r="AC488" s="4">
        <f t="shared" si="309"/>
        <v>0</v>
      </c>
      <c r="AD488" s="4">
        <f t="shared" si="310"/>
        <v>0</v>
      </c>
      <c r="AE488" s="4">
        <v>83818456.975099996</v>
      </c>
      <c r="AF488" s="4">
        <f t="shared" si="311"/>
        <v>83.818456975099991</v>
      </c>
      <c r="AG488" s="4">
        <f t="shared" si="312"/>
        <v>83.818456975099991</v>
      </c>
      <c r="AH488" s="4">
        <v>0</v>
      </c>
      <c r="AI488" s="4">
        <f t="shared" si="313"/>
        <v>0</v>
      </c>
      <c r="AJ488" s="4">
        <f t="shared" si="314"/>
        <v>0</v>
      </c>
      <c r="AK488" s="4">
        <v>0</v>
      </c>
      <c r="AL488" s="4">
        <f t="shared" si="315"/>
        <v>0</v>
      </c>
      <c r="AM488" s="4">
        <f t="shared" si="316"/>
        <v>0</v>
      </c>
      <c r="AN488" s="4">
        <v>43448.672052200003</v>
      </c>
      <c r="AO488" s="4">
        <f t="shared" si="317"/>
        <v>4.3448672052200002E-2</v>
      </c>
      <c r="AP488" s="4">
        <f t="shared" si="318"/>
        <v>4.3448672052200002E-2</v>
      </c>
      <c r="AQ488" s="4">
        <v>7307099.0380699998</v>
      </c>
      <c r="AR488" s="4">
        <f t="shared" si="319"/>
        <v>7.3070990380699996</v>
      </c>
      <c r="AS488" s="4">
        <f t="shared" si="320"/>
        <v>7.3070990380700005</v>
      </c>
      <c r="AT488" s="4">
        <v>100000000</v>
      </c>
      <c r="AU488" s="4">
        <v>0</v>
      </c>
      <c r="AV488" s="4">
        <f t="shared" si="321"/>
        <v>0</v>
      </c>
      <c r="AW488" s="4">
        <f t="shared" si="336"/>
        <v>0</v>
      </c>
      <c r="AX488" s="4">
        <v>0</v>
      </c>
      <c r="AY488" s="4">
        <f t="shared" si="322"/>
        <v>0</v>
      </c>
      <c r="AZ488" s="4">
        <f t="shared" si="323"/>
        <v>0</v>
      </c>
      <c r="BA488" s="4">
        <v>100000000</v>
      </c>
      <c r="BB488" s="4">
        <f t="shared" si="324"/>
        <v>100</v>
      </c>
      <c r="BC488" s="4">
        <f t="shared" si="325"/>
        <v>100</v>
      </c>
      <c r="BD488" s="4">
        <v>0</v>
      </c>
      <c r="BE488" s="4">
        <f t="shared" si="326"/>
        <v>0</v>
      </c>
      <c r="BF488" s="4">
        <f t="shared" si="327"/>
        <v>0</v>
      </c>
      <c r="BG488" s="4">
        <v>0</v>
      </c>
      <c r="BH488" s="4">
        <f t="shared" si="328"/>
        <v>0</v>
      </c>
      <c r="BI488" s="4">
        <f t="shared" si="329"/>
        <v>0</v>
      </c>
      <c r="BJ488" s="4">
        <v>100000000</v>
      </c>
      <c r="BK488" s="4">
        <f t="shared" si="330"/>
        <v>100</v>
      </c>
      <c r="BL488" s="4">
        <f t="shared" si="331"/>
        <v>100</v>
      </c>
      <c r="BM488" s="4">
        <v>0</v>
      </c>
      <c r="BN488" s="4">
        <f t="shared" si="332"/>
        <v>0</v>
      </c>
      <c r="BO488" s="4">
        <f t="shared" si="333"/>
        <v>0</v>
      </c>
      <c r="BP488" s="4">
        <v>0</v>
      </c>
      <c r="BQ488" s="4">
        <f t="shared" si="334"/>
        <v>0</v>
      </c>
      <c r="BR488" s="4">
        <f t="shared" si="335"/>
        <v>0</v>
      </c>
      <c r="BS488" s="4">
        <v>100000000</v>
      </c>
      <c r="BT488" s="11">
        <v>140</v>
      </c>
      <c r="BU488" s="11">
        <v>410</v>
      </c>
      <c r="BV488" s="4">
        <v>221.68421052631578</v>
      </c>
      <c r="BW488" s="11">
        <v>80</v>
      </c>
      <c r="BX488" s="4">
        <v>237.55797101449275</v>
      </c>
      <c r="BY488" s="11">
        <v>319</v>
      </c>
      <c r="BZ488" s="11">
        <v>149</v>
      </c>
      <c r="CA488" s="4">
        <v>155.72463768115941</v>
      </c>
      <c r="CB488" s="4">
        <v>1065.268115942029</v>
      </c>
      <c r="CC488" s="11">
        <v>180</v>
      </c>
      <c r="CD488" s="11">
        <v>29</v>
      </c>
      <c r="CE488" s="4">
        <v>1.0109999999999999</v>
      </c>
      <c r="CF488" s="4">
        <v>81.069999999999993</v>
      </c>
      <c r="CG488" s="4">
        <v>99.063199999999995</v>
      </c>
      <c r="CH488" s="4">
        <v>4.6189999999999998</v>
      </c>
      <c r="CI488" s="4">
        <v>52.869300000000003</v>
      </c>
      <c r="CJ488" s="4">
        <v>5.1449999999999996</v>
      </c>
      <c r="CK488" s="6">
        <v>6819</v>
      </c>
      <c r="CL488" s="11">
        <v>1</v>
      </c>
      <c r="CM488" s="11">
        <v>2</v>
      </c>
      <c r="CN488" s="11">
        <v>154</v>
      </c>
      <c r="CO488" s="11">
        <v>154</v>
      </c>
      <c r="CP488" s="11">
        <v>154</v>
      </c>
      <c r="CQ488" s="11">
        <v>80</v>
      </c>
      <c r="CR488" s="11">
        <v>241</v>
      </c>
      <c r="CS488" s="11">
        <v>317</v>
      </c>
      <c r="CT488" s="11">
        <v>163</v>
      </c>
      <c r="CU488" s="11">
        <v>154</v>
      </c>
      <c r="CV488" s="11">
        <v>1045</v>
      </c>
      <c r="CW488" s="11">
        <v>175</v>
      </c>
      <c r="CX488" s="11">
        <v>30</v>
      </c>
      <c r="CY488" s="11">
        <v>1.0109999999999999</v>
      </c>
      <c r="CZ488" s="11">
        <v>81.069999999999993</v>
      </c>
      <c r="DA488" s="11">
        <v>99.063199999999995</v>
      </c>
      <c r="DB488" s="11">
        <v>4.6189999999999998</v>
      </c>
      <c r="DC488" s="11">
        <v>52.869300000000003</v>
      </c>
      <c r="DD488" s="11">
        <v>5.1449999999999996</v>
      </c>
      <c r="DE488" s="11">
        <v>6819</v>
      </c>
      <c r="DF488" s="11">
        <v>2</v>
      </c>
      <c r="DG488" s="11">
        <v>4</v>
      </c>
      <c r="DH488" s="11">
        <v>163</v>
      </c>
      <c r="DI488" s="11">
        <v>220</v>
      </c>
      <c r="DJ488" s="11">
        <v>191.5</v>
      </c>
      <c r="DK488" s="11">
        <v>80</v>
      </c>
      <c r="DL488" s="11">
        <v>237</v>
      </c>
      <c r="DM488" s="11">
        <v>316</v>
      </c>
      <c r="DN488" s="11">
        <v>156</v>
      </c>
      <c r="DO488" s="11">
        <v>157</v>
      </c>
      <c r="DP488" s="11">
        <v>1066.5</v>
      </c>
      <c r="DQ488" s="11">
        <v>178</v>
      </c>
      <c r="DR488" s="11">
        <v>30</v>
      </c>
      <c r="DS488" s="11">
        <v>1.0109999999999999</v>
      </c>
      <c r="DT488" s="11">
        <v>81.069999999999993</v>
      </c>
      <c r="DU488" s="11">
        <v>99.063199999999995</v>
      </c>
      <c r="DV488" s="11">
        <v>4.6189999999999998</v>
      </c>
      <c r="DW488" s="11">
        <v>52.869300000000003</v>
      </c>
      <c r="DX488" s="11">
        <v>5.1449999999999996</v>
      </c>
      <c r="DY488" s="11">
        <v>6819</v>
      </c>
      <c r="DZ488" s="11" t="s">
        <v>57</v>
      </c>
    </row>
    <row r="489" spans="1:130">
      <c r="A489" s="1">
        <v>488</v>
      </c>
      <c r="B489" s="11">
        <v>19</v>
      </c>
      <c r="C489" s="6">
        <v>330310</v>
      </c>
      <c r="D489" s="6">
        <v>7976454</v>
      </c>
      <c r="E489" s="17">
        <v>-40.605800000000002</v>
      </c>
      <c r="F489" s="17">
        <v>-18.295200000000001</v>
      </c>
      <c r="G489" s="4">
        <v>0</v>
      </c>
      <c r="H489" s="4">
        <f t="shared" si="295"/>
        <v>0</v>
      </c>
      <c r="I489" s="4">
        <f t="shared" si="296"/>
        <v>0</v>
      </c>
      <c r="J489" s="4">
        <v>0</v>
      </c>
      <c r="K489" s="4">
        <f t="shared" si="297"/>
        <v>0</v>
      </c>
      <c r="L489" s="4">
        <f t="shared" si="298"/>
        <v>0</v>
      </c>
      <c r="M489" s="4">
        <v>4536993.4369599996</v>
      </c>
      <c r="N489" s="4">
        <f t="shared" si="299"/>
        <v>4.5369934369599996</v>
      </c>
      <c r="O489" s="4">
        <f t="shared" si="300"/>
        <v>4.5369934369599996</v>
      </c>
      <c r="P489" s="4">
        <v>0</v>
      </c>
      <c r="Q489" s="4">
        <f t="shared" si="301"/>
        <v>0</v>
      </c>
      <c r="R489" s="4">
        <f t="shared" si="302"/>
        <v>0</v>
      </c>
      <c r="S489" s="4">
        <v>5651670.3508299999</v>
      </c>
      <c r="T489" s="4">
        <f t="shared" si="303"/>
        <v>5.6516703508299999</v>
      </c>
      <c r="U489" s="4">
        <f t="shared" si="304"/>
        <v>5.6516703508299999</v>
      </c>
      <c r="V489" s="4">
        <v>0</v>
      </c>
      <c r="W489" s="4">
        <f t="shared" si="305"/>
        <v>0</v>
      </c>
      <c r="X489" s="4">
        <f t="shared" si="306"/>
        <v>0</v>
      </c>
      <c r="Y489" s="4">
        <v>0</v>
      </c>
      <c r="Z489" s="4">
        <f t="shared" si="307"/>
        <v>0</v>
      </c>
      <c r="AA489" s="4">
        <f t="shared" si="308"/>
        <v>0</v>
      </c>
      <c r="AB489" s="4">
        <v>0</v>
      </c>
      <c r="AC489" s="4">
        <f t="shared" si="309"/>
        <v>0</v>
      </c>
      <c r="AD489" s="4">
        <f t="shared" si="310"/>
        <v>0</v>
      </c>
      <c r="AE489" s="4">
        <v>69946564.951000005</v>
      </c>
      <c r="AF489" s="4">
        <f t="shared" si="311"/>
        <v>69.946564950999999</v>
      </c>
      <c r="AG489" s="4">
        <f t="shared" si="312"/>
        <v>69.946564950999999</v>
      </c>
      <c r="AH489" s="4">
        <v>0</v>
      </c>
      <c r="AI489" s="4">
        <f t="shared" si="313"/>
        <v>0</v>
      </c>
      <c r="AJ489" s="4">
        <f t="shared" si="314"/>
        <v>0</v>
      </c>
      <c r="AK489" s="4">
        <v>0</v>
      </c>
      <c r="AL489" s="4">
        <f t="shared" si="315"/>
        <v>0</v>
      </c>
      <c r="AM489" s="4">
        <f t="shared" si="316"/>
        <v>0</v>
      </c>
      <c r="AN489" s="4">
        <v>554166.35348000005</v>
      </c>
      <c r="AO489" s="4">
        <f t="shared" si="317"/>
        <v>0.5541663534800001</v>
      </c>
      <c r="AP489" s="4">
        <f t="shared" si="318"/>
        <v>0.5541663534800001</v>
      </c>
      <c r="AQ489" s="4">
        <v>19310604.907699998</v>
      </c>
      <c r="AR489" s="4">
        <f t="shared" si="319"/>
        <v>19.3106049077</v>
      </c>
      <c r="AS489" s="4">
        <f t="shared" si="320"/>
        <v>19.3106049077</v>
      </c>
      <c r="AT489" s="4">
        <v>100000000</v>
      </c>
      <c r="AU489" s="4">
        <v>0</v>
      </c>
      <c r="AV489" s="4">
        <f t="shared" si="321"/>
        <v>0</v>
      </c>
      <c r="AW489" s="4">
        <f t="shared" si="336"/>
        <v>0</v>
      </c>
      <c r="AX489" s="4">
        <v>0</v>
      </c>
      <c r="AY489" s="4">
        <f t="shared" si="322"/>
        <v>0</v>
      </c>
      <c r="AZ489" s="4">
        <f t="shared" si="323"/>
        <v>0</v>
      </c>
      <c r="BA489" s="4">
        <v>100000000</v>
      </c>
      <c r="BB489" s="4">
        <f t="shared" si="324"/>
        <v>100</v>
      </c>
      <c r="BC489" s="4">
        <f t="shared" si="325"/>
        <v>100</v>
      </c>
      <c r="BD489" s="4">
        <v>0</v>
      </c>
      <c r="BE489" s="4">
        <f t="shared" si="326"/>
        <v>0</v>
      </c>
      <c r="BF489" s="4">
        <f t="shared" si="327"/>
        <v>0</v>
      </c>
      <c r="BG489" s="4">
        <v>0</v>
      </c>
      <c r="BH489" s="4">
        <f t="shared" si="328"/>
        <v>0</v>
      </c>
      <c r="BI489" s="4">
        <f t="shared" si="329"/>
        <v>0</v>
      </c>
      <c r="BJ489" s="4">
        <v>100000000</v>
      </c>
      <c r="BK489" s="4">
        <f t="shared" si="330"/>
        <v>100</v>
      </c>
      <c r="BL489" s="4">
        <f t="shared" si="331"/>
        <v>100</v>
      </c>
      <c r="BM489" s="4">
        <v>0</v>
      </c>
      <c r="BN489" s="4">
        <f t="shared" si="332"/>
        <v>0</v>
      </c>
      <c r="BO489" s="4">
        <f t="shared" si="333"/>
        <v>0</v>
      </c>
      <c r="BP489" s="4">
        <v>0</v>
      </c>
      <c r="BQ489" s="4">
        <f t="shared" si="334"/>
        <v>0</v>
      </c>
      <c r="BR489" s="4">
        <f t="shared" si="335"/>
        <v>0</v>
      </c>
      <c r="BS489" s="4">
        <v>100000000</v>
      </c>
      <c r="BT489" s="11">
        <v>128</v>
      </c>
      <c r="BU489" s="11">
        <v>305</v>
      </c>
      <c r="BV489" s="4">
        <v>189.47058823529412</v>
      </c>
      <c r="BW489" s="11">
        <v>80</v>
      </c>
      <c r="BX489" s="4">
        <v>238.88188976377953</v>
      </c>
      <c r="BY489" s="11">
        <v>318</v>
      </c>
      <c r="BZ489" s="11">
        <v>156</v>
      </c>
      <c r="CA489" s="4">
        <v>153.15748031496062</v>
      </c>
      <c r="CB489" s="4">
        <v>1057.3228346456692</v>
      </c>
      <c r="CC489" s="11">
        <v>178</v>
      </c>
      <c r="CD489" s="11">
        <v>30</v>
      </c>
      <c r="CE489" s="4">
        <v>1.0109999999999999</v>
      </c>
      <c r="CF489" s="4">
        <v>81.069999999999993</v>
      </c>
      <c r="CG489" s="4">
        <v>99.063199999999995</v>
      </c>
      <c r="CH489" s="4">
        <v>4.6189999999999998</v>
      </c>
      <c r="CI489" s="4">
        <v>52.869300000000003</v>
      </c>
      <c r="CJ489" s="4">
        <v>5.1449999999999996</v>
      </c>
      <c r="CK489" s="6">
        <v>6819</v>
      </c>
      <c r="CL489" s="11">
        <v>1</v>
      </c>
      <c r="CM489" s="11">
        <v>2</v>
      </c>
      <c r="CN489" s="11">
        <v>152</v>
      </c>
      <c r="CO489" s="11">
        <v>152</v>
      </c>
      <c r="CP489" s="11">
        <v>152</v>
      </c>
      <c r="CQ489" s="11">
        <v>80</v>
      </c>
      <c r="CR489" s="11">
        <v>241</v>
      </c>
      <c r="CS489" s="11">
        <v>317</v>
      </c>
      <c r="CT489" s="11">
        <v>163</v>
      </c>
      <c r="CU489" s="11">
        <v>154</v>
      </c>
      <c r="CV489" s="11">
        <v>1052</v>
      </c>
      <c r="CW489" s="11">
        <v>176</v>
      </c>
      <c r="CX489" s="11">
        <v>30</v>
      </c>
      <c r="CY489" s="11">
        <v>1.0109999999999999</v>
      </c>
      <c r="CZ489" s="11">
        <v>81.069999999999993</v>
      </c>
      <c r="DA489" s="11">
        <v>99.063199999999995</v>
      </c>
      <c r="DB489" s="11">
        <v>4.6189999999999998</v>
      </c>
      <c r="DC489" s="11">
        <v>52.869300000000003</v>
      </c>
      <c r="DD489" s="11">
        <v>5.1449999999999996</v>
      </c>
      <c r="DE489" s="11">
        <v>6819</v>
      </c>
      <c r="DF489" s="11">
        <v>3</v>
      </c>
      <c r="DG489" s="11">
        <v>15</v>
      </c>
      <c r="DH489" s="11">
        <v>134</v>
      </c>
      <c r="DI489" s="11">
        <v>150</v>
      </c>
      <c r="DJ489" s="11">
        <v>140.33333333333334</v>
      </c>
      <c r="DK489" s="11">
        <v>80</v>
      </c>
      <c r="DL489" s="11">
        <v>240.66666666666666</v>
      </c>
      <c r="DM489" s="11">
        <v>318</v>
      </c>
      <c r="DN489" s="11">
        <v>161</v>
      </c>
      <c r="DO489" s="11">
        <v>154</v>
      </c>
      <c r="DP489" s="11">
        <v>1051</v>
      </c>
      <c r="DQ489" s="11">
        <v>176</v>
      </c>
      <c r="DR489" s="11">
        <v>30</v>
      </c>
      <c r="DS489" s="11">
        <v>1.0109999999999999</v>
      </c>
      <c r="DT489" s="11">
        <v>81.069999999999993</v>
      </c>
      <c r="DU489" s="11">
        <v>99.063199999999995</v>
      </c>
      <c r="DV489" s="11">
        <v>4.6189999999999998</v>
      </c>
      <c r="DW489" s="11">
        <v>52.869300000000003</v>
      </c>
      <c r="DX489" s="11">
        <v>5.1449999999999996</v>
      </c>
      <c r="DY489" s="11">
        <v>6819</v>
      </c>
      <c r="DZ489" s="11" t="s">
        <v>57</v>
      </c>
    </row>
    <row r="490" spans="1:130">
      <c r="A490" s="1">
        <v>489</v>
      </c>
      <c r="B490" s="11">
        <v>21</v>
      </c>
      <c r="C490" s="6">
        <v>340310</v>
      </c>
      <c r="D490" s="6">
        <v>7976454</v>
      </c>
      <c r="E490" s="17">
        <v>-40.511200000000002</v>
      </c>
      <c r="F490" s="17">
        <v>-18.295999999999999</v>
      </c>
      <c r="G490" s="4">
        <v>0</v>
      </c>
      <c r="H490" s="4">
        <f t="shared" si="295"/>
        <v>0</v>
      </c>
      <c r="I490" s="4">
        <f t="shared" si="296"/>
        <v>0</v>
      </c>
      <c r="J490" s="4">
        <v>225842.82365499999</v>
      </c>
      <c r="K490" s="4">
        <f t="shared" si="297"/>
        <v>0.225842823655</v>
      </c>
      <c r="L490" s="4">
        <f t="shared" si="298"/>
        <v>0.225842823655</v>
      </c>
      <c r="M490" s="4">
        <v>4473777.9920899998</v>
      </c>
      <c r="N490" s="4">
        <f t="shared" si="299"/>
        <v>4.4737779920899996</v>
      </c>
      <c r="O490" s="4">
        <f t="shared" si="300"/>
        <v>4.4737779920899996</v>
      </c>
      <c r="P490" s="4">
        <v>182454.84135900001</v>
      </c>
      <c r="Q490" s="4">
        <f t="shared" si="301"/>
        <v>0.182454841359</v>
      </c>
      <c r="R490" s="4">
        <f t="shared" si="302"/>
        <v>0.18245484135900003</v>
      </c>
      <c r="S490" s="4">
        <v>2479278.22505</v>
      </c>
      <c r="T490" s="4">
        <f t="shared" si="303"/>
        <v>2.4792782250499998</v>
      </c>
      <c r="U490" s="4">
        <f t="shared" si="304"/>
        <v>2.4792782250499998</v>
      </c>
      <c r="V490" s="4">
        <v>0</v>
      </c>
      <c r="W490" s="4">
        <f t="shared" si="305"/>
        <v>0</v>
      </c>
      <c r="X490" s="4">
        <f t="shared" si="306"/>
        <v>0</v>
      </c>
      <c r="Y490" s="4">
        <v>0</v>
      </c>
      <c r="Z490" s="4">
        <f t="shared" si="307"/>
        <v>0</v>
      </c>
      <c r="AA490" s="4">
        <f t="shared" si="308"/>
        <v>0</v>
      </c>
      <c r="AB490" s="4">
        <v>0</v>
      </c>
      <c r="AC490" s="4">
        <f t="shared" si="309"/>
        <v>0</v>
      </c>
      <c r="AD490" s="4">
        <f t="shared" si="310"/>
        <v>0</v>
      </c>
      <c r="AE490" s="4">
        <v>82095000.942499995</v>
      </c>
      <c r="AF490" s="4">
        <f t="shared" si="311"/>
        <v>82.095000942499993</v>
      </c>
      <c r="AG490" s="4">
        <f t="shared" si="312"/>
        <v>82.095000942499993</v>
      </c>
      <c r="AH490" s="4">
        <v>0</v>
      </c>
      <c r="AI490" s="4">
        <f t="shared" si="313"/>
        <v>0</v>
      </c>
      <c r="AJ490" s="4">
        <f t="shared" si="314"/>
        <v>0</v>
      </c>
      <c r="AK490" s="4">
        <v>0</v>
      </c>
      <c r="AL490" s="4">
        <f t="shared" si="315"/>
        <v>0</v>
      </c>
      <c r="AM490" s="4">
        <f t="shared" si="316"/>
        <v>0</v>
      </c>
      <c r="AN490" s="4">
        <v>68233.584000100003</v>
      </c>
      <c r="AO490" s="4">
        <f t="shared" si="317"/>
        <v>6.8233584000100003E-2</v>
      </c>
      <c r="AP490" s="4">
        <f t="shared" si="318"/>
        <v>6.8233584000100003E-2</v>
      </c>
      <c r="AQ490" s="4">
        <v>10475411.591399999</v>
      </c>
      <c r="AR490" s="4">
        <f t="shared" si="319"/>
        <v>10.475411591399999</v>
      </c>
      <c r="AS490" s="4">
        <f t="shared" si="320"/>
        <v>10.4754115914</v>
      </c>
      <c r="AT490" s="4">
        <v>100000000</v>
      </c>
      <c r="AU490" s="4">
        <v>0</v>
      </c>
      <c r="AV490" s="4">
        <f t="shared" si="321"/>
        <v>0</v>
      </c>
      <c r="AW490" s="4">
        <f t="shared" si="336"/>
        <v>0</v>
      </c>
      <c r="AX490" s="4">
        <v>0</v>
      </c>
      <c r="AY490" s="4">
        <f t="shared" si="322"/>
        <v>0</v>
      </c>
      <c r="AZ490" s="4">
        <f t="shared" si="323"/>
        <v>0</v>
      </c>
      <c r="BA490" s="4">
        <v>100000000</v>
      </c>
      <c r="BB490" s="4">
        <f t="shared" si="324"/>
        <v>100</v>
      </c>
      <c r="BC490" s="4">
        <f t="shared" si="325"/>
        <v>100</v>
      </c>
      <c r="BD490" s="4">
        <v>0</v>
      </c>
      <c r="BE490" s="4">
        <f t="shared" si="326"/>
        <v>0</v>
      </c>
      <c r="BF490" s="4">
        <f t="shared" si="327"/>
        <v>0</v>
      </c>
      <c r="BG490" s="4">
        <v>0</v>
      </c>
      <c r="BH490" s="4">
        <f t="shared" si="328"/>
        <v>0</v>
      </c>
      <c r="BI490" s="4">
        <f t="shared" si="329"/>
        <v>0</v>
      </c>
      <c r="BJ490" s="4">
        <v>100000000</v>
      </c>
      <c r="BK490" s="4">
        <f t="shared" si="330"/>
        <v>100</v>
      </c>
      <c r="BL490" s="4">
        <f t="shared" si="331"/>
        <v>100</v>
      </c>
      <c r="BM490" s="4">
        <v>0</v>
      </c>
      <c r="BN490" s="4">
        <f t="shared" si="332"/>
        <v>0</v>
      </c>
      <c r="BO490" s="4">
        <f t="shared" si="333"/>
        <v>0</v>
      </c>
      <c r="BP490" s="4">
        <v>0</v>
      </c>
      <c r="BQ490" s="4">
        <f t="shared" si="334"/>
        <v>0</v>
      </c>
      <c r="BR490" s="4">
        <f t="shared" si="335"/>
        <v>0</v>
      </c>
      <c r="BS490" s="4">
        <v>100000000</v>
      </c>
      <c r="BT490" s="11">
        <v>132</v>
      </c>
      <c r="BU490" s="11">
        <v>321</v>
      </c>
      <c r="BV490" s="4">
        <v>201.66141732283464</v>
      </c>
      <c r="BW490" s="11">
        <v>80</v>
      </c>
      <c r="BX490" s="4">
        <v>237.59701492537314</v>
      </c>
      <c r="BY490" s="11">
        <v>317</v>
      </c>
      <c r="BZ490" s="11">
        <v>156</v>
      </c>
      <c r="CA490" s="4">
        <v>150.70149253731344</v>
      </c>
      <c r="CB490" s="4">
        <v>1059.9626865671642</v>
      </c>
      <c r="CC490" s="11">
        <v>175</v>
      </c>
      <c r="CD490" s="11">
        <v>32</v>
      </c>
      <c r="CE490" s="4">
        <v>1.0109999999999999</v>
      </c>
      <c r="CF490" s="4">
        <v>85.154149999999987</v>
      </c>
      <c r="CG490" s="4">
        <v>103.17019999999999</v>
      </c>
      <c r="CH490" s="4">
        <v>5.33</v>
      </c>
      <c r="CI490" s="4">
        <v>53.426650000000002</v>
      </c>
      <c r="CJ490" s="4">
        <v>4.9074999999999998</v>
      </c>
      <c r="CK490" s="6">
        <v>6944</v>
      </c>
      <c r="CL490" s="4">
        <v>0</v>
      </c>
      <c r="CM490" s="4">
        <v>0</v>
      </c>
      <c r="CN490" s="11"/>
      <c r="CO490" s="11"/>
      <c r="CP490" s="11"/>
      <c r="CQ490" s="11"/>
      <c r="CR490" s="11"/>
      <c r="CS490" s="11"/>
      <c r="CT490" s="11"/>
      <c r="CU490" s="11"/>
      <c r="CV490" s="11"/>
      <c r="CW490" s="11"/>
      <c r="CX490" s="11"/>
      <c r="CY490" s="11"/>
      <c r="CZ490" s="11"/>
      <c r="DA490" s="11"/>
      <c r="DB490" s="11"/>
      <c r="DC490" s="11"/>
      <c r="DD490" s="11"/>
      <c r="DE490" s="11"/>
      <c r="DF490" s="11">
        <v>2</v>
      </c>
      <c r="DG490" s="11">
        <v>6</v>
      </c>
      <c r="DH490" s="11">
        <v>163</v>
      </c>
      <c r="DI490" s="11">
        <v>200</v>
      </c>
      <c r="DJ490" s="11">
        <v>181.5</v>
      </c>
      <c r="DK490" s="11">
        <v>80</v>
      </c>
      <c r="DL490" s="11">
        <v>238.5</v>
      </c>
      <c r="DM490" s="11">
        <v>315</v>
      </c>
      <c r="DN490" s="11">
        <v>162</v>
      </c>
      <c r="DO490" s="11">
        <v>150.5</v>
      </c>
      <c r="DP490" s="11">
        <v>1053</v>
      </c>
      <c r="DQ490" s="11">
        <v>174</v>
      </c>
      <c r="DR490" s="11">
        <v>33</v>
      </c>
      <c r="DS490" s="11">
        <v>1.0109999999999999</v>
      </c>
      <c r="DT490" s="11">
        <v>81.069999999999993</v>
      </c>
      <c r="DU490" s="11">
        <v>99.063199999999995</v>
      </c>
      <c r="DV490" s="11">
        <v>4.6189999999999998</v>
      </c>
      <c r="DW490" s="11">
        <v>52.869300000000003</v>
      </c>
      <c r="DX490" s="11">
        <v>5.1449999999999996</v>
      </c>
      <c r="DY490" s="11">
        <v>6819</v>
      </c>
      <c r="DZ490" s="11" t="s">
        <v>57</v>
      </c>
    </row>
    <row r="491" spans="1:130">
      <c r="A491" s="1">
        <v>490</v>
      </c>
      <c r="B491" s="11">
        <v>21</v>
      </c>
      <c r="C491" s="6">
        <v>350310</v>
      </c>
      <c r="D491" s="6">
        <v>7976454</v>
      </c>
      <c r="E491" s="17">
        <v>-40.416600000000003</v>
      </c>
      <c r="F491" s="17">
        <v>-18.296700000000001</v>
      </c>
      <c r="G491" s="4">
        <v>164699.37299999999</v>
      </c>
      <c r="H491" s="4">
        <f t="shared" si="295"/>
        <v>0.16469937299999998</v>
      </c>
      <c r="I491" s="4">
        <f t="shared" si="296"/>
        <v>0.16469937299999998</v>
      </c>
      <c r="J491" s="4">
        <v>278099.00250100001</v>
      </c>
      <c r="K491" s="4">
        <f t="shared" si="297"/>
        <v>0.278099002501</v>
      </c>
      <c r="L491" s="4">
        <f t="shared" si="298"/>
        <v>0.278099002501</v>
      </c>
      <c r="M491" s="4">
        <v>3743069.2935100002</v>
      </c>
      <c r="N491" s="4">
        <f t="shared" si="299"/>
        <v>3.7430692935100001</v>
      </c>
      <c r="O491" s="4">
        <f t="shared" si="300"/>
        <v>3.7430692935100001</v>
      </c>
      <c r="P491" s="4">
        <v>1570044.1065</v>
      </c>
      <c r="Q491" s="4">
        <f t="shared" si="301"/>
        <v>1.5700441064999999</v>
      </c>
      <c r="R491" s="4">
        <f t="shared" si="302"/>
        <v>1.5700441065000001</v>
      </c>
      <c r="S491" s="4">
        <v>1227745.8518999999</v>
      </c>
      <c r="T491" s="4">
        <f t="shared" si="303"/>
        <v>1.2277458519</v>
      </c>
      <c r="U491" s="4">
        <f t="shared" si="304"/>
        <v>1.2277458519</v>
      </c>
      <c r="V491" s="4">
        <v>0</v>
      </c>
      <c r="W491" s="4">
        <f t="shared" si="305"/>
        <v>0</v>
      </c>
      <c r="X491" s="4">
        <f t="shared" si="306"/>
        <v>0</v>
      </c>
      <c r="Y491" s="4">
        <v>0</v>
      </c>
      <c r="Z491" s="4">
        <f t="shared" si="307"/>
        <v>0</v>
      </c>
      <c r="AA491" s="4">
        <f t="shared" si="308"/>
        <v>0</v>
      </c>
      <c r="AB491" s="4">
        <v>0</v>
      </c>
      <c r="AC491" s="4">
        <f t="shared" si="309"/>
        <v>0</v>
      </c>
      <c r="AD491" s="4">
        <f t="shared" si="310"/>
        <v>0</v>
      </c>
      <c r="AE491" s="4">
        <v>80461936.950000003</v>
      </c>
      <c r="AF491" s="4">
        <f t="shared" si="311"/>
        <v>80.461936950000009</v>
      </c>
      <c r="AG491" s="4">
        <f t="shared" si="312"/>
        <v>80.461936949999995</v>
      </c>
      <c r="AH491" s="4">
        <v>0</v>
      </c>
      <c r="AI491" s="4">
        <f t="shared" si="313"/>
        <v>0</v>
      </c>
      <c r="AJ491" s="4">
        <f t="shared" si="314"/>
        <v>0</v>
      </c>
      <c r="AK491" s="4">
        <v>0</v>
      </c>
      <c r="AL491" s="4">
        <f t="shared" si="315"/>
        <v>0</v>
      </c>
      <c r="AM491" s="4">
        <f t="shared" si="316"/>
        <v>0</v>
      </c>
      <c r="AN491" s="4">
        <v>28349.9145002</v>
      </c>
      <c r="AO491" s="4">
        <f t="shared" si="317"/>
        <v>2.83499145002E-2</v>
      </c>
      <c r="AP491" s="4">
        <f t="shared" si="318"/>
        <v>2.8349914500199996E-2</v>
      </c>
      <c r="AQ491" s="4">
        <v>12526055.508099999</v>
      </c>
      <c r="AR491" s="4">
        <f t="shared" si="319"/>
        <v>12.526055508099999</v>
      </c>
      <c r="AS491" s="4">
        <f t="shared" si="320"/>
        <v>12.526055508099997</v>
      </c>
      <c r="AT491" s="4">
        <v>100000000</v>
      </c>
      <c r="AU491" s="4">
        <v>0</v>
      </c>
      <c r="AV491" s="4">
        <f t="shared" si="321"/>
        <v>0</v>
      </c>
      <c r="AW491" s="4">
        <f t="shared" si="336"/>
        <v>0</v>
      </c>
      <c r="AX491" s="4">
        <v>0</v>
      </c>
      <c r="AY491" s="4">
        <f t="shared" si="322"/>
        <v>0</v>
      </c>
      <c r="AZ491" s="4">
        <f t="shared" si="323"/>
        <v>0</v>
      </c>
      <c r="BA491" s="4">
        <v>100000000</v>
      </c>
      <c r="BB491" s="4">
        <f t="shared" si="324"/>
        <v>100</v>
      </c>
      <c r="BC491" s="4">
        <f t="shared" si="325"/>
        <v>100</v>
      </c>
      <c r="BD491" s="4">
        <v>0</v>
      </c>
      <c r="BE491" s="4">
        <f t="shared" si="326"/>
        <v>0</v>
      </c>
      <c r="BF491" s="4">
        <f t="shared" si="327"/>
        <v>0</v>
      </c>
      <c r="BG491" s="4">
        <v>0</v>
      </c>
      <c r="BH491" s="4">
        <f t="shared" si="328"/>
        <v>0</v>
      </c>
      <c r="BI491" s="4">
        <f t="shared" si="329"/>
        <v>0</v>
      </c>
      <c r="BJ491" s="4">
        <v>100000000</v>
      </c>
      <c r="BK491" s="4">
        <f t="shared" si="330"/>
        <v>100</v>
      </c>
      <c r="BL491" s="4">
        <f t="shared" si="331"/>
        <v>100</v>
      </c>
      <c r="BM491" s="4">
        <v>0</v>
      </c>
      <c r="BN491" s="4">
        <f t="shared" si="332"/>
        <v>0</v>
      </c>
      <c r="BO491" s="4">
        <f t="shared" si="333"/>
        <v>0</v>
      </c>
      <c r="BP491" s="4">
        <v>0</v>
      </c>
      <c r="BQ491" s="4">
        <f t="shared" si="334"/>
        <v>0</v>
      </c>
      <c r="BR491" s="4">
        <f t="shared" si="335"/>
        <v>0</v>
      </c>
      <c r="BS491" s="4">
        <v>100000000</v>
      </c>
      <c r="BT491" s="11">
        <v>132</v>
      </c>
      <c r="BU491" s="11">
        <v>244</v>
      </c>
      <c r="BV491" s="4">
        <v>189.06040268456377</v>
      </c>
      <c r="BW491" s="11">
        <v>80</v>
      </c>
      <c r="BX491" s="4">
        <v>237.9126984126984</v>
      </c>
      <c r="BY491" s="11">
        <v>314</v>
      </c>
      <c r="BZ491" s="11">
        <v>161</v>
      </c>
      <c r="CA491" s="4">
        <v>148.12698412698413</v>
      </c>
      <c r="CB491" s="4">
        <v>1060.1190476190477</v>
      </c>
      <c r="CC491" s="11">
        <v>174</v>
      </c>
      <c r="CD491" s="11">
        <v>35</v>
      </c>
      <c r="CE491" s="4">
        <v>1.0109999999999999</v>
      </c>
      <c r="CF491" s="4">
        <v>89.238299999999995</v>
      </c>
      <c r="CG491" s="4">
        <v>107.27719999999999</v>
      </c>
      <c r="CH491" s="4">
        <v>6.0410000000000004</v>
      </c>
      <c r="CI491" s="4">
        <v>53.984000000000002</v>
      </c>
      <c r="CJ491" s="4">
        <v>4.67</v>
      </c>
      <c r="CK491" s="6">
        <v>7069</v>
      </c>
      <c r="CL491" s="4">
        <v>0</v>
      </c>
      <c r="CM491" s="4">
        <v>0</v>
      </c>
      <c r="CN491" s="11"/>
      <c r="CO491" s="11"/>
      <c r="CP491" s="11"/>
      <c r="CQ491" s="11"/>
      <c r="CR491" s="11"/>
      <c r="CS491" s="11"/>
      <c r="CT491" s="11"/>
      <c r="CU491" s="11"/>
      <c r="CV491" s="11"/>
      <c r="CW491" s="11"/>
      <c r="CX491" s="11"/>
      <c r="CY491" s="11"/>
      <c r="CZ491" s="11"/>
      <c r="DA491" s="11"/>
      <c r="DB491" s="11"/>
      <c r="DC491" s="11"/>
      <c r="DD491" s="11"/>
      <c r="DE491" s="11"/>
      <c r="DF491" s="11">
        <v>3</v>
      </c>
      <c r="DG491" s="11">
        <v>6</v>
      </c>
      <c r="DH491" s="11">
        <v>189</v>
      </c>
      <c r="DI491" s="11">
        <v>200</v>
      </c>
      <c r="DJ491" s="11">
        <v>194</v>
      </c>
      <c r="DK491" s="11">
        <v>80</v>
      </c>
      <c r="DL491" s="11">
        <v>237.33333333333334</v>
      </c>
      <c r="DM491" s="11">
        <v>312</v>
      </c>
      <c r="DN491" s="11">
        <v>162</v>
      </c>
      <c r="DO491" s="11">
        <v>148.33333333333334</v>
      </c>
      <c r="DP491" s="11">
        <v>1064</v>
      </c>
      <c r="DQ491" s="11">
        <v>174</v>
      </c>
      <c r="DR491" s="11">
        <v>35</v>
      </c>
      <c r="DS491" s="11">
        <v>1.0109999999999999</v>
      </c>
      <c r="DT491" s="11">
        <v>89.238299999999995</v>
      </c>
      <c r="DU491" s="11">
        <v>107.27719999999999</v>
      </c>
      <c r="DV491" s="11">
        <v>6.0410000000000004</v>
      </c>
      <c r="DW491" s="11">
        <v>53.984000000000002</v>
      </c>
      <c r="DX491" s="11">
        <v>4.67</v>
      </c>
      <c r="DY491" s="11">
        <v>7069</v>
      </c>
      <c r="DZ491" s="11" t="s">
        <v>57</v>
      </c>
    </row>
    <row r="492" spans="1:130">
      <c r="A492" s="1">
        <v>491</v>
      </c>
      <c r="B492" s="11">
        <v>21</v>
      </c>
      <c r="C492" s="6">
        <v>360310</v>
      </c>
      <c r="D492" s="6">
        <v>7976454</v>
      </c>
      <c r="E492" s="17">
        <v>-40.322000000000003</v>
      </c>
      <c r="F492" s="17">
        <v>-18.2974</v>
      </c>
      <c r="G492" s="4">
        <v>0</v>
      </c>
      <c r="H492" s="4">
        <f t="shared" si="295"/>
        <v>0</v>
      </c>
      <c r="I492" s="4">
        <f t="shared" si="296"/>
        <v>0</v>
      </c>
      <c r="J492" s="4">
        <v>0</v>
      </c>
      <c r="K492" s="4">
        <f t="shared" si="297"/>
        <v>0</v>
      </c>
      <c r="L492" s="4">
        <f t="shared" si="298"/>
        <v>0</v>
      </c>
      <c r="M492" s="4">
        <v>2464549.8791800002</v>
      </c>
      <c r="N492" s="4">
        <f t="shared" si="299"/>
        <v>2.4645498791800002</v>
      </c>
      <c r="O492" s="4">
        <f t="shared" si="300"/>
        <v>2.4645498791800002</v>
      </c>
      <c r="P492" s="4">
        <v>1294856.6513199999</v>
      </c>
      <c r="Q492" s="4">
        <f t="shared" si="301"/>
        <v>1.2948566513199999</v>
      </c>
      <c r="R492" s="4">
        <f t="shared" si="302"/>
        <v>1.2948566513199999</v>
      </c>
      <c r="S492" s="4">
        <v>1138992.0676899999</v>
      </c>
      <c r="T492" s="4">
        <f t="shared" si="303"/>
        <v>1.1389920676899998</v>
      </c>
      <c r="U492" s="4">
        <f t="shared" si="304"/>
        <v>1.1389920676899998</v>
      </c>
      <c r="V492" s="4">
        <v>0</v>
      </c>
      <c r="W492" s="4">
        <f t="shared" si="305"/>
        <v>0</v>
      </c>
      <c r="X492" s="4">
        <f t="shared" si="306"/>
        <v>0</v>
      </c>
      <c r="Y492" s="4">
        <v>0</v>
      </c>
      <c r="Z492" s="4">
        <f t="shared" si="307"/>
        <v>0</v>
      </c>
      <c r="AA492" s="4">
        <f t="shared" si="308"/>
        <v>0</v>
      </c>
      <c r="AB492" s="4">
        <v>0</v>
      </c>
      <c r="AC492" s="4">
        <f t="shared" si="309"/>
        <v>0</v>
      </c>
      <c r="AD492" s="4">
        <f t="shared" si="310"/>
        <v>0</v>
      </c>
      <c r="AE492" s="4">
        <v>85194727.880700007</v>
      </c>
      <c r="AF492" s="4">
        <f t="shared" si="311"/>
        <v>85.1947278807</v>
      </c>
      <c r="AG492" s="4">
        <f t="shared" si="312"/>
        <v>85.1947278807</v>
      </c>
      <c r="AH492" s="4">
        <v>0</v>
      </c>
      <c r="AI492" s="4">
        <f t="shared" si="313"/>
        <v>0</v>
      </c>
      <c r="AJ492" s="4">
        <f t="shared" si="314"/>
        <v>0</v>
      </c>
      <c r="AK492" s="4">
        <v>0</v>
      </c>
      <c r="AL492" s="4">
        <f t="shared" si="315"/>
        <v>0</v>
      </c>
      <c r="AM492" s="4">
        <f t="shared" si="316"/>
        <v>0</v>
      </c>
      <c r="AN492" s="4">
        <v>53549.680501000003</v>
      </c>
      <c r="AO492" s="4">
        <f t="shared" si="317"/>
        <v>5.3549680501000001E-2</v>
      </c>
      <c r="AP492" s="4">
        <f t="shared" si="318"/>
        <v>5.3549680501000008E-2</v>
      </c>
      <c r="AQ492" s="4">
        <v>9853323.8405699991</v>
      </c>
      <c r="AR492" s="4">
        <f t="shared" si="319"/>
        <v>9.853323840569999</v>
      </c>
      <c r="AS492" s="4">
        <f t="shared" si="320"/>
        <v>9.853323840569999</v>
      </c>
      <c r="AT492" s="4">
        <v>100000000</v>
      </c>
      <c r="AU492" s="4">
        <v>0</v>
      </c>
      <c r="AV492" s="4">
        <f t="shared" si="321"/>
        <v>0</v>
      </c>
      <c r="AW492" s="4">
        <f t="shared" si="336"/>
        <v>0</v>
      </c>
      <c r="AX492" s="4">
        <v>0</v>
      </c>
      <c r="AY492" s="4">
        <f t="shared" si="322"/>
        <v>0</v>
      </c>
      <c r="AZ492" s="4">
        <f t="shared" si="323"/>
        <v>0</v>
      </c>
      <c r="BA492" s="4">
        <v>100000000</v>
      </c>
      <c r="BB492" s="4">
        <f t="shared" si="324"/>
        <v>100</v>
      </c>
      <c r="BC492" s="4">
        <f t="shared" si="325"/>
        <v>100</v>
      </c>
      <c r="BD492" s="4">
        <v>0</v>
      </c>
      <c r="BE492" s="4">
        <f t="shared" si="326"/>
        <v>0</v>
      </c>
      <c r="BF492" s="4">
        <f t="shared" si="327"/>
        <v>0</v>
      </c>
      <c r="BG492" s="4">
        <v>0</v>
      </c>
      <c r="BH492" s="4">
        <f t="shared" si="328"/>
        <v>0</v>
      </c>
      <c r="BI492" s="4">
        <f t="shared" si="329"/>
        <v>0</v>
      </c>
      <c r="BJ492" s="4">
        <v>100000000</v>
      </c>
      <c r="BK492" s="4">
        <f t="shared" si="330"/>
        <v>100</v>
      </c>
      <c r="BL492" s="4">
        <f t="shared" si="331"/>
        <v>100</v>
      </c>
      <c r="BM492" s="4">
        <v>0</v>
      </c>
      <c r="BN492" s="4">
        <f t="shared" si="332"/>
        <v>0</v>
      </c>
      <c r="BO492" s="4">
        <f t="shared" si="333"/>
        <v>0</v>
      </c>
      <c r="BP492" s="4">
        <v>0</v>
      </c>
      <c r="BQ492" s="4">
        <f t="shared" si="334"/>
        <v>0</v>
      </c>
      <c r="BR492" s="4">
        <f t="shared" si="335"/>
        <v>0</v>
      </c>
      <c r="BS492" s="4">
        <v>100000000</v>
      </c>
      <c r="BT492" s="11">
        <v>87</v>
      </c>
      <c r="BU492" s="11">
        <v>197</v>
      </c>
      <c r="BV492" s="4">
        <v>147.3515625</v>
      </c>
      <c r="BW492" s="11">
        <v>80</v>
      </c>
      <c r="BX492" s="4">
        <v>239.45599999999999</v>
      </c>
      <c r="BY492" s="11">
        <v>316</v>
      </c>
      <c r="BZ492" s="11">
        <v>164</v>
      </c>
      <c r="CA492" s="4">
        <v>146.28</v>
      </c>
      <c r="CB492" s="4">
        <v>1061.6320000000001</v>
      </c>
      <c r="CC492" s="11">
        <v>172</v>
      </c>
      <c r="CD492" s="11">
        <v>37</v>
      </c>
      <c r="CE492" s="4">
        <v>1.0109999999999999</v>
      </c>
      <c r="CF492" s="4">
        <v>89.238299999999995</v>
      </c>
      <c r="CG492" s="4">
        <v>107.27719999999999</v>
      </c>
      <c r="CH492" s="4">
        <v>6.0410000000000004</v>
      </c>
      <c r="CI492" s="4">
        <v>53.984000000000002</v>
      </c>
      <c r="CJ492" s="4">
        <v>4.67</v>
      </c>
      <c r="CK492" s="6">
        <v>7069</v>
      </c>
      <c r="CL492" s="4">
        <v>0</v>
      </c>
      <c r="CM492" s="4">
        <v>0</v>
      </c>
      <c r="CN492" s="11"/>
      <c r="CO492" s="11"/>
      <c r="CP492" s="11"/>
      <c r="CQ492" s="11"/>
      <c r="CR492" s="11"/>
      <c r="CS492" s="11"/>
      <c r="CT492" s="11"/>
      <c r="CU492" s="11"/>
      <c r="CV492" s="11"/>
      <c r="CW492" s="11"/>
      <c r="CX492" s="11"/>
      <c r="CY492" s="11"/>
      <c r="CZ492" s="11"/>
      <c r="DA492" s="11"/>
      <c r="DB492" s="11"/>
      <c r="DC492" s="11"/>
      <c r="DD492" s="11"/>
      <c r="DE492" s="11"/>
      <c r="DF492" s="11">
        <v>2</v>
      </c>
      <c r="DG492" s="11">
        <v>10</v>
      </c>
      <c r="DH492" s="11">
        <v>143</v>
      </c>
      <c r="DI492" s="11">
        <v>171</v>
      </c>
      <c r="DJ492" s="11">
        <v>157</v>
      </c>
      <c r="DK492" s="11">
        <v>80</v>
      </c>
      <c r="DL492" s="11">
        <v>239</v>
      </c>
      <c r="DM492" s="11">
        <v>312</v>
      </c>
      <c r="DN492" s="11">
        <v>165</v>
      </c>
      <c r="DO492" s="11">
        <v>146.5</v>
      </c>
      <c r="DP492" s="11">
        <v>1054</v>
      </c>
      <c r="DQ492" s="11">
        <v>170</v>
      </c>
      <c r="DR492" s="11">
        <v>38</v>
      </c>
      <c r="DS492" s="11">
        <v>1.0109999999999999</v>
      </c>
      <c r="DT492" s="11">
        <v>89.238299999999995</v>
      </c>
      <c r="DU492" s="11">
        <v>107.27719999999999</v>
      </c>
      <c r="DV492" s="11">
        <v>6.0410000000000004</v>
      </c>
      <c r="DW492" s="11">
        <v>53.984000000000002</v>
      </c>
      <c r="DX492" s="11">
        <v>4.67</v>
      </c>
      <c r="DY492" s="11">
        <v>7069</v>
      </c>
      <c r="DZ492" s="11" t="s">
        <v>57</v>
      </c>
    </row>
    <row r="493" spans="1:130">
      <c r="A493" s="1">
        <v>492</v>
      </c>
      <c r="B493" s="11">
        <v>21</v>
      </c>
      <c r="C493" s="6">
        <v>370310</v>
      </c>
      <c r="D493" s="6">
        <v>7976454</v>
      </c>
      <c r="E493" s="17">
        <v>-40.227400000000003</v>
      </c>
      <c r="F493" s="17">
        <v>-18.297999999999998</v>
      </c>
      <c r="G493" s="4">
        <v>0</v>
      </c>
      <c r="H493" s="4">
        <f t="shared" si="295"/>
        <v>0</v>
      </c>
      <c r="I493" s="4">
        <f t="shared" si="296"/>
        <v>0</v>
      </c>
      <c r="J493" s="4">
        <v>0</v>
      </c>
      <c r="K493" s="4">
        <f t="shared" si="297"/>
        <v>0</v>
      </c>
      <c r="L493" s="4">
        <f t="shared" si="298"/>
        <v>0</v>
      </c>
      <c r="M493" s="4">
        <v>6376329.3334900001</v>
      </c>
      <c r="N493" s="4">
        <f t="shared" si="299"/>
        <v>6.3763293334900002</v>
      </c>
      <c r="O493" s="4">
        <f t="shared" si="300"/>
        <v>6.3763293334899993</v>
      </c>
      <c r="P493" s="4">
        <v>8491009.5497600008</v>
      </c>
      <c r="Q493" s="4">
        <f t="shared" si="301"/>
        <v>8.4910095497600011</v>
      </c>
      <c r="R493" s="4">
        <f t="shared" si="302"/>
        <v>8.4910095497600011</v>
      </c>
      <c r="S493" s="4">
        <v>1199141.7927000001</v>
      </c>
      <c r="T493" s="4">
        <f t="shared" si="303"/>
        <v>1.1991417927000001</v>
      </c>
      <c r="U493" s="4">
        <f t="shared" si="304"/>
        <v>1.1991417927000001</v>
      </c>
      <c r="V493" s="4">
        <v>0</v>
      </c>
      <c r="W493" s="4">
        <f t="shared" si="305"/>
        <v>0</v>
      </c>
      <c r="X493" s="4">
        <f t="shared" si="306"/>
        <v>0</v>
      </c>
      <c r="Y493" s="4">
        <v>0</v>
      </c>
      <c r="Z493" s="4">
        <f t="shared" si="307"/>
        <v>0</v>
      </c>
      <c r="AA493" s="4">
        <f t="shared" si="308"/>
        <v>0</v>
      </c>
      <c r="AB493" s="4">
        <v>0</v>
      </c>
      <c r="AC493" s="4">
        <f t="shared" si="309"/>
        <v>0</v>
      </c>
      <c r="AD493" s="4">
        <f t="shared" si="310"/>
        <v>0</v>
      </c>
      <c r="AE493" s="4">
        <v>71249046.260600001</v>
      </c>
      <c r="AF493" s="4">
        <f t="shared" si="311"/>
        <v>71.249046260599997</v>
      </c>
      <c r="AG493" s="4">
        <f t="shared" si="312"/>
        <v>71.249046260599997</v>
      </c>
      <c r="AH493" s="4">
        <v>0</v>
      </c>
      <c r="AI493" s="4">
        <f t="shared" si="313"/>
        <v>0</v>
      </c>
      <c r="AJ493" s="4">
        <f t="shared" si="314"/>
        <v>0</v>
      </c>
      <c r="AK493" s="4">
        <v>0</v>
      </c>
      <c r="AL493" s="4">
        <f t="shared" si="315"/>
        <v>0</v>
      </c>
      <c r="AM493" s="4">
        <f t="shared" si="316"/>
        <v>0</v>
      </c>
      <c r="AN493" s="4">
        <v>0</v>
      </c>
      <c r="AO493" s="4">
        <f t="shared" si="317"/>
        <v>0</v>
      </c>
      <c r="AP493" s="4">
        <f t="shared" si="318"/>
        <v>0</v>
      </c>
      <c r="AQ493" s="4">
        <v>12684473.0635</v>
      </c>
      <c r="AR493" s="4">
        <f t="shared" si="319"/>
        <v>12.6844730635</v>
      </c>
      <c r="AS493" s="4">
        <f t="shared" si="320"/>
        <v>12.6844730635</v>
      </c>
      <c r="AT493" s="4">
        <v>100000000</v>
      </c>
      <c r="AU493" s="4">
        <v>0</v>
      </c>
      <c r="AV493" s="4">
        <f t="shared" si="321"/>
        <v>0</v>
      </c>
      <c r="AW493" s="4">
        <f t="shared" si="336"/>
        <v>0</v>
      </c>
      <c r="AX493" s="4">
        <v>0</v>
      </c>
      <c r="AY493" s="4">
        <f t="shared" si="322"/>
        <v>0</v>
      </c>
      <c r="AZ493" s="4">
        <f t="shared" si="323"/>
        <v>0</v>
      </c>
      <c r="BA493" s="4">
        <v>100000000</v>
      </c>
      <c r="BB493" s="4">
        <f t="shared" si="324"/>
        <v>100</v>
      </c>
      <c r="BC493" s="4">
        <f t="shared" si="325"/>
        <v>100</v>
      </c>
      <c r="BD493" s="4">
        <v>0</v>
      </c>
      <c r="BE493" s="4">
        <f t="shared" si="326"/>
        <v>0</v>
      </c>
      <c r="BF493" s="4">
        <f t="shared" si="327"/>
        <v>0</v>
      </c>
      <c r="BG493" s="4">
        <v>0</v>
      </c>
      <c r="BH493" s="4">
        <f t="shared" si="328"/>
        <v>0</v>
      </c>
      <c r="BI493" s="4">
        <f t="shared" si="329"/>
        <v>0</v>
      </c>
      <c r="BJ493" s="4">
        <v>100000000</v>
      </c>
      <c r="BK493" s="4">
        <f t="shared" si="330"/>
        <v>100</v>
      </c>
      <c r="BL493" s="4">
        <f t="shared" si="331"/>
        <v>100</v>
      </c>
      <c r="BM493" s="4">
        <v>0</v>
      </c>
      <c r="BN493" s="4">
        <f t="shared" si="332"/>
        <v>0</v>
      </c>
      <c r="BO493" s="4">
        <f t="shared" si="333"/>
        <v>0</v>
      </c>
      <c r="BP493" s="4">
        <v>0</v>
      </c>
      <c r="BQ493" s="4">
        <f t="shared" si="334"/>
        <v>0</v>
      </c>
      <c r="BR493" s="4">
        <f t="shared" si="335"/>
        <v>0</v>
      </c>
      <c r="BS493" s="4">
        <v>100000000</v>
      </c>
      <c r="BT493" s="11">
        <v>49</v>
      </c>
      <c r="BU493" s="11">
        <v>156</v>
      </c>
      <c r="BV493" s="4">
        <v>118.32520325203252</v>
      </c>
      <c r="BW493" s="11">
        <v>80</v>
      </c>
      <c r="BX493" s="4">
        <v>240.29333333333332</v>
      </c>
      <c r="BY493" s="11">
        <v>316</v>
      </c>
      <c r="BZ493" s="11">
        <v>166</v>
      </c>
      <c r="CA493" s="4">
        <v>144.31333333333333</v>
      </c>
      <c r="CB493" s="4">
        <v>1073.5133333333333</v>
      </c>
      <c r="CC493" s="11">
        <v>171</v>
      </c>
      <c r="CD493" s="11">
        <v>40</v>
      </c>
      <c r="CE493" s="4">
        <v>1.0109999999999999</v>
      </c>
      <c r="CF493" s="4">
        <v>89.238299999999995</v>
      </c>
      <c r="CG493" s="4">
        <v>107.27719999999999</v>
      </c>
      <c r="CH493" s="4">
        <v>6.0410000000000004</v>
      </c>
      <c r="CI493" s="4">
        <v>53.984000000000002</v>
      </c>
      <c r="CJ493" s="4">
        <v>4.67</v>
      </c>
      <c r="CK493" s="6">
        <v>7069</v>
      </c>
      <c r="CL493" s="4">
        <v>0</v>
      </c>
      <c r="CM493" s="4">
        <v>0</v>
      </c>
      <c r="CN493" s="11"/>
      <c r="CO493" s="11"/>
      <c r="CP493" s="11"/>
      <c r="CQ493" s="11"/>
      <c r="CR493" s="11"/>
      <c r="CS493" s="11"/>
      <c r="CT493" s="11"/>
      <c r="CU493" s="11"/>
      <c r="CV493" s="11"/>
      <c r="CW493" s="11"/>
      <c r="CX493" s="11"/>
      <c r="CY493" s="11"/>
      <c r="CZ493" s="11"/>
      <c r="DA493" s="11"/>
      <c r="DB493" s="11"/>
      <c r="DC493" s="11"/>
      <c r="DD493" s="11"/>
      <c r="DE493" s="11"/>
      <c r="DF493" s="11">
        <v>2</v>
      </c>
      <c r="DG493" s="11">
        <v>20</v>
      </c>
      <c r="DH493" s="11">
        <v>113</v>
      </c>
      <c r="DI493" s="11">
        <v>140</v>
      </c>
      <c r="DJ493" s="11">
        <v>126.5</v>
      </c>
      <c r="DK493" s="11">
        <v>80</v>
      </c>
      <c r="DL493" s="11">
        <v>240</v>
      </c>
      <c r="DM493" s="11">
        <v>312</v>
      </c>
      <c r="DN493" s="11">
        <v>167</v>
      </c>
      <c r="DO493" s="11">
        <v>144</v>
      </c>
      <c r="DP493" s="11">
        <v>1068</v>
      </c>
      <c r="DQ493" s="11">
        <v>169</v>
      </c>
      <c r="DR493" s="11">
        <v>41</v>
      </c>
      <c r="DS493" s="11">
        <v>1.0109999999999999</v>
      </c>
      <c r="DT493" s="11">
        <v>89.238299999999995</v>
      </c>
      <c r="DU493" s="11">
        <v>107.27719999999999</v>
      </c>
      <c r="DV493" s="11">
        <v>6.0410000000000004</v>
      </c>
      <c r="DW493" s="11">
        <v>53.984000000000002</v>
      </c>
      <c r="DX493" s="11">
        <v>4.67</v>
      </c>
      <c r="DY493" s="11">
        <v>7069</v>
      </c>
      <c r="DZ493" s="11" t="s">
        <v>57</v>
      </c>
    </row>
    <row r="494" spans="1:130">
      <c r="A494" s="1">
        <v>493</v>
      </c>
      <c r="B494" s="11">
        <v>22</v>
      </c>
      <c r="C494" s="6">
        <v>380310</v>
      </c>
      <c r="D494" s="6">
        <v>7976454</v>
      </c>
      <c r="E494" s="17">
        <v>-40.132800000000003</v>
      </c>
      <c r="F494" s="17">
        <v>-18.2986</v>
      </c>
      <c r="G494" s="4">
        <v>0</v>
      </c>
      <c r="H494" s="4">
        <f t="shared" si="295"/>
        <v>0</v>
      </c>
      <c r="I494" s="4">
        <f t="shared" si="296"/>
        <v>0</v>
      </c>
      <c r="J494" s="4">
        <v>0</v>
      </c>
      <c r="K494" s="4">
        <f t="shared" si="297"/>
        <v>0</v>
      </c>
      <c r="L494" s="4">
        <f t="shared" si="298"/>
        <v>0</v>
      </c>
      <c r="M494" s="4">
        <v>7819225.3828199999</v>
      </c>
      <c r="N494" s="4">
        <f t="shared" si="299"/>
        <v>7.81922538282</v>
      </c>
      <c r="O494" s="4">
        <f t="shared" si="300"/>
        <v>7.81922538282</v>
      </c>
      <c r="P494" s="4">
        <v>1388027.0143299999</v>
      </c>
      <c r="Q494" s="4">
        <f t="shared" si="301"/>
        <v>1.38802701433</v>
      </c>
      <c r="R494" s="4">
        <f t="shared" si="302"/>
        <v>1.38802701433</v>
      </c>
      <c r="S494" s="4">
        <v>15168904.7083</v>
      </c>
      <c r="T494" s="4">
        <f t="shared" si="303"/>
        <v>15.168904708299999</v>
      </c>
      <c r="U494" s="4">
        <f t="shared" si="304"/>
        <v>15.168904708299999</v>
      </c>
      <c r="V494" s="4">
        <v>0</v>
      </c>
      <c r="W494" s="4">
        <f t="shared" si="305"/>
        <v>0</v>
      </c>
      <c r="X494" s="4">
        <f t="shared" si="306"/>
        <v>0</v>
      </c>
      <c r="Y494" s="4">
        <v>0</v>
      </c>
      <c r="Z494" s="4">
        <f t="shared" si="307"/>
        <v>0</v>
      </c>
      <c r="AA494" s="4">
        <f t="shared" si="308"/>
        <v>0</v>
      </c>
      <c r="AB494" s="4">
        <v>0</v>
      </c>
      <c r="AC494" s="4">
        <f t="shared" si="309"/>
        <v>0</v>
      </c>
      <c r="AD494" s="4">
        <f t="shared" si="310"/>
        <v>0</v>
      </c>
      <c r="AE494" s="4">
        <v>68145804.220599994</v>
      </c>
      <c r="AF494" s="4">
        <f t="shared" si="311"/>
        <v>68.145804220599999</v>
      </c>
      <c r="AG494" s="4">
        <f t="shared" si="312"/>
        <v>68.145804220599999</v>
      </c>
      <c r="AH494" s="4">
        <v>0</v>
      </c>
      <c r="AI494" s="4">
        <f t="shared" si="313"/>
        <v>0</v>
      </c>
      <c r="AJ494" s="4">
        <f t="shared" si="314"/>
        <v>0</v>
      </c>
      <c r="AK494" s="4">
        <v>0</v>
      </c>
      <c r="AL494" s="4">
        <f t="shared" si="315"/>
        <v>0</v>
      </c>
      <c r="AM494" s="4">
        <f t="shared" si="316"/>
        <v>0</v>
      </c>
      <c r="AN494" s="4">
        <v>158.20947449900001</v>
      </c>
      <c r="AO494" s="4">
        <f t="shared" si="317"/>
        <v>1.5820947449900002E-4</v>
      </c>
      <c r="AP494" s="4">
        <f t="shared" si="318"/>
        <v>1.5820947449900002E-4</v>
      </c>
      <c r="AQ494" s="4">
        <v>7477880.4644200001</v>
      </c>
      <c r="AR494" s="4">
        <f t="shared" si="319"/>
        <v>7.4778804644200001</v>
      </c>
      <c r="AS494" s="4">
        <f t="shared" si="320"/>
        <v>7.4778804644200001</v>
      </c>
      <c r="AT494" s="4">
        <v>100000000</v>
      </c>
      <c r="AU494" s="4">
        <v>0</v>
      </c>
      <c r="AV494" s="4">
        <f t="shared" si="321"/>
        <v>0</v>
      </c>
      <c r="AW494" s="4">
        <f t="shared" si="336"/>
        <v>0</v>
      </c>
      <c r="AX494" s="4">
        <v>0</v>
      </c>
      <c r="AY494" s="4">
        <f t="shared" si="322"/>
        <v>0</v>
      </c>
      <c r="AZ494" s="4">
        <f t="shared" si="323"/>
        <v>0</v>
      </c>
      <c r="BA494" s="4">
        <v>100000000</v>
      </c>
      <c r="BB494" s="4">
        <f t="shared" si="324"/>
        <v>100</v>
      </c>
      <c r="BC494" s="4">
        <f t="shared" si="325"/>
        <v>100</v>
      </c>
      <c r="BD494" s="4">
        <v>0</v>
      </c>
      <c r="BE494" s="4">
        <f t="shared" si="326"/>
        <v>0</v>
      </c>
      <c r="BF494" s="4">
        <f t="shared" si="327"/>
        <v>0</v>
      </c>
      <c r="BG494" s="4">
        <v>25059175.154899999</v>
      </c>
      <c r="BH494" s="4">
        <f t="shared" si="328"/>
        <v>25.0591751549</v>
      </c>
      <c r="BI494" s="4">
        <f t="shared" si="329"/>
        <v>25.0591751549</v>
      </c>
      <c r="BJ494" s="4">
        <v>74940824.845100001</v>
      </c>
      <c r="BK494" s="4">
        <f t="shared" si="330"/>
        <v>74.940824845099996</v>
      </c>
      <c r="BL494" s="4">
        <f t="shared" si="331"/>
        <v>74.940824845099996</v>
      </c>
      <c r="BM494" s="4">
        <v>0</v>
      </c>
      <c r="BN494" s="4">
        <f t="shared" si="332"/>
        <v>0</v>
      </c>
      <c r="BO494" s="4">
        <f t="shared" si="333"/>
        <v>0</v>
      </c>
      <c r="BP494" s="4">
        <v>0</v>
      </c>
      <c r="BQ494" s="4">
        <f t="shared" si="334"/>
        <v>0</v>
      </c>
      <c r="BR494" s="4">
        <f t="shared" si="335"/>
        <v>0</v>
      </c>
      <c r="BS494" s="4">
        <v>100000000</v>
      </c>
      <c r="BT494" s="11">
        <v>28</v>
      </c>
      <c r="BU494" s="11">
        <v>126</v>
      </c>
      <c r="BV494" s="4">
        <v>94.388888888888886</v>
      </c>
      <c r="BW494" s="11">
        <v>80.5</v>
      </c>
      <c r="BX494" s="4">
        <v>240.91608391608392</v>
      </c>
      <c r="BY494" s="11">
        <v>316</v>
      </c>
      <c r="BZ494" s="11">
        <v>168</v>
      </c>
      <c r="CA494" s="4">
        <v>142.11888111888112</v>
      </c>
      <c r="CB494" s="4">
        <v>1097.7132867132866</v>
      </c>
      <c r="CC494" s="11">
        <v>170</v>
      </c>
      <c r="CD494" s="11">
        <v>44</v>
      </c>
      <c r="CE494" s="4">
        <v>1.0109999999999999</v>
      </c>
      <c r="CF494" s="4">
        <v>89.238299999999995</v>
      </c>
      <c r="CG494" s="4">
        <v>107.27719999999999</v>
      </c>
      <c r="CH494" s="4">
        <v>6.0410000000000004</v>
      </c>
      <c r="CI494" s="4">
        <v>53.984000000000002</v>
      </c>
      <c r="CJ494" s="4">
        <v>4.67</v>
      </c>
      <c r="CK494" s="6">
        <v>7069</v>
      </c>
      <c r="CL494" s="11">
        <v>4</v>
      </c>
      <c r="CM494" s="11">
        <v>44</v>
      </c>
      <c r="CN494" s="11">
        <v>91</v>
      </c>
      <c r="CO494" s="11">
        <v>108</v>
      </c>
      <c r="CP494" s="11">
        <v>99.75</v>
      </c>
      <c r="CQ494" s="11">
        <v>80.25</v>
      </c>
      <c r="CR494" s="11">
        <v>240.5</v>
      </c>
      <c r="CS494" s="11">
        <v>312</v>
      </c>
      <c r="CT494" s="11">
        <v>168</v>
      </c>
      <c r="CU494" s="11">
        <v>142.25</v>
      </c>
      <c r="CV494" s="11">
        <v>1102.25</v>
      </c>
      <c r="CW494" s="11">
        <v>170</v>
      </c>
      <c r="CX494" s="11">
        <v>45</v>
      </c>
      <c r="CY494" s="11">
        <v>1.0109999999999999</v>
      </c>
      <c r="CZ494" s="11">
        <v>89.238299999999995</v>
      </c>
      <c r="DA494" s="11">
        <v>107.27719999999999</v>
      </c>
      <c r="DB494" s="11">
        <v>6.0410000000000004</v>
      </c>
      <c r="DC494" s="11">
        <v>53.984000000000002</v>
      </c>
      <c r="DD494" s="11">
        <v>4.67</v>
      </c>
      <c r="DE494" s="11">
        <v>7069</v>
      </c>
      <c r="DF494" s="11">
        <v>1</v>
      </c>
      <c r="DG494" s="11">
        <v>2</v>
      </c>
      <c r="DH494" s="11">
        <v>93</v>
      </c>
      <c r="DI494" s="11">
        <v>93</v>
      </c>
      <c r="DJ494" s="11">
        <v>93</v>
      </c>
      <c r="DK494" s="11">
        <v>81</v>
      </c>
      <c r="DL494" s="11">
        <v>241</v>
      </c>
      <c r="DM494" s="11">
        <v>312</v>
      </c>
      <c r="DN494" s="11">
        <v>170</v>
      </c>
      <c r="DO494" s="11">
        <v>142</v>
      </c>
      <c r="DP494" s="11">
        <v>1117</v>
      </c>
      <c r="DQ494" s="11">
        <v>169</v>
      </c>
      <c r="DR494" s="11">
        <v>48</v>
      </c>
      <c r="DS494" s="11">
        <v>1.0109999999999999</v>
      </c>
      <c r="DT494" s="11">
        <v>89.238299999999995</v>
      </c>
      <c r="DU494" s="11">
        <v>107.27719999999999</v>
      </c>
      <c r="DV494" s="11">
        <v>6.0410000000000004</v>
      </c>
      <c r="DW494" s="11">
        <v>53.984000000000002</v>
      </c>
      <c r="DX494" s="11">
        <v>4.67</v>
      </c>
      <c r="DY494" s="11">
        <v>7069</v>
      </c>
      <c r="DZ494" s="11" t="s">
        <v>57</v>
      </c>
    </row>
    <row r="495" spans="1:130">
      <c r="A495" s="1">
        <v>494</v>
      </c>
      <c r="B495" s="11">
        <v>22</v>
      </c>
      <c r="C495" s="6">
        <v>390310</v>
      </c>
      <c r="D495" s="6">
        <v>7976454</v>
      </c>
      <c r="E495" s="17">
        <v>-40.038200000000003</v>
      </c>
      <c r="F495" s="17">
        <v>-18.299099999999999</v>
      </c>
      <c r="G495" s="4">
        <v>0</v>
      </c>
      <c r="H495" s="4">
        <f t="shared" si="295"/>
        <v>0</v>
      </c>
      <c r="I495" s="4">
        <f t="shared" si="296"/>
        <v>0</v>
      </c>
      <c r="J495" s="4">
        <v>0</v>
      </c>
      <c r="K495" s="4">
        <f t="shared" si="297"/>
        <v>0</v>
      </c>
      <c r="L495" s="4">
        <f t="shared" si="298"/>
        <v>0</v>
      </c>
      <c r="M495" s="4">
        <v>3285226.9211300001</v>
      </c>
      <c r="N495" s="4">
        <f t="shared" si="299"/>
        <v>3.28522692113</v>
      </c>
      <c r="O495" s="4">
        <f t="shared" si="300"/>
        <v>3.28522692113</v>
      </c>
      <c r="P495" s="4">
        <v>10036583.931299999</v>
      </c>
      <c r="Q495" s="4">
        <f t="shared" si="301"/>
        <v>10.036583931299999</v>
      </c>
      <c r="R495" s="4">
        <f t="shared" si="302"/>
        <v>10.036583931299999</v>
      </c>
      <c r="S495" s="4">
        <v>5654770.7059899997</v>
      </c>
      <c r="T495" s="4">
        <f t="shared" si="303"/>
        <v>5.6547707059899999</v>
      </c>
      <c r="U495" s="4">
        <f t="shared" si="304"/>
        <v>5.6547707059899999</v>
      </c>
      <c r="V495" s="4">
        <v>0</v>
      </c>
      <c r="W495" s="4">
        <f t="shared" si="305"/>
        <v>0</v>
      </c>
      <c r="X495" s="4">
        <f t="shared" si="306"/>
        <v>0</v>
      </c>
      <c r="Y495" s="4">
        <v>0</v>
      </c>
      <c r="Z495" s="4">
        <f t="shared" si="307"/>
        <v>0</v>
      </c>
      <c r="AA495" s="4">
        <f t="shared" si="308"/>
        <v>0</v>
      </c>
      <c r="AB495" s="4">
        <v>0</v>
      </c>
      <c r="AC495" s="4">
        <f t="shared" si="309"/>
        <v>0</v>
      </c>
      <c r="AD495" s="4">
        <f t="shared" si="310"/>
        <v>0</v>
      </c>
      <c r="AE495" s="4">
        <v>72821841.461300001</v>
      </c>
      <c r="AF495" s="4">
        <f t="shared" si="311"/>
        <v>72.821841461299996</v>
      </c>
      <c r="AG495" s="4">
        <f t="shared" si="312"/>
        <v>72.821841461299996</v>
      </c>
      <c r="AH495" s="4">
        <v>0</v>
      </c>
      <c r="AI495" s="4">
        <f t="shared" si="313"/>
        <v>0</v>
      </c>
      <c r="AJ495" s="4">
        <f t="shared" si="314"/>
        <v>0</v>
      </c>
      <c r="AK495" s="4">
        <v>0</v>
      </c>
      <c r="AL495" s="4">
        <f t="shared" si="315"/>
        <v>0</v>
      </c>
      <c r="AM495" s="4">
        <f t="shared" si="316"/>
        <v>0</v>
      </c>
      <c r="AN495" s="4">
        <v>454043.94602700003</v>
      </c>
      <c r="AO495" s="4">
        <f t="shared" si="317"/>
        <v>0.45404394602700004</v>
      </c>
      <c r="AP495" s="4">
        <f t="shared" si="318"/>
        <v>0.45404394602700004</v>
      </c>
      <c r="AQ495" s="4">
        <v>7747533.03431</v>
      </c>
      <c r="AR495" s="4">
        <f t="shared" si="319"/>
        <v>7.74753303431</v>
      </c>
      <c r="AS495" s="4">
        <f t="shared" si="320"/>
        <v>7.74753303431</v>
      </c>
      <c r="AT495" s="4">
        <v>100000000</v>
      </c>
      <c r="AU495" s="4">
        <v>0</v>
      </c>
      <c r="AV495" s="4">
        <f t="shared" si="321"/>
        <v>0</v>
      </c>
      <c r="AW495" s="4">
        <f t="shared" si="336"/>
        <v>0</v>
      </c>
      <c r="AX495" s="4">
        <v>0</v>
      </c>
      <c r="AY495" s="4">
        <f t="shared" si="322"/>
        <v>0</v>
      </c>
      <c r="AZ495" s="4">
        <f t="shared" si="323"/>
        <v>0</v>
      </c>
      <c r="BA495" s="4">
        <v>100000000</v>
      </c>
      <c r="BB495" s="4">
        <f t="shared" si="324"/>
        <v>100</v>
      </c>
      <c r="BC495" s="4">
        <f t="shared" si="325"/>
        <v>100</v>
      </c>
      <c r="BD495" s="4">
        <v>0</v>
      </c>
      <c r="BE495" s="4">
        <f t="shared" si="326"/>
        <v>0</v>
      </c>
      <c r="BF495" s="4">
        <f t="shared" si="327"/>
        <v>0</v>
      </c>
      <c r="BG495" s="4">
        <v>100000000</v>
      </c>
      <c r="BH495" s="4">
        <f t="shared" si="328"/>
        <v>100</v>
      </c>
      <c r="BI495" s="4">
        <f t="shared" si="329"/>
        <v>100</v>
      </c>
      <c r="BJ495" s="4">
        <v>0</v>
      </c>
      <c r="BK495" s="4">
        <f t="shared" si="330"/>
        <v>0</v>
      </c>
      <c r="BL495" s="4">
        <f t="shared" si="331"/>
        <v>0</v>
      </c>
      <c r="BM495" s="4">
        <v>0</v>
      </c>
      <c r="BN495" s="4">
        <f t="shared" si="332"/>
        <v>0</v>
      </c>
      <c r="BO495" s="4">
        <f t="shared" si="333"/>
        <v>0</v>
      </c>
      <c r="BP495" s="4">
        <v>0</v>
      </c>
      <c r="BQ495" s="4">
        <f t="shared" si="334"/>
        <v>0</v>
      </c>
      <c r="BR495" s="4">
        <f t="shared" si="335"/>
        <v>0</v>
      </c>
      <c r="BS495" s="4">
        <v>100000000</v>
      </c>
      <c r="BT495" s="11">
        <v>6</v>
      </c>
      <c r="BU495" s="11">
        <v>91</v>
      </c>
      <c r="BV495" s="4">
        <v>74.398148148148152</v>
      </c>
      <c r="BW495" s="11">
        <v>80.5</v>
      </c>
      <c r="BX495" s="4">
        <v>241.18705035971223</v>
      </c>
      <c r="BY495" s="11">
        <v>315</v>
      </c>
      <c r="BZ495" s="11">
        <v>170</v>
      </c>
      <c r="CA495" s="4">
        <v>139.5251798561151</v>
      </c>
      <c r="CB495" s="4">
        <v>1135.388489208633</v>
      </c>
      <c r="CC495" s="11">
        <v>171</v>
      </c>
      <c r="CD495" s="11">
        <v>48</v>
      </c>
      <c r="CE495" s="4">
        <v>1.0109999999999999</v>
      </c>
      <c r="CF495" s="4">
        <v>91.475049999999996</v>
      </c>
      <c r="CG495" s="4">
        <v>108.80535</v>
      </c>
      <c r="CH495" s="4">
        <v>6.0195000000000007</v>
      </c>
      <c r="CI495" s="4">
        <v>60.786600000000007</v>
      </c>
      <c r="CJ495" s="4">
        <v>4.6715</v>
      </c>
      <c r="CK495" s="6">
        <v>7121.5</v>
      </c>
      <c r="CL495" s="4">
        <v>0</v>
      </c>
      <c r="CM495" s="4">
        <v>0</v>
      </c>
      <c r="CN495" s="11"/>
      <c r="CO495" s="11"/>
      <c r="CP495" s="11"/>
      <c r="CQ495" s="11"/>
      <c r="CR495" s="11"/>
      <c r="CS495" s="11"/>
      <c r="CT495" s="11"/>
      <c r="CU495" s="11"/>
      <c r="CV495" s="11"/>
      <c r="CW495" s="11"/>
      <c r="CX495" s="11"/>
      <c r="CY495" s="11"/>
      <c r="CZ495" s="11"/>
      <c r="DA495" s="11"/>
      <c r="DB495" s="11"/>
      <c r="DC495" s="11"/>
      <c r="DD495" s="11"/>
      <c r="DE495" s="11"/>
      <c r="DF495" s="11">
        <v>3</v>
      </c>
      <c r="DG495" s="11">
        <v>6</v>
      </c>
      <c r="DH495" s="11">
        <v>74</v>
      </c>
      <c r="DI495" s="11">
        <v>93</v>
      </c>
      <c r="DJ495" s="11">
        <v>85</v>
      </c>
      <c r="DK495" s="11">
        <v>80.666666666666671</v>
      </c>
      <c r="DL495" s="11">
        <v>240.66666666666666</v>
      </c>
      <c r="DM495" s="11">
        <v>311</v>
      </c>
      <c r="DN495" s="11">
        <v>170</v>
      </c>
      <c r="DO495" s="11">
        <v>137.33333333333334</v>
      </c>
      <c r="DP495" s="11">
        <v>1182.6666666666667</v>
      </c>
      <c r="DQ495" s="11">
        <v>175</v>
      </c>
      <c r="DR495" s="11">
        <v>49</v>
      </c>
      <c r="DS495" s="11">
        <v>1.0109999999999999</v>
      </c>
      <c r="DT495" s="11">
        <v>90.729466666666667</v>
      </c>
      <c r="DU495" s="11">
        <v>108.29596666666667</v>
      </c>
      <c r="DV495" s="11">
        <v>6.0266666666666673</v>
      </c>
      <c r="DW495" s="11">
        <v>58.519066666666674</v>
      </c>
      <c r="DX495" s="11">
        <v>4.6710000000000003</v>
      </c>
      <c r="DY495" s="11">
        <v>7104</v>
      </c>
      <c r="DZ495" s="11" t="s">
        <v>57</v>
      </c>
    </row>
    <row r="496" spans="1:130">
      <c r="A496" s="1">
        <v>495</v>
      </c>
      <c r="B496" s="11">
        <v>22</v>
      </c>
      <c r="C496" s="6">
        <v>400310</v>
      </c>
      <c r="D496" s="6">
        <v>7976454</v>
      </c>
      <c r="E496" s="17">
        <v>-39.943600000000004</v>
      </c>
      <c r="F496" s="17">
        <v>-18.299600000000002</v>
      </c>
      <c r="G496" s="4">
        <v>257395.641015</v>
      </c>
      <c r="H496" s="4">
        <f t="shared" si="295"/>
        <v>0.25739564101500001</v>
      </c>
      <c r="I496" s="4">
        <f t="shared" si="296"/>
        <v>0.25739564101500001</v>
      </c>
      <c r="J496" s="4">
        <v>3432991.9607099998</v>
      </c>
      <c r="K496" s="4">
        <f t="shared" si="297"/>
        <v>3.4329919607099999</v>
      </c>
      <c r="L496" s="4">
        <f t="shared" si="298"/>
        <v>3.4329919607099995</v>
      </c>
      <c r="M496" s="4">
        <v>5708763.3345400002</v>
      </c>
      <c r="N496" s="4">
        <f t="shared" si="299"/>
        <v>5.7087633345400004</v>
      </c>
      <c r="O496" s="4">
        <f t="shared" si="300"/>
        <v>5.7087633345399995</v>
      </c>
      <c r="P496" s="4">
        <v>14737726.7552</v>
      </c>
      <c r="Q496" s="4">
        <f t="shared" si="301"/>
        <v>14.737726755200001</v>
      </c>
      <c r="R496" s="4">
        <f t="shared" si="302"/>
        <v>14.737726755200001</v>
      </c>
      <c r="S496" s="4">
        <v>13022378.9932</v>
      </c>
      <c r="T496" s="4">
        <f t="shared" si="303"/>
        <v>13.0223789932</v>
      </c>
      <c r="U496" s="4">
        <f t="shared" si="304"/>
        <v>13.0223789932</v>
      </c>
      <c r="V496" s="4">
        <v>9657375.8327399995</v>
      </c>
      <c r="W496" s="4">
        <f t="shared" si="305"/>
        <v>9.6573758327399997</v>
      </c>
      <c r="X496" s="4">
        <f t="shared" si="306"/>
        <v>9.6573758327399997</v>
      </c>
      <c r="Y496" s="4">
        <v>1828345.6591099999</v>
      </c>
      <c r="Z496" s="4">
        <f t="shared" si="307"/>
        <v>1.8283456591099998</v>
      </c>
      <c r="AA496" s="4">
        <f t="shared" si="308"/>
        <v>1.8283456591099998</v>
      </c>
      <c r="AB496" s="4">
        <v>0</v>
      </c>
      <c r="AC496" s="4">
        <f t="shared" si="309"/>
        <v>0</v>
      </c>
      <c r="AD496" s="4">
        <f t="shared" si="310"/>
        <v>0</v>
      </c>
      <c r="AE496" s="4">
        <v>46137616.861299999</v>
      </c>
      <c r="AF496" s="4">
        <f t="shared" si="311"/>
        <v>46.137616861299996</v>
      </c>
      <c r="AG496" s="4">
        <f t="shared" si="312"/>
        <v>46.137616861300003</v>
      </c>
      <c r="AH496" s="4">
        <v>0</v>
      </c>
      <c r="AI496" s="4">
        <f t="shared" si="313"/>
        <v>0</v>
      </c>
      <c r="AJ496" s="4">
        <f t="shared" si="314"/>
        <v>0</v>
      </c>
      <c r="AK496" s="4">
        <v>0</v>
      </c>
      <c r="AL496" s="4">
        <f t="shared" si="315"/>
        <v>0</v>
      </c>
      <c r="AM496" s="4">
        <f t="shared" si="316"/>
        <v>0</v>
      </c>
      <c r="AN496" s="4">
        <v>77893.012152099996</v>
      </c>
      <c r="AO496" s="4">
        <f t="shared" si="317"/>
        <v>7.7893012152099997E-2</v>
      </c>
      <c r="AP496" s="4">
        <f t="shared" si="318"/>
        <v>7.7893012152099997E-2</v>
      </c>
      <c r="AQ496" s="4">
        <v>5139511.94998</v>
      </c>
      <c r="AR496" s="4">
        <f t="shared" si="319"/>
        <v>5.1395119499800002</v>
      </c>
      <c r="AS496" s="4">
        <f t="shared" si="320"/>
        <v>5.1395119499800002</v>
      </c>
      <c r="AT496" s="4">
        <v>100000000</v>
      </c>
      <c r="AU496" s="4">
        <v>0</v>
      </c>
      <c r="AV496" s="4">
        <f t="shared" si="321"/>
        <v>0</v>
      </c>
      <c r="AW496" s="4">
        <f t="shared" si="336"/>
        <v>0</v>
      </c>
      <c r="AX496" s="4">
        <v>0</v>
      </c>
      <c r="AY496" s="4">
        <f t="shared" si="322"/>
        <v>0</v>
      </c>
      <c r="AZ496" s="4">
        <f t="shared" si="323"/>
        <v>0</v>
      </c>
      <c r="BA496" s="4">
        <v>100000000</v>
      </c>
      <c r="BB496" s="4">
        <f t="shared" si="324"/>
        <v>100</v>
      </c>
      <c r="BC496" s="4">
        <f t="shared" si="325"/>
        <v>100</v>
      </c>
      <c r="BD496" s="4">
        <v>0</v>
      </c>
      <c r="BE496" s="4">
        <f t="shared" si="326"/>
        <v>0</v>
      </c>
      <c r="BF496" s="4">
        <f t="shared" si="327"/>
        <v>0</v>
      </c>
      <c r="BG496" s="4">
        <v>100000000</v>
      </c>
      <c r="BH496" s="4">
        <f t="shared" si="328"/>
        <v>100</v>
      </c>
      <c r="BI496" s="4">
        <f t="shared" si="329"/>
        <v>100</v>
      </c>
      <c r="BJ496" s="4">
        <v>0</v>
      </c>
      <c r="BK496" s="4">
        <f t="shared" si="330"/>
        <v>0</v>
      </c>
      <c r="BL496" s="4">
        <f t="shared" si="331"/>
        <v>0</v>
      </c>
      <c r="BM496" s="4">
        <v>0</v>
      </c>
      <c r="BN496" s="4">
        <f t="shared" si="332"/>
        <v>0</v>
      </c>
      <c r="BO496" s="4">
        <f t="shared" si="333"/>
        <v>0</v>
      </c>
      <c r="BP496" s="4">
        <v>0</v>
      </c>
      <c r="BQ496" s="4">
        <f t="shared" si="334"/>
        <v>0</v>
      </c>
      <c r="BR496" s="4">
        <f t="shared" si="335"/>
        <v>0</v>
      </c>
      <c r="BS496" s="4">
        <v>100000000</v>
      </c>
      <c r="BT496" s="11">
        <v>4</v>
      </c>
      <c r="BU496" s="11">
        <v>77</v>
      </c>
      <c r="BV496" s="4">
        <v>59.527272727272724</v>
      </c>
      <c r="BW496" s="11">
        <v>81</v>
      </c>
      <c r="BX496" s="4">
        <v>241.22297297297297</v>
      </c>
      <c r="BY496" s="11">
        <v>314</v>
      </c>
      <c r="BZ496" s="11">
        <v>171</v>
      </c>
      <c r="CA496" s="4">
        <v>136.62162162162161</v>
      </c>
      <c r="CB496" s="4">
        <v>1192.8513513513512</v>
      </c>
      <c r="CC496" s="11">
        <v>173</v>
      </c>
      <c r="CD496" s="11">
        <v>54</v>
      </c>
      <c r="CE496" s="4"/>
      <c r="CF496" s="4">
        <v>93.711799999999997</v>
      </c>
      <c r="CG496" s="4">
        <v>110.3335</v>
      </c>
      <c r="CH496" s="4">
        <v>5.9980000000000002</v>
      </c>
      <c r="CI496" s="4">
        <v>67.589200000000005</v>
      </c>
      <c r="CJ496" s="4">
        <v>4.673</v>
      </c>
      <c r="CK496" s="6">
        <v>7174</v>
      </c>
      <c r="CL496" s="4">
        <v>0</v>
      </c>
      <c r="CM496" s="4">
        <v>0</v>
      </c>
      <c r="CN496" s="11"/>
      <c r="CO496" s="11"/>
      <c r="CP496" s="11"/>
      <c r="CQ496" s="11"/>
      <c r="CR496" s="11"/>
      <c r="CS496" s="11"/>
      <c r="CT496" s="11"/>
      <c r="CU496" s="11"/>
      <c r="CV496" s="11"/>
      <c r="CW496" s="11"/>
      <c r="CX496" s="11"/>
      <c r="CY496" s="11"/>
      <c r="CZ496" s="11"/>
      <c r="DA496" s="11"/>
      <c r="DB496" s="11"/>
      <c r="DC496" s="11"/>
      <c r="DD496" s="11"/>
      <c r="DE496" s="11"/>
      <c r="DF496" s="11">
        <v>2</v>
      </c>
      <c r="DG496" s="11">
        <v>12</v>
      </c>
      <c r="DH496" s="11">
        <v>61</v>
      </c>
      <c r="DI496" s="11">
        <v>69</v>
      </c>
      <c r="DJ496" s="11">
        <v>65</v>
      </c>
      <c r="DK496" s="11">
        <v>81</v>
      </c>
      <c r="DL496" s="11">
        <v>241</v>
      </c>
      <c r="DM496" s="11">
        <v>309</v>
      </c>
      <c r="DN496" s="11">
        <v>172</v>
      </c>
      <c r="DO496" s="11">
        <v>136.5</v>
      </c>
      <c r="DP496" s="11">
        <v>1192</v>
      </c>
      <c r="DQ496" s="11">
        <v>171</v>
      </c>
      <c r="DR496" s="11">
        <v>57</v>
      </c>
      <c r="DS496" s="11"/>
      <c r="DT496" s="11">
        <v>93.711799999999997</v>
      </c>
      <c r="DU496" s="11">
        <v>110.3335</v>
      </c>
      <c r="DV496" s="11">
        <v>5.9980000000000002</v>
      </c>
      <c r="DW496" s="11">
        <v>67.589200000000005</v>
      </c>
      <c r="DX496" s="11">
        <v>4.673</v>
      </c>
      <c r="DY496" s="11">
        <v>7174</v>
      </c>
      <c r="DZ496" s="11" t="s">
        <v>57</v>
      </c>
    </row>
    <row r="497" spans="1:130">
      <c r="A497" s="1">
        <v>496</v>
      </c>
      <c r="B497" s="11">
        <v>22</v>
      </c>
      <c r="C497" s="6">
        <v>410310</v>
      </c>
      <c r="D497" s="6">
        <v>7976454</v>
      </c>
      <c r="E497" s="17">
        <v>-39.848999999999997</v>
      </c>
      <c r="F497" s="17">
        <v>-18.3001</v>
      </c>
      <c r="G497" s="4">
        <v>1764792.92493</v>
      </c>
      <c r="H497" s="4">
        <f t="shared" si="295"/>
        <v>1.7647929249300001</v>
      </c>
      <c r="I497" s="4">
        <f t="shared" si="296"/>
        <v>1.7647929249300001</v>
      </c>
      <c r="J497" s="4">
        <v>0</v>
      </c>
      <c r="K497" s="4">
        <f t="shared" si="297"/>
        <v>0</v>
      </c>
      <c r="L497" s="4">
        <f t="shared" si="298"/>
        <v>0</v>
      </c>
      <c r="M497" s="4">
        <v>1663782.32862</v>
      </c>
      <c r="N497" s="4">
        <f t="shared" si="299"/>
        <v>1.66378232862</v>
      </c>
      <c r="O497" s="4">
        <f t="shared" si="300"/>
        <v>1.66378232862</v>
      </c>
      <c r="P497" s="4">
        <v>3235462.1148100002</v>
      </c>
      <c r="Q497" s="4">
        <f t="shared" si="301"/>
        <v>3.2354621148100002</v>
      </c>
      <c r="R497" s="4">
        <f t="shared" si="302"/>
        <v>3.2354621148100007</v>
      </c>
      <c r="S497" s="4">
        <v>20354122.658300001</v>
      </c>
      <c r="T497" s="4">
        <f t="shared" si="303"/>
        <v>20.3541226583</v>
      </c>
      <c r="U497" s="4">
        <f t="shared" si="304"/>
        <v>20.3541226583</v>
      </c>
      <c r="V497" s="4">
        <v>20935206.650400002</v>
      </c>
      <c r="W497" s="4">
        <f t="shared" si="305"/>
        <v>20.935206650400001</v>
      </c>
      <c r="X497" s="4">
        <f t="shared" si="306"/>
        <v>20.935206650400001</v>
      </c>
      <c r="Y497" s="4">
        <v>0</v>
      </c>
      <c r="Z497" s="4">
        <f t="shared" si="307"/>
        <v>0</v>
      </c>
      <c r="AA497" s="4">
        <f t="shared" si="308"/>
        <v>0</v>
      </c>
      <c r="AB497" s="4">
        <v>0</v>
      </c>
      <c r="AC497" s="4">
        <f t="shared" si="309"/>
        <v>0</v>
      </c>
      <c r="AD497" s="4">
        <f t="shared" si="310"/>
        <v>0</v>
      </c>
      <c r="AE497" s="4">
        <v>48168324.637699999</v>
      </c>
      <c r="AF497" s="4">
        <f t="shared" si="311"/>
        <v>48.168324637699996</v>
      </c>
      <c r="AG497" s="4">
        <f t="shared" si="312"/>
        <v>48.168324637699996</v>
      </c>
      <c r="AH497" s="4">
        <v>0</v>
      </c>
      <c r="AI497" s="4">
        <f t="shared" si="313"/>
        <v>0</v>
      </c>
      <c r="AJ497" s="4">
        <f t="shared" si="314"/>
        <v>0</v>
      </c>
      <c r="AK497" s="4">
        <v>0</v>
      </c>
      <c r="AL497" s="4">
        <f t="shared" si="315"/>
        <v>0</v>
      </c>
      <c r="AM497" s="4">
        <f t="shared" si="316"/>
        <v>0</v>
      </c>
      <c r="AN497" s="4">
        <v>104848.237505</v>
      </c>
      <c r="AO497" s="4">
        <f t="shared" si="317"/>
        <v>0.104848237505</v>
      </c>
      <c r="AP497" s="4">
        <f t="shared" si="318"/>
        <v>0.10484823750500001</v>
      </c>
      <c r="AQ497" s="4">
        <v>3773460.44777</v>
      </c>
      <c r="AR497" s="4">
        <f t="shared" si="319"/>
        <v>3.7734604477699998</v>
      </c>
      <c r="AS497" s="4">
        <f t="shared" si="320"/>
        <v>3.7734604477700002</v>
      </c>
      <c r="AT497" s="4">
        <v>100000000</v>
      </c>
      <c r="AU497" s="4">
        <v>0</v>
      </c>
      <c r="AV497" s="4">
        <f t="shared" si="321"/>
        <v>0</v>
      </c>
      <c r="AW497" s="4">
        <f t="shared" si="336"/>
        <v>0</v>
      </c>
      <c r="AX497" s="4">
        <v>0</v>
      </c>
      <c r="AY497" s="4">
        <f t="shared" si="322"/>
        <v>0</v>
      </c>
      <c r="AZ497" s="4">
        <f t="shared" si="323"/>
        <v>0</v>
      </c>
      <c r="BA497" s="4">
        <v>100000000</v>
      </c>
      <c r="BB497" s="4">
        <f t="shared" si="324"/>
        <v>100</v>
      </c>
      <c r="BC497" s="4">
        <f t="shared" si="325"/>
        <v>100</v>
      </c>
      <c r="BD497" s="4">
        <v>0</v>
      </c>
      <c r="BE497" s="4">
        <f t="shared" si="326"/>
        <v>0</v>
      </c>
      <c r="BF497" s="4">
        <f t="shared" si="327"/>
        <v>0</v>
      </c>
      <c r="BG497" s="4">
        <v>100000000</v>
      </c>
      <c r="BH497" s="4">
        <f t="shared" si="328"/>
        <v>100</v>
      </c>
      <c r="BI497" s="4">
        <f t="shared" si="329"/>
        <v>100</v>
      </c>
      <c r="BJ497" s="4">
        <v>0</v>
      </c>
      <c r="BK497" s="4">
        <f t="shared" si="330"/>
        <v>0</v>
      </c>
      <c r="BL497" s="4">
        <f t="shared" si="331"/>
        <v>0</v>
      </c>
      <c r="BM497" s="4">
        <v>0</v>
      </c>
      <c r="BN497" s="4">
        <f t="shared" si="332"/>
        <v>0</v>
      </c>
      <c r="BO497" s="4">
        <f t="shared" si="333"/>
        <v>0</v>
      </c>
      <c r="BP497" s="4">
        <v>0</v>
      </c>
      <c r="BQ497" s="4">
        <f t="shared" si="334"/>
        <v>0</v>
      </c>
      <c r="BR497" s="4">
        <f t="shared" si="335"/>
        <v>0</v>
      </c>
      <c r="BS497" s="4">
        <v>100000000</v>
      </c>
      <c r="BT497" s="11">
        <v>3</v>
      </c>
      <c r="BU497" s="11">
        <v>71</v>
      </c>
      <c r="BV497" s="4">
        <v>46.672131147540981</v>
      </c>
      <c r="BW497" s="11">
        <v>81</v>
      </c>
      <c r="BX497" s="4">
        <v>241.21323529411765</v>
      </c>
      <c r="BY497" s="11">
        <v>311</v>
      </c>
      <c r="BZ497" s="11">
        <v>173</v>
      </c>
      <c r="CA497" s="4">
        <v>133.33088235294119</v>
      </c>
      <c r="CB497" s="4">
        <v>1262.4705882352941</v>
      </c>
      <c r="CC497" s="11">
        <v>177</v>
      </c>
      <c r="CD497" s="11">
        <v>60</v>
      </c>
      <c r="CE497" s="4"/>
      <c r="CF497" s="4">
        <v>93.711799999999997</v>
      </c>
      <c r="CG497" s="4">
        <v>110.3335</v>
      </c>
      <c r="CH497" s="4">
        <v>5.9980000000000002</v>
      </c>
      <c r="CI497" s="4">
        <v>67.589200000000005</v>
      </c>
      <c r="CJ497" s="4">
        <v>4.673</v>
      </c>
      <c r="CK497" s="6">
        <v>7174</v>
      </c>
      <c r="CL497" s="11">
        <v>6</v>
      </c>
      <c r="CM497" s="11">
        <v>28</v>
      </c>
      <c r="CN497" s="11">
        <v>3</v>
      </c>
      <c r="CO497" s="11">
        <v>57</v>
      </c>
      <c r="CP497" s="11">
        <v>31.5</v>
      </c>
      <c r="CQ497" s="11">
        <v>81</v>
      </c>
      <c r="CR497" s="11">
        <v>241.5</v>
      </c>
      <c r="CS497" s="11">
        <v>311</v>
      </c>
      <c r="CT497" s="11">
        <v>174</v>
      </c>
      <c r="CU497" s="11">
        <v>133.16666666666666</v>
      </c>
      <c r="CV497" s="11">
        <v>1273</v>
      </c>
      <c r="CW497" s="11">
        <v>176</v>
      </c>
      <c r="CX497" s="11">
        <v>60</v>
      </c>
      <c r="CY497" s="11"/>
      <c r="CZ497" s="11">
        <v>93.711799999999997</v>
      </c>
      <c r="DA497" s="11">
        <v>110.3335</v>
      </c>
      <c r="DB497" s="11">
        <v>5.9980000000000002</v>
      </c>
      <c r="DC497" s="11">
        <v>67.589200000000005</v>
      </c>
      <c r="DD497" s="11">
        <v>4.6730000000000009</v>
      </c>
      <c r="DE497" s="11">
        <v>7174</v>
      </c>
      <c r="DF497" s="11">
        <v>3</v>
      </c>
      <c r="DG497" s="11">
        <v>8</v>
      </c>
      <c r="DH497" s="11">
        <v>10</v>
      </c>
      <c r="DI497" s="11">
        <v>39</v>
      </c>
      <c r="DJ497" s="11">
        <v>28.333333333333332</v>
      </c>
      <c r="DK497" s="11">
        <v>81</v>
      </c>
      <c r="DL497" s="11">
        <v>242</v>
      </c>
      <c r="DM497" s="11">
        <v>311</v>
      </c>
      <c r="DN497" s="11">
        <v>174</v>
      </c>
      <c r="DO497" s="11">
        <v>133.66666666666666</v>
      </c>
      <c r="DP497" s="11">
        <v>1261</v>
      </c>
      <c r="DQ497" s="11">
        <v>176</v>
      </c>
      <c r="DR497" s="11">
        <v>60</v>
      </c>
      <c r="DS497" s="11"/>
      <c r="DT497" s="11">
        <v>93.711799999999997</v>
      </c>
      <c r="DU497" s="11">
        <v>110.3335</v>
      </c>
      <c r="DV497" s="11">
        <v>5.9980000000000002</v>
      </c>
      <c r="DW497" s="11">
        <v>67.589200000000005</v>
      </c>
      <c r="DX497" s="11">
        <v>4.673</v>
      </c>
      <c r="DY497" s="11">
        <v>7174</v>
      </c>
      <c r="DZ497" s="11" t="s">
        <v>57</v>
      </c>
    </row>
    <row r="498" spans="1:130">
      <c r="A498" s="1">
        <v>497</v>
      </c>
      <c r="B498" s="11">
        <v>22</v>
      </c>
      <c r="C498" s="6">
        <v>419620</v>
      </c>
      <c r="D498" s="6">
        <v>7975420</v>
      </c>
      <c r="E498" s="17">
        <v>-39.761000000000003</v>
      </c>
      <c r="F498" s="17">
        <v>-18.309799999999999</v>
      </c>
      <c r="G498" s="4">
        <v>0</v>
      </c>
      <c r="H498" s="4">
        <f t="shared" si="295"/>
        <v>0</v>
      </c>
      <c r="I498" s="4">
        <f t="shared" si="296"/>
        <v>0</v>
      </c>
      <c r="J498" s="4">
        <v>0</v>
      </c>
      <c r="K498" s="4">
        <f t="shared" si="297"/>
        <v>0</v>
      </c>
      <c r="L498" s="4">
        <f t="shared" si="298"/>
        <v>0</v>
      </c>
      <c r="M498" s="4">
        <v>537291.162946</v>
      </c>
      <c r="N498" s="4">
        <f t="shared" si="299"/>
        <v>0.53729116294599999</v>
      </c>
      <c r="O498" s="4">
        <f t="shared" si="300"/>
        <v>0.71622391971318755</v>
      </c>
      <c r="P498" s="4">
        <v>0</v>
      </c>
      <c r="Q498" s="4">
        <f t="shared" si="301"/>
        <v>0</v>
      </c>
      <c r="R498" s="4">
        <f t="shared" si="302"/>
        <v>0</v>
      </c>
      <c r="S498" s="4">
        <v>18605101.484200001</v>
      </c>
      <c r="T498" s="4">
        <f t="shared" si="303"/>
        <v>18.605101484200002</v>
      </c>
      <c r="U498" s="4">
        <f t="shared" si="304"/>
        <v>24.801112749763625</v>
      </c>
      <c r="V498" s="4">
        <v>42761339.982500002</v>
      </c>
      <c r="W498" s="4">
        <f t="shared" si="305"/>
        <v>42.761339982500004</v>
      </c>
      <c r="X498" s="4">
        <f t="shared" si="306"/>
        <v>57.002044043543123</v>
      </c>
      <c r="Y498" s="4">
        <v>0</v>
      </c>
      <c r="Z498" s="4">
        <f t="shared" si="307"/>
        <v>0</v>
      </c>
      <c r="AA498" s="4">
        <f t="shared" si="308"/>
        <v>0</v>
      </c>
      <c r="AB498" s="4">
        <v>0</v>
      </c>
      <c r="AC498" s="4">
        <f t="shared" si="309"/>
        <v>0</v>
      </c>
      <c r="AD498" s="4">
        <f t="shared" si="310"/>
        <v>0</v>
      </c>
      <c r="AE498" s="4">
        <v>11806162.513699999</v>
      </c>
      <c r="AF498" s="4">
        <f t="shared" si="311"/>
        <v>11.806162513699999</v>
      </c>
      <c r="AG498" s="4">
        <f t="shared" si="312"/>
        <v>15.737939827577177</v>
      </c>
      <c r="AH498" s="4">
        <v>1095733.8463600001</v>
      </c>
      <c r="AI498" s="4">
        <f t="shared" si="313"/>
        <v>1.0957338463600002</v>
      </c>
      <c r="AJ498" s="4">
        <f t="shared" si="314"/>
        <v>1.460643398821807</v>
      </c>
      <c r="AK498" s="4">
        <v>0</v>
      </c>
      <c r="AL498" s="4">
        <f t="shared" si="315"/>
        <v>0</v>
      </c>
      <c r="AM498" s="4">
        <f t="shared" si="316"/>
        <v>0</v>
      </c>
      <c r="AN498" s="4">
        <v>3374.93235026</v>
      </c>
      <c r="AO498" s="4">
        <f t="shared" si="317"/>
        <v>3.37493235026E-3</v>
      </c>
      <c r="AP498" s="4">
        <f t="shared" si="318"/>
        <v>4.4988777842843407E-3</v>
      </c>
      <c r="AQ498" s="4">
        <v>208201.75463899999</v>
      </c>
      <c r="AR498" s="4">
        <f t="shared" si="319"/>
        <v>0.20820175463899998</v>
      </c>
      <c r="AS498" s="4">
        <f t="shared" si="320"/>
        <v>0.27753867378178892</v>
      </c>
      <c r="AT498" s="4">
        <v>75017204.558200002</v>
      </c>
      <c r="AU498" s="4">
        <v>0</v>
      </c>
      <c r="AV498" s="4">
        <f t="shared" si="321"/>
        <v>0</v>
      </c>
      <c r="AW498" s="4">
        <f t="shared" si="336"/>
        <v>0</v>
      </c>
      <c r="AX498" s="4">
        <v>0</v>
      </c>
      <c r="AY498" s="4">
        <f t="shared" si="322"/>
        <v>0</v>
      </c>
      <c r="AZ498" s="4">
        <f t="shared" si="323"/>
        <v>0</v>
      </c>
      <c r="BA498" s="4">
        <v>75017204.558200002</v>
      </c>
      <c r="BB498" s="4">
        <f t="shared" si="324"/>
        <v>75.017204558200007</v>
      </c>
      <c r="BC498" s="4">
        <f t="shared" si="325"/>
        <v>100</v>
      </c>
      <c r="BD498" s="4">
        <v>0</v>
      </c>
      <c r="BE498" s="4">
        <f t="shared" si="326"/>
        <v>0</v>
      </c>
      <c r="BF498" s="4">
        <f t="shared" si="327"/>
        <v>0</v>
      </c>
      <c r="BG498" s="4">
        <v>75017204.558200002</v>
      </c>
      <c r="BH498" s="4">
        <f t="shared" si="328"/>
        <v>75.017204558200007</v>
      </c>
      <c r="BI498" s="4">
        <f t="shared" si="329"/>
        <v>100</v>
      </c>
      <c r="BJ498" s="4">
        <v>0</v>
      </c>
      <c r="BK498" s="4">
        <f t="shared" si="330"/>
        <v>0</v>
      </c>
      <c r="BL498" s="4">
        <f t="shared" si="331"/>
        <v>0</v>
      </c>
      <c r="BM498" s="4">
        <v>0</v>
      </c>
      <c r="BN498" s="4">
        <f t="shared" si="332"/>
        <v>0</v>
      </c>
      <c r="BO498" s="4">
        <f t="shared" si="333"/>
        <v>0</v>
      </c>
      <c r="BP498" s="4">
        <v>0</v>
      </c>
      <c r="BQ498" s="4">
        <f t="shared" si="334"/>
        <v>0</v>
      </c>
      <c r="BR498" s="4">
        <f t="shared" si="335"/>
        <v>0</v>
      </c>
      <c r="BS498" s="4">
        <v>75017204.558200002</v>
      </c>
      <c r="BT498" s="11">
        <v>19</v>
      </c>
      <c r="BU498" s="11">
        <v>66</v>
      </c>
      <c r="BV498" s="4">
        <v>43.938144329896907</v>
      </c>
      <c r="BW498" s="11">
        <v>81</v>
      </c>
      <c r="BX498" s="4">
        <v>240.32110091743118</v>
      </c>
      <c r="BY498" s="11">
        <v>307</v>
      </c>
      <c r="BZ498" s="11">
        <v>174</v>
      </c>
      <c r="CA498" s="4">
        <v>130.23853211009174</v>
      </c>
      <c r="CB498" s="4">
        <v>1335.8165137614678</v>
      </c>
      <c r="CC498" s="11">
        <v>185</v>
      </c>
      <c r="CD498" s="11">
        <v>65</v>
      </c>
      <c r="CE498" s="4"/>
      <c r="CF498" s="4">
        <v>93.711799999999997</v>
      </c>
      <c r="CG498" s="4">
        <v>110.3335</v>
      </c>
      <c r="CH498" s="4">
        <v>5.9980000000000002</v>
      </c>
      <c r="CI498" s="4">
        <v>67.589200000000005</v>
      </c>
      <c r="CJ498" s="4">
        <v>4.673</v>
      </c>
      <c r="CK498" s="6">
        <v>7174</v>
      </c>
      <c r="CL498" s="11">
        <v>1</v>
      </c>
      <c r="CM498" s="11">
        <v>4</v>
      </c>
      <c r="CN498" s="11">
        <v>49</v>
      </c>
      <c r="CO498" s="11">
        <v>49</v>
      </c>
      <c r="CP498" s="11">
        <v>49</v>
      </c>
      <c r="CQ498" s="11">
        <v>81</v>
      </c>
      <c r="CR498" s="11">
        <v>240</v>
      </c>
      <c r="CS498" s="11">
        <v>304</v>
      </c>
      <c r="CT498" s="11">
        <v>174</v>
      </c>
      <c r="CU498" s="11">
        <v>130</v>
      </c>
      <c r="CV498" s="11">
        <v>1359</v>
      </c>
      <c r="CW498" s="11">
        <v>181</v>
      </c>
      <c r="CX498" s="11">
        <v>70</v>
      </c>
      <c r="CY498" s="11"/>
      <c r="CZ498" s="11">
        <v>93.711799999999997</v>
      </c>
      <c r="DA498" s="11">
        <v>110.3335</v>
      </c>
      <c r="DB498" s="11">
        <v>5.9980000000000002</v>
      </c>
      <c r="DC498" s="11">
        <v>67.589200000000005</v>
      </c>
      <c r="DD498" s="11">
        <v>4.673</v>
      </c>
      <c r="DE498" s="11">
        <v>7174</v>
      </c>
      <c r="DF498" s="11">
        <v>1</v>
      </c>
      <c r="DG498" s="11">
        <v>6</v>
      </c>
      <c r="DH498" s="11">
        <v>36</v>
      </c>
      <c r="DI498" s="11">
        <v>36</v>
      </c>
      <c r="DJ498" s="11">
        <v>36</v>
      </c>
      <c r="DK498" s="11">
        <v>81</v>
      </c>
      <c r="DL498" s="11">
        <v>241</v>
      </c>
      <c r="DM498" s="11">
        <v>310</v>
      </c>
      <c r="DN498" s="11">
        <v>172</v>
      </c>
      <c r="DO498" s="11">
        <v>138</v>
      </c>
      <c r="DP498" s="11">
        <v>1140</v>
      </c>
      <c r="DQ498" s="11">
        <v>168</v>
      </c>
      <c r="DR498" s="11">
        <v>54</v>
      </c>
      <c r="DS498" s="11">
        <v>1.0109999999999999</v>
      </c>
      <c r="DT498" s="11">
        <v>89.238299999999995</v>
      </c>
      <c r="DU498" s="11">
        <v>107.27719999999999</v>
      </c>
      <c r="DV498" s="11">
        <v>6.0410000000000004</v>
      </c>
      <c r="DW498" s="11">
        <v>53.984000000000002</v>
      </c>
      <c r="DX498" s="11">
        <v>4.67</v>
      </c>
      <c r="DY498" s="11">
        <v>7069</v>
      </c>
      <c r="DZ498" s="11" t="s">
        <v>55</v>
      </c>
    </row>
    <row r="499" spans="1:130">
      <c r="A499" s="1">
        <v>498</v>
      </c>
      <c r="B499" s="11">
        <v>22</v>
      </c>
      <c r="C499" s="6">
        <v>427128</v>
      </c>
      <c r="D499" s="6">
        <v>7973049</v>
      </c>
      <c r="E499" s="17">
        <v>-39.69</v>
      </c>
      <c r="F499" s="17">
        <v>-18.331499999999998</v>
      </c>
      <c r="G499" s="4">
        <v>0</v>
      </c>
      <c r="H499" s="4">
        <f t="shared" si="295"/>
        <v>0</v>
      </c>
      <c r="I499" s="4">
        <f t="shared" si="296"/>
        <v>0</v>
      </c>
      <c r="J499" s="4">
        <v>0</v>
      </c>
      <c r="K499" s="4">
        <f t="shared" si="297"/>
        <v>0</v>
      </c>
      <c r="L499" s="4">
        <f t="shared" si="298"/>
        <v>0</v>
      </c>
      <c r="M499" s="4">
        <v>0</v>
      </c>
      <c r="N499" s="4">
        <f t="shared" si="299"/>
        <v>0</v>
      </c>
      <c r="O499" s="4">
        <f t="shared" si="300"/>
        <v>0</v>
      </c>
      <c r="P499" s="4">
        <v>0</v>
      </c>
      <c r="Q499" s="4">
        <f t="shared" si="301"/>
        <v>0</v>
      </c>
      <c r="R499" s="4">
        <f t="shared" si="302"/>
        <v>0</v>
      </c>
      <c r="S499" s="4">
        <v>880112.57854300004</v>
      </c>
      <c r="T499" s="4">
        <f t="shared" si="303"/>
        <v>0.88011257854300007</v>
      </c>
      <c r="U499" s="4">
        <f t="shared" si="304"/>
        <v>6.9334201393557766</v>
      </c>
      <c r="V499" s="4">
        <v>8728888.3018599991</v>
      </c>
      <c r="W499" s="4">
        <f t="shared" si="305"/>
        <v>8.7288883018599996</v>
      </c>
      <c r="X499" s="4">
        <f t="shared" si="306"/>
        <v>68.765123260133308</v>
      </c>
      <c r="Y499" s="4">
        <v>0</v>
      </c>
      <c r="Z499" s="4">
        <f t="shared" si="307"/>
        <v>0</v>
      </c>
      <c r="AA499" s="4">
        <f t="shared" si="308"/>
        <v>0</v>
      </c>
      <c r="AB499" s="4">
        <v>0</v>
      </c>
      <c r="AC499" s="4">
        <f t="shared" si="309"/>
        <v>0</v>
      </c>
      <c r="AD499" s="4">
        <f t="shared" si="310"/>
        <v>0</v>
      </c>
      <c r="AE499" s="4">
        <v>238089.929393</v>
      </c>
      <c r="AF499" s="4">
        <f t="shared" si="311"/>
        <v>0.238089929393</v>
      </c>
      <c r="AG499" s="4">
        <f t="shared" si="312"/>
        <v>1.8756435843287611</v>
      </c>
      <c r="AH499" s="4">
        <v>2768150.4892299999</v>
      </c>
      <c r="AI499" s="4">
        <f t="shared" si="313"/>
        <v>2.76815048923</v>
      </c>
      <c r="AJ499" s="4">
        <f t="shared" si="314"/>
        <v>21.807153787720939</v>
      </c>
      <c r="AK499" s="4">
        <v>0</v>
      </c>
      <c r="AL499" s="4">
        <f t="shared" si="315"/>
        <v>0</v>
      </c>
      <c r="AM499" s="4">
        <f t="shared" si="316"/>
        <v>0</v>
      </c>
      <c r="AN499" s="4">
        <v>0</v>
      </c>
      <c r="AO499" s="4">
        <f t="shared" si="317"/>
        <v>0</v>
      </c>
      <c r="AP499" s="4">
        <f t="shared" si="318"/>
        <v>0</v>
      </c>
      <c r="AQ499" s="4">
        <v>78531.660145600006</v>
      </c>
      <c r="AR499" s="4">
        <f t="shared" si="319"/>
        <v>7.8531660145600007E-2</v>
      </c>
      <c r="AS499" s="4">
        <f t="shared" si="320"/>
        <v>0.61866289302663779</v>
      </c>
      <c r="AT499" s="4">
        <v>12693772.494000001</v>
      </c>
      <c r="AU499" s="4">
        <v>0</v>
      </c>
      <c r="AV499" s="4">
        <f t="shared" si="321"/>
        <v>0</v>
      </c>
      <c r="AW499" s="4">
        <f t="shared" si="336"/>
        <v>0</v>
      </c>
      <c r="AX499" s="4">
        <v>0</v>
      </c>
      <c r="AY499" s="4">
        <f t="shared" si="322"/>
        <v>0</v>
      </c>
      <c r="AZ499" s="4">
        <f t="shared" si="323"/>
        <v>0</v>
      </c>
      <c r="BA499" s="4">
        <v>12693772.494000001</v>
      </c>
      <c r="BB499" s="4">
        <f t="shared" si="324"/>
        <v>12.693772494000001</v>
      </c>
      <c r="BC499" s="4">
        <f t="shared" si="325"/>
        <v>100</v>
      </c>
      <c r="BD499" s="4">
        <v>8594745.2240699995</v>
      </c>
      <c r="BE499" s="4">
        <f t="shared" si="326"/>
        <v>8.5947452240699995</v>
      </c>
      <c r="BF499" s="4">
        <f t="shared" si="327"/>
        <v>67.708360364363713</v>
      </c>
      <c r="BG499" s="4">
        <v>4099027.26993</v>
      </c>
      <c r="BH499" s="4">
        <f t="shared" si="328"/>
        <v>4.0990272699299997</v>
      </c>
      <c r="BI499" s="4">
        <f t="shared" si="329"/>
        <v>32.29163963563628</v>
      </c>
      <c r="BJ499" s="4">
        <v>0</v>
      </c>
      <c r="BK499" s="4">
        <f t="shared" si="330"/>
        <v>0</v>
      </c>
      <c r="BL499" s="4">
        <f t="shared" si="331"/>
        <v>0</v>
      </c>
      <c r="BM499" s="4">
        <v>0</v>
      </c>
      <c r="BN499" s="4">
        <f t="shared" si="332"/>
        <v>0</v>
      </c>
      <c r="BO499" s="4">
        <f t="shared" si="333"/>
        <v>0</v>
      </c>
      <c r="BP499" s="4">
        <v>0</v>
      </c>
      <c r="BQ499" s="4">
        <f t="shared" si="334"/>
        <v>0</v>
      </c>
      <c r="BR499" s="4">
        <f t="shared" si="335"/>
        <v>0</v>
      </c>
      <c r="BS499" s="4">
        <v>12693772.493999999</v>
      </c>
      <c r="BT499" s="11">
        <v>4</v>
      </c>
      <c r="BU499" s="11">
        <v>40</v>
      </c>
      <c r="BV499" s="4">
        <v>19.739130434782609</v>
      </c>
      <c r="BW499" s="11">
        <v>81.5</v>
      </c>
      <c r="BX499" s="4">
        <v>240.88888888888889</v>
      </c>
      <c r="BY499" s="11">
        <v>305</v>
      </c>
      <c r="BZ499" s="11">
        <v>176</v>
      </c>
      <c r="CA499" s="4">
        <v>127.62962962962963</v>
      </c>
      <c r="CB499" s="4">
        <v>1390.6666666666667</v>
      </c>
      <c r="CC499" s="11">
        <v>188</v>
      </c>
      <c r="CD499" s="11">
        <v>70</v>
      </c>
      <c r="CE499" s="4"/>
      <c r="CF499" s="4">
        <v>93.711799999999997</v>
      </c>
      <c r="CG499" s="4">
        <v>110.3335</v>
      </c>
      <c r="CH499" s="4">
        <v>5.9980000000000002</v>
      </c>
      <c r="CI499" s="4">
        <v>67.589200000000005</v>
      </c>
      <c r="CJ499" s="4">
        <v>4.673</v>
      </c>
      <c r="CK499" s="6">
        <v>7174</v>
      </c>
      <c r="CL499" s="4">
        <v>0</v>
      </c>
      <c r="CM499" s="4">
        <v>0</v>
      </c>
      <c r="CN499" s="11"/>
      <c r="CO499" s="11"/>
      <c r="CP499" s="11"/>
      <c r="CQ499" s="11"/>
      <c r="CR499" s="11"/>
      <c r="CS499" s="11"/>
      <c r="CT499" s="11"/>
      <c r="CU499" s="11"/>
      <c r="CV499" s="11"/>
      <c r="CW499" s="11"/>
      <c r="CX499" s="11"/>
      <c r="CY499" s="11"/>
      <c r="CZ499" s="11"/>
      <c r="DA499" s="11"/>
      <c r="DB499" s="11"/>
      <c r="DC499" s="11"/>
      <c r="DD499" s="11"/>
      <c r="DE499" s="11"/>
      <c r="DF499" s="11">
        <v>0</v>
      </c>
      <c r="DG499" s="11">
        <v>0</v>
      </c>
      <c r="DH499" s="11"/>
      <c r="DI499" s="11"/>
      <c r="DJ499" s="11"/>
      <c r="DK499" s="11"/>
      <c r="DL499" s="11"/>
      <c r="DM499" s="11"/>
      <c r="DN499" s="11"/>
      <c r="DO499" s="11"/>
      <c r="DP499" s="11"/>
      <c r="DQ499" s="11"/>
      <c r="DR499" s="11"/>
      <c r="DS499" s="11"/>
      <c r="DT499" s="11"/>
      <c r="DU499" s="11"/>
      <c r="DV499" s="11"/>
      <c r="DW499" s="11"/>
      <c r="DX499" s="11"/>
      <c r="DY499" s="11"/>
      <c r="DZ499" s="11" t="s">
        <v>55</v>
      </c>
    </row>
    <row r="500" spans="1:130">
      <c r="A500" s="1">
        <v>499</v>
      </c>
      <c r="B500" s="11">
        <v>19</v>
      </c>
      <c r="C500" s="6">
        <v>282086</v>
      </c>
      <c r="D500" s="6">
        <v>7985180</v>
      </c>
      <c r="E500" s="17">
        <v>-41.060899999999997</v>
      </c>
      <c r="F500" s="17">
        <v>-18.212</v>
      </c>
      <c r="G500" s="4">
        <v>0</v>
      </c>
      <c r="H500" s="4">
        <f t="shared" si="295"/>
        <v>0</v>
      </c>
      <c r="I500" s="4">
        <f t="shared" si="296"/>
        <v>0</v>
      </c>
      <c r="J500" s="4">
        <v>0</v>
      </c>
      <c r="K500" s="4">
        <f t="shared" si="297"/>
        <v>0</v>
      </c>
      <c r="L500" s="4">
        <f t="shared" si="298"/>
        <v>0</v>
      </c>
      <c r="M500" s="4">
        <v>2094033.2360499999</v>
      </c>
      <c r="N500" s="4">
        <f t="shared" si="299"/>
        <v>2.09403323605</v>
      </c>
      <c r="O500" s="4">
        <f t="shared" si="300"/>
        <v>4.0550979041586022</v>
      </c>
      <c r="P500" s="4">
        <v>0</v>
      </c>
      <c r="Q500" s="4">
        <f t="shared" si="301"/>
        <v>0</v>
      </c>
      <c r="R500" s="4">
        <f t="shared" si="302"/>
        <v>0</v>
      </c>
      <c r="S500" s="4">
        <v>3552116.8250299999</v>
      </c>
      <c r="T500" s="4">
        <f t="shared" si="303"/>
        <v>3.5521168250300001</v>
      </c>
      <c r="U500" s="4">
        <f t="shared" si="304"/>
        <v>6.8786785446044023</v>
      </c>
      <c r="V500" s="4">
        <v>0</v>
      </c>
      <c r="W500" s="4">
        <f t="shared" si="305"/>
        <v>0</v>
      </c>
      <c r="X500" s="4">
        <f t="shared" si="306"/>
        <v>0</v>
      </c>
      <c r="Y500" s="4">
        <v>0</v>
      </c>
      <c r="Z500" s="4">
        <f t="shared" si="307"/>
        <v>0</v>
      </c>
      <c r="AA500" s="4">
        <f t="shared" si="308"/>
        <v>0</v>
      </c>
      <c r="AB500" s="4">
        <v>0</v>
      </c>
      <c r="AC500" s="4">
        <f t="shared" si="309"/>
        <v>0</v>
      </c>
      <c r="AD500" s="4">
        <f t="shared" si="310"/>
        <v>0</v>
      </c>
      <c r="AE500" s="4">
        <v>29987410.845100001</v>
      </c>
      <c r="AF500" s="4">
        <f t="shared" si="311"/>
        <v>29.987410845100001</v>
      </c>
      <c r="AG500" s="4">
        <f t="shared" si="312"/>
        <v>58.070657511858336</v>
      </c>
      <c r="AH500" s="4">
        <v>0</v>
      </c>
      <c r="AI500" s="4">
        <f t="shared" si="313"/>
        <v>0</v>
      </c>
      <c r="AJ500" s="4">
        <f t="shared" si="314"/>
        <v>0</v>
      </c>
      <c r="AK500" s="4">
        <v>0</v>
      </c>
      <c r="AL500" s="4">
        <f t="shared" si="315"/>
        <v>0</v>
      </c>
      <c r="AM500" s="4">
        <f t="shared" si="316"/>
        <v>0</v>
      </c>
      <c r="AN500" s="4">
        <v>0</v>
      </c>
      <c r="AO500" s="4">
        <f t="shared" si="317"/>
        <v>0</v>
      </c>
      <c r="AP500" s="4">
        <f t="shared" si="318"/>
        <v>0</v>
      </c>
      <c r="AQ500" s="4">
        <v>16005963.1757</v>
      </c>
      <c r="AR500" s="4">
        <f t="shared" si="319"/>
        <v>16.0059631757</v>
      </c>
      <c r="AS500" s="4">
        <f t="shared" si="320"/>
        <v>30.995567123974272</v>
      </c>
      <c r="AT500" s="4">
        <v>51639523.521799996</v>
      </c>
      <c r="AU500" s="4">
        <v>1566835.31253</v>
      </c>
      <c r="AV500" s="4">
        <f t="shared" si="321"/>
        <v>1.5668353125300001</v>
      </c>
      <c r="AW500" s="4">
        <f t="shared" si="336"/>
        <v>3.0341784851452962</v>
      </c>
      <c r="AX500" s="4">
        <v>0</v>
      </c>
      <c r="AY500" s="4">
        <f t="shared" si="322"/>
        <v>0</v>
      </c>
      <c r="AZ500" s="4">
        <f t="shared" si="323"/>
        <v>0</v>
      </c>
      <c r="BA500" s="4">
        <v>50072688.209299996</v>
      </c>
      <c r="BB500" s="4">
        <f t="shared" si="324"/>
        <v>50.072688209299997</v>
      </c>
      <c r="BC500" s="4">
        <f t="shared" si="325"/>
        <v>96.965821514912804</v>
      </c>
      <c r="BD500" s="4">
        <v>0</v>
      </c>
      <c r="BE500" s="4">
        <f t="shared" si="326"/>
        <v>0</v>
      </c>
      <c r="BF500" s="4">
        <f t="shared" si="327"/>
        <v>0</v>
      </c>
      <c r="BG500" s="4">
        <v>0</v>
      </c>
      <c r="BH500" s="4">
        <f t="shared" si="328"/>
        <v>0</v>
      </c>
      <c r="BI500" s="4">
        <f t="shared" si="329"/>
        <v>0</v>
      </c>
      <c r="BJ500" s="4">
        <v>51639523.521799996</v>
      </c>
      <c r="BK500" s="4">
        <f t="shared" si="330"/>
        <v>51.639523521799994</v>
      </c>
      <c r="BL500" s="4">
        <f t="shared" si="331"/>
        <v>100</v>
      </c>
      <c r="BM500" s="4">
        <v>0</v>
      </c>
      <c r="BN500" s="4">
        <f t="shared" si="332"/>
        <v>0</v>
      </c>
      <c r="BO500" s="4">
        <f t="shared" si="333"/>
        <v>0</v>
      </c>
      <c r="BP500" s="4">
        <v>0</v>
      </c>
      <c r="BQ500" s="4">
        <f t="shared" si="334"/>
        <v>0</v>
      </c>
      <c r="BR500" s="4">
        <f t="shared" si="335"/>
        <v>0</v>
      </c>
      <c r="BS500" s="4">
        <v>51639523.521799996</v>
      </c>
      <c r="BT500" s="11">
        <v>202</v>
      </c>
      <c r="BU500" s="11">
        <v>438</v>
      </c>
      <c r="BV500" s="4">
        <v>281.2</v>
      </c>
      <c r="BW500" s="11">
        <v>79.5</v>
      </c>
      <c r="BX500" s="4">
        <v>235.72727272727272</v>
      </c>
      <c r="BY500" s="11">
        <v>322</v>
      </c>
      <c r="BZ500" s="11">
        <v>144</v>
      </c>
      <c r="CA500" s="4">
        <v>165.27272727272728</v>
      </c>
      <c r="CB500" s="4">
        <v>1085.7727272727273</v>
      </c>
      <c r="CC500" s="11">
        <v>186</v>
      </c>
      <c r="CD500" s="11">
        <v>24</v>
      </c>
      <c r="CE500" s="4">
        <v>1.004</v>
      </c>
      <c r="CF500" s="4">
        <v>74.358000000000004</v>
      </c>
      <c r="CG500" s="4">
        <v>95.450699999999998</v>
      </c>
      <c r="CH500" s="4">
        <v>4.8150000000000004</v>
      </c>
      <c r="CI500" s="4">
        <v>54.480800000000002</v>
      </c>
      <c r="CJ500" s="4">
        <v>5.4710000000000001</v>
      </c>
      <c r="CK500" s="6">
        <v>6595</v>
      </c>
      <c r="CL500" s="4">
        <v>0</v>
      </c>
      <c r="CM500" s="4">
        <v>0</v>
      </c>
      <c r="CN500" s="11"/>
      <c r="CO500" s="11"/>
      <c r="CP500" s="11"/>
      <c r="CQ500" s="11"/>
      <c r="CR500" s="11"/>
      <c r="CS500" s="11"/>
      <c r="CT500" s="11"/>
      <c r="CU500" s="11"/>
      <c r="CV500" s="11"/>
      <c r="CW500" s="11"/>
      <c r="CX500" s="11"/>
      <c r="CY500" s="11"/>
      <c r="CZ500" s="11"/>
      <c r="DA500" s="11"/>
      <c r="DB500" s="11"/>
      <c r="DC500" s="11"/>
      <c r="DD500" s="11"/>
      <c r="DE500" s="11"/>
      <c r="DF500" s="11">
        <v>0</v>
      </c>
      <c r="DG500" s="11">
        <v>0</v>
      </c>
      <c r="DH500" s="11"/>
      <c r="DI500" s="11"/>
      <c r="DJ500" s="11"/>
      <c r="DK500" s="11"/>
      <c r="DL500" s="11"/>
      <c r="DM500" s="11"/>
      <c r="DN500" s="11"/>
      <c r="DO500" s="11"/>
      <c r="DP500" s="11"/>
      <c r="DQ500" s="11"/>
      <c r="DR500" s="11"/>
      <c r="DS500" s="11"/>
      <c r="DT500" s="11"/>
      <c r="DU500" s="11"/>
      <c r="DV500" s="11"/>
      <c r="DW500" s="11"/>
      <c r="DX500" s="11"/>
      <c r="DY500" s="11"/>
      <c r="DZ500" s="11" t="s">
        <v>55</v>
      </c>
    </row>
    <row r="501" spans="1:130">
      <c r="A501" s="1">
        <v>500</v>
      </c>
      <c r="B501" s="11">
        <v>19</v>
      </c>
      <c r="C501" s="6">
        <v>290414</v>
      </c>
      <c r="D501" s="6">
        <v>7986253</v>
      </c>
      <c r="E501" s="17">
        <v>-40.982100000000003</v>
      </c>
      <c r="F501" s="17">
        <v>-18.203099999999999</v>
      </c>
      <c r="G501" s="4">
        <v>0</v>
      </c>
      <c r="H501" s="4">
        <f t="shared" si="295"/>
        <v>0</v>
      </c>
      <c r="I501" s="4">
        <f t="shared" si="296"/>
        <v>0</v>
      </c>
      <c r="J501" s="4">
        <v>0</v>
      </c>
      <c r="K501" s="4">
        <f t="shared" si="297"/>
        <v>0</v>
      </c>
      <c r="L501" s="4">
        <f t="shared" si="298"/>
        <v>0</v>
      </c>
      <c r="M501" s="4">
        <v>10790480.920499999</v>
      </c>
      <c r="N501" s="4">
        <f t="shared" si="299"/>
        <v>10.790480920499999</v>
      </c>
      <c r="O501" s="4">
        <f t="shared" si="300"/>
        <v>11.281292047802701</v>
      </c>
      <c r="P501" s="4">
        <v>0</v>
      </c>
      <c r="Q501" s="4">
        <f t="shared" si="301"/>
        <v>0</v>
      </c>
      <c r="R501" s="4">
        <f t="shared" si="302"/>
        <v>0</v>
      </c>
      <c r="S501" s="4">
        <v>2525740.3856500001</v>
      </c>
      <c r="T501" s="4">
        <f t="shared" si="303"/>
        <v>2.5257403856500003</v>
      </c>
      <c r="U501" s="4">
        <f t="shared" si="304"/>
        <v>2.6406251155418534</v>
      </c>
      <c r="V501" s="4">
        <v>0</v>
      </c>
      <c r="W501" s="4">
        <f t="shared" si="305"/>
        <v>0</v>
      </c>
      <c r="X501" s="4">
        <f t="shared" si="306"/>
        <v>0</v>
      </c>
      <c r="Y501" s="4">
        <v>0</v>
      </c>
      <c r="Z501" s="4">
        <f t="shared" si="307"/>
        <v>0</v>
      </c>
      <c r="AA501" s="4">
        <f t="shared" si="308"/>
        <v>0</v>
      </c>
      <c r="AB501" s="4">
        <v>0</v>
      </c>
      <c r="AC501" s="4">
        <f t="shared" si="309"/>
        <v>0</v>
      </c>
      <c r="AD501" s="4">
        <f t="shared" si="310"/>
        <v>0</v>
      </c>
      <c r="AE501" s="4">
        <v>78769098.619100004</v>
      </c>
      <c r="AF501" s="4">
        <f t="shared" si="311"/>
        <v>78.769098619100006</v>
      </c>
      <c r="AG501" s="4">
        <f t="shared" si="312"/>
        <v>82.351955618217602</v>
      </c>
      <c r="AH501" s="4">
        <v>0</v>
      </c>
      <c r="AI501" s="4">
        <f t="shared" si="313"/>
        <v>0</v>
      </c>
      <c r="AJ501" s="4">
        <f t="shared" si="314"/>
        <v>0</v>
      </c>
      <c r="AK501" s="4">
        <v>0</v>
      </c>
      <c r="AL501" s="4">
        <f t="shared" si="315"/>
        <v>0</v>
      </c>
      <c r="AM501" s="4">
        <f t="shared" si="316"/>
        <v>0</v>
      </c>
      <c r="AN501" s="4">
        <v>0</v>
      </c>
      <c r="AO501" s="4">
        <f t="shared" si="317"/>
        <v>0</v>
      </c>
      <c r="AP501" s="4">
        <f t="shared" si="318"/>
        <v>0</v>
      </c>
      <c r="AQ501" s="4">
        <v>3564016.5407099999</v>
      </c>
      <c r="AR501" s="4">
        <f t="shared" si="319"/>
        <v>3.56401654071</v>
      </c>
      <c r="AS501" s="4">
        <f t="shared" si="320"/>
        <v>3.7261278487192726</v>
      </c>
      <c r="AT501" s="4">
        <v>95649335.863100007</v>
      </c>
      <c r="AU501" s="4">
        <v>0</v>
      </c>
      <c r="AV501" s="4">
        <f t="shared" si="321"/>
        <v>0</v>
      </c>
      <c r="AW501" s="4">
        <f t="shared" si="336"/>
        <v>0</v>
      </c>
      <c r="AX501" s="4">
        <v>0</v>
      </c>
      <c r="AY501" s="4">
        <f t="shared" si="322"/>
        <v>0</v>
      </c>
      <c r="AZ501" s="4">
        <f t="shared" si="323"/>
        <v>0</v>
      </c>
      <c r="BA501" s="4">
        <v>95649335.863100007</v>
      </c>
      <c r="BB501" s="4">
        <f t="shared" si="324"/>
        <v>95.649335863100006</v>
      </c>
      <c r="BC501" s="4">
        <f t="shared" si="325"/>
        <v>100</v>
      </c>
      <c r="BD501" s="4">
        <v>0</v>
      </c>
      <c r="BE501" s="4">
        <f t="shared" si="326"/>
        <v>0</v>
      </c>
      <c r="BF501" s="4">
        <f t="shared" si="327"/>
        <v>0</v>
      </c>
      <c r="BG501" s="4">
        <v>0</v>
      </c>
      <c r="BH501" s="4">
        <f t="shared" si="328"/>
        <v>0</v>
      </c>
      <c r="BI501" s="4">
        <f t="shared" si="329"/>
        <v>0</v>
      </c>
      <c r="BJ501" s="4">
        <v>95649335.863100007</v>
      </c>
      <c r="BK501" s="4">
        <f t="shared" si="330"/>
        <v>95.649335863100006</v>
      </c>
      <c r="BL501" s="4">
        <f t="shared" si="331"/>
        <v>100</v>
      </c>
      <c r="BM501" s="4">
        <v>0</v>
      </c>
      <c r="BN501" s="4">
        <f t="shared" si="332"/>
        <v>0</v>
      </c>
      <c r="BO501" s="4">
        <f t="shared" si="333"/>
        <v>0</v>
      </c>
      <c r="BP501" s="4">
        <v>0</v>
      </c>
      <c r="BQ501" s="4">
        <f t="shared" si="334"/>
        <v>0</v>
      </c>
      <c r="BR501" s="4">
        <f t="shared" si="335"/>
        <v>0</v>
      </c>
      <c r="BS501" s="4">
        <v>95649335.863100007</v>
      </c>
      <c r="BT501" s="11">
        <v>192</v>
      </c>
      <c r="BU501" s="11">
        <v>451</v>
      </c>
      <c r="BV501" s="4">
        <v>280.04000000000002</v>
      </c>
      <c r="BW501" s="11">
        <v>79.5</v>
      </c>
      <c r="BX501" s="4">
        <v>235.37857142857143</v>
      </c>
      <c r="BY501" s="11">
        <v>321</v>
      </c>
      <c r="BZ501" s="11">
        <v>144</v>
      </c>
      <c r="CA501" s="4">
        <v>163.12857142857143</v>
      </c>
      <c r="CB501" s="4">
        <v>1080.5071428571428</v>
      </c>
      <c r="CC501" s="11">
        <v>184</v>
      </c>
      <c r="CD501" s="11">
        <v>25</v>
      </c>
      <c r="CE501" s="4">
        <v>1.0074999999999998</v>
      </c>
      <c r="CF501" s="4">
        <v>77.713999999999999</v>
      </c>
      <c r="CG501" s="4">
        <v>97.256949999999989</v>
      </c>
      <c r="CH501" s="4">
        <v>4.7170000000000005</v>
      </c>
      <c r="CI501" s="4">
        <v>53.675049999999999</v>
      </c>
      <c r="CJ501" s="4">
        <v>5.3079999999999998</v>
      </c>
      <c r="CK501" s="6">
        <v>6707</v>
      </c>
      <c r="CL501" s="4">
        <v>0</v>
      </c>
      <c r="CM501" s="4">
        <v>0</v>
      </c>
      <c r="CN501" s="11"/>
      <c r="CO501" s="11"/>
      <c r="CP501" s="11"/>
      <c r="CQ501" s="11"/>
      <c r="CR501" s="11"/>
      <c r="CS501" s="11"/>
      <c r="CT501" s="11"/>
      <c r="CU501" s="11"/>
      <c r="CV501" s="11"/>
      <c r="CW501" s="11"/>
      <c r="CX501" s="11"/>
      <c r="CY501" s="11"/>
      <c r="CZ501" s="11"/>
      <c r="DA501" s="11"/>
      <c r="DB501" s="11"/>
      <c r="DC501" s="11"/>
      <c r="DD501" s="11"/>
      <c r="DE501" s="11"/>
      <c r="DF501" s="11">
        <v>1</v>
      </c>
      <c r="DG501" s="11">
        <v>24</v>
      </c>
      <c r="DH501" s="11">
        <v>248</v>
      </c>
      <c r="DI501" s="11">
        <v>248</v>
      </c>
      <c r="DJ501" s="11">
        <v>248</v>
      </c>
      <c r="DK501" s="11">
        <v>80</v>
      </c>
      <c r="DL501" s="11">
        <v>236</v>
      </c>
      <c r="DM501" s="11">
        <v>317</v>
      </c>
      <c r="DN501" s="11">
        <v>154</v>
      </c>
      <c r="DO501" s="11">
        <v>163</v>
      </c>
      <c r="DP501" s="11">
        <v>1081</v>
      </c>
      <c r="DQ501" s="11">
        <v>181</v>
      </c>
      <c r="DR501" s="11">
        <v>27</v>
      </c>
      <c r="DS501" s="11">
        <v>1.0109999999999999</v>
      </c>
      <c r="DT501" s="11">
        <v>81.069999999999993</v>
      </c>
      <c r="DU501" s="11">
        <v>99.063199999999995</v>
      </c>
      <c r="DV501" s="11">
        <v>4.6189999999999998</v>
      </c>
      <c r="DW501" s="11">
        <v>52.869300000000003</v>
      </c>
      <c r="DX501" s="11">
        <v>5.1449999999999996</v>
      </c>
      <c r="DY501" s="11">
        <v>6819</v>
      </c>
      <c r="DZ501" s="11" t="s">
        <v>55</v>
      </c>
    </row>
    <row r="502" spans="1:130">
      <c r="A502" s="1">
        <v>501</v>
      </c>
      <c r="B502" s="11">
        <v>19</v>
      </c>
      <c r="C502" s="6">
        <v>300310</v>
      </c>
      <c r="D502" s="6">
        <v>7986454</v>
      </c>
      <c r="E502" s="17">
        <v>-40.888599999999997</v>
      </c>
      <c r="F502" s="17">
        <v>-18.202300000000001</v>
      </c>
      <c r="G502" s="4">
        <v>0</v>
      </c>
      <c r="H502" s="4">
        <f t="shared" si="295"/>
        <v>0</v>
      </c>
      <c r="I502" s="4">
        <f t="shared" si="296"/>
        <v>0</v>
      </c>
      <c r="J502" s="4">
        <v>0</v>
      </c>
      <c r="K502" s="4">
        <f t="shared" si="297"/>
        <v>0</v>
      </c>
      <c r="L502" s="4">
        <f t="shared" si="298"/>
        <v>0</v>
      </c>
      <c r="M502" s="4">
        <v>8520442.1452099998</v>
      </c>
      <c r="N502" s="4">
        <f t="shared" si="299"/>
        <v>8.5204421452099997</v>
      </c>
      <c r="O502" s="4">
        <f t="shared" si="300"/>
        <v>8.5204421452099997</v>
      </c>
      <c r="P502" s="4">
        <v>0</v>
      </c>
      <c r="Q502" s="4">
        <f t="shared" si="301"/>
        <v>0</v>
      </c>
      <c r="R502" s="4">
        <f t="shared" si="302"/>
        <v>0</v>
      </c>
      <c r="S502" s="4">
        <v>3894108.9416999999</v>
      </c>
      <c r="T502" s="4">
        <f t="shared" si="303"/>
        <v>3.8941089416999999</v>
      </c>
      <c r="U502" s="4">
        <f t="shared" si="304"/>
        <v>3.8941089416999994</v>
      </c>
      <c r="V502" s="4">
        <v>0</v>
      </c>
      <c r="W502" s="4">
        <f t="shared" si="305"/>
        <v>0</v>
      </c>
      <c r="X502" s="4">
        <f t="shared" si="306"/>
        <v>0</v>
      </c>
      <c r="Y502" s="4">
        <v>0</v>
      </c>
      <c r="Z502" s="4">
        <f t="shared" si="307"/>
        <v>0</v>
      </c>
      <c r="AA502" s="4">
        <f t="shared" si="308"/>
        <v>0</v>
      </c>
      <c r="AB502" s="4">
        <v>0</v>
      </c>
      <c r="AC502" s="4">
        <f t="shared" si="309"/>
        <v>0</v>
      </c>
      <c r="AD502" s="4">
        <f t="shared" si="310"/>
        <v>0</v>
      </c>
      <c r="AE502" s="4">
        <v>78594114.6972</v>
      </c>
      <c r="AF502" s="4">
        <f t="shared" si="311"/>
        <v>78.594114697199998</v>
      </c>
      <c r="AG502" s="4">
        <f t="shared" si="312"/>
        <v>78.594114697199998</v>
      </c>
      <c r="AH502" s="4">
        <v>0</v>
      </c>
      <c r="AI502" s="4">
        <f t="shared" si="313"/>
        <v>0</v>
      </c>
      <c r="AJ502" s="4">
        <f t="shared" si="314"/>
        <v>0</v>
      </c>
      <c r="AK502" s="4">
        <v>0</v>
      </c>
      <c r="AL502" s="4">
        <f t="shared" si="315"/>
        <v>0</v>
      </c>
      <c r="AM502" s="4">
        <f t="shared" si="316"/>
        <v>0</v>
      </c>
      <c r="AN502" s="4">
        <v>27450.669003200001</v>
      </c>
      <c r="AO502" s="4">
        <f t="shared" si="317"/>
        <v>2.74506690032E-2</v>
      </c>
      <c r="AP502" s="4">
        <f t="shared" si="318"/>
        <v>2.74506690032E-2</v>
      </c>
      <c r="AQ502" s="4">
        <v>8963883.5469000004</v>
      </c>
      <c r="AR502" s="4">
        <f t="shared" si="319"/>
        <v>8.9638835469</v>
      </c>
      <c r="AS502" s="4">
        <f t="shared" si="320"/>
        <v>8.9638835469</v>
      </c>
      <c r="AT502" s="4">
        <v>100000000</v>
      </c>
      <c r="AU502" s="4">
        <v>0</v>
      </c>
      <c r="AV502" s="4">
        <f t="shared" si="321"/>
        <v>0</v>
      </c>
      <c r="AW502" s="4">
        <f t="shared" si="336"/>
        <v>0</v>
      </c>
      <c r="AX502" s="4">
        <v>0</v>
      </c>
      <c r="AY502" s="4">
        <f t="shared" si="322"/>
        <v>0</v>
      </c>
      <c r="AZ502" s="4">
        <f t="shared" si="323"/>
        <v>0</v>
      </c>
      <c r="BA502" s="4">
        <v>100000000</v>
      </c>
      <c r="BB502" s="4">
        <f t="shared" si="324"/>
        <v>100</v>
      </c>
      <c r="BC502" s="4">
        <f t="shared" si="325"/>
        <v>100</v>
      </c>
      <c r="BD502" s="4">
        <v>0</v>
      </c>
      <c r="BE502" s="4">
        <f t="shared" si="326"/>
        <v>0</v>
      </c>
      <c r="BF502" s="4">
        <f t="shared" si="327"/>
        <v>0</v>
      </c>
      <c r="BG502" s="4">
        <v>0</v>
      </c>
      <c r="BH502" s="4">
        <f t="shared" si="328"/>
        <v>0</v>
      </c>
      <c r="BI502" s="4">
        <f t="shared" si="329"/>
        <v>0</v>
      </c>
      <c r="BJ502" s="4">
        <v>100000000</v>
      </c>
      <c r="BK502" s="4">
        <f t="shared" si="330"/>
        <v>100</v>
      </c>
      <c r="BL502" s="4">
        <f t="shared" si="331"/>
        <v>100</v>
      </c>
      <c r="BM502" s="4">
        <v>0</v>
      </c>
      <c r="BN502" s="4">
        <f t="shared" si="332"/>
        <v>0</v>
      </c>
      <c r="BO502" s="4">
        <f t="shared" si="333"/>
        <v>0</v>
      </c>
      <c r="BP502" s="4">
        <v>0</v>
      </c>
      <c r="BQ502" s="4">
        <f t="shared" si="334"/>
        <v>0</v>
      </c>
      <c r="BR502" s="4">
        <f t="shared" si="335"/>
        <v>0</v>
      </c>
      <c r="BS502" s="4">
        <v>100000000</v>
      </c>
      <c r="BT502" s="11">
        <v>167</v>
      </c>
      <c r="BU502" s="11">
        <v>385</v>
      </c>
      <c r="BV502" s="4">
        <v>271.12676056338029</v>
      </c>
      <c r="BW502" s="11">
        <v>80</v>
      </c>
      <c r="BX502" s="4">
        <v>235.78014184397162</v>
      </c>
      <c r="BY502" s="11">
        <v>321</v>
      </c>
      <c r="BZ502" s="11">
        <v>149</v>
      </c>
      <c r="CA502" s="4">
        <v>160.56737588652481</v>
      </c>
      <c r="CB502" s="4">
        <v>1071.8297872340424</v>
      </c>
      <c r="CC502" s="11">
        <v>182</v>
      </c>
      <c r="CD502" s="11">
        <v>27</v>
      </c>
      <c r="CE502" s="4">
        <v>1.0109999999999999</v>
      </c>
      <c r="CF502" s="4">
        <v>81.069999999999993</v>
      </c>
      <c r="CG502" s="4">
        <v>99.063199999999995</v>
      </c>
      <c r="CH502" s="4">
        <v>4.6189999999999998</v>
      </c>
      <c r="CI502" s="4">
        <v>52.869300000000003</v>
      </c>
      <c r="CJ502" s="4">
        <v>5.1449999999999996</v>
      </c>
      <c r="CK502" s="6">
        <v>6819</v>
      </c>
      <c r="CL502" s="4">
        <v>0</v>
      </c>
      <c r="CM502" s="4">
        <v>0</v>
      </c>
      <c r="CN502" s="11"/>
      <c r="CO502" s="11"/>
      <c r="CP502" s="11"/>
      <c r="CQ502" s="11"/>
      <c r="CR502" s="11"/>
      <c r="CS502" s="11"/>
      <c r="CT502" s="11"/>
      <c r="CU502" s="11"/>
      <c r="CV502" s="11"/>
      <c r="CW502" s="11"/>
      <c r="CX502" s="11"/>
      <c r="CY502" s="11"/>
      <c r="CZ502" s="11"/>
      <c r="DA502" s="11"/>
      <c r="DB502" s="11"/>
      <c r="DC502" s="11"/>
      <c r="DD502" s="11"/>
      <c r="DE502" s="11"/>
      <c r="DF502" s="11">
        <v>4</v>
      </c>
      <c r="DG502" s="11">
        <v>22</v>
      </c>
      <c r="DH502" s="11">
        <v>172</v>
      </c>
      <c r="DI502" s="11">
        <v>215</v>
      </c>
      <c r="DJ502" s="11">
        <v>192.75</v>
      </c>
      <c r="DK502" s="11">
        <v>80</v>
      </c>
      <c r="DL502" s="11">
        <v>238.75</v>
      </c>
      <c r="DM502" s="11">
        <v>320</v>
      </c>
      <c r="DN502" s="11">
        <v>156</v>
      </c>
      <c r="DO502" s="11">
        <v>159.75</v>
      </c>
      <c r="DP502" s="11">
        <v>1057.5</v>
      </c>
      <c r="DQ502" s="11">
        <v>180</v>
      </c>
      <c r="DR502" s="11">
        <v>27</v>
      </c>
      <c r="DS502" s="11">
        <v>1.0109999999999999</v>
      </c>
      <c r="DT502" s="11">
        <v>81.069999999999993</v>
      </c>
      <c r="DU502" s="11">
        <v>99.063199999999995</v>
      </c>
      <c r="DV502" s="11">
        <v>4.6189999999999998</v>
      </c>
      <c r="DW502" s="11">
        <v>52.869300000000003</v>
      </c>
      <c r="DX502" s="11">
        <v>5.1449999999999996</v>
      </c>
      <c r="DY502" s="11">
        <v>6819</v>
      </c>
      <c r="DZ502" s="11" t="s">
        <v>57</v>
      </c>
    </row>
    <row r="503" spans="1:130">
      <c r="A503" s="1">
        <v>502</v>
      </c>
      <c r="B503" s="11">
        <v>19</v>
      </c>
      <c r="C503" s="6">
        <v>310309</v>
      </c>
      <c r="D503" s="6">
        <v>7986440</v>
      </c>
      <c r="E503" s="17">
        <v>-40.7941</v>
      </c>
      <c r="F503" s="17">
        <v>-18.203299999999999</v>
      </c>
      <c r="G503" s="4">
        <v>0</v>
      </c>
      <c r="H503" s="4">
        <f t="shared" si="295"/>
        <v>0</v>
      </c>
      <c r="I503" s="4">
        <f t="shared" si="296"/>
        <v>0</v>
      </c>
      <c r="J503" s="4">
        <v>0</v>
      </c>
      <c r="K503" s="4">
        <f t="shared" si="297"/>
        <v>0</v>
      </c>
      <c r="L503" s="4">
        <f t="shared" si="298"/>
        <v>0</v>
      </c>
      <c r="M503" s="4">
        <v>5571825.2335200002</v>
      </c>
      <c r="N503" s="4">
        <f t="shared" si="299"/>
        <v>5.5718252335200003</v>
      </c>
      <c r="O503" s="4">
        <f t="shared" si="300"/>
        <v>5.5877156115345432</v>
      </c>
      <c r="P503" s="4">
        <v>12163.213821200001</v>
      </c>
      <c r="Q503" s="4">
        <f t="shared" si="301"/>
        <v>1.2163213821200001E-2</v>
      </c>
      <c r="R503" s="4">
        <f t="shared" si="302"/>
        <v>1.2197902286360003E-2</v>
      </c>
      <c r="S503" s="4">
        <v>5081242.0320699997</v>
      </c>
      <c r="T503" s="4">
        <f t="shared" si="303"/>
        <v>5.0812420320699996</v>
      </c>
      <c r="U503" s="4">
        <f t="shared" si="304"/>
        <v>5.09573330796057</v>
      </c>
      <c r="V503" s="4">
        <v>0</v>
      </c>
      <c r="W503" s="4">
        <f t="shared" si="305"/>
        <v>0</v>
      </c>
      <c r="X503" s="4">
        <f t="shared" si="306"/>
        <v>0</v>
      </c>
      <c r="Y503" s="4">
        <v>0</v>
      </c>
      <c r="Z503" s="4">
        <f t="shared" si="307"/>
        <v>0</v>
      </c>
      <c r="AA503" s="4">
        <f t="shared" si="308"/>
        <v>0</v>
      </c>
      <c r="AB503" s="4">
        <v>0</v>
      </c>
      <c r="AC503" s="4">
        <f t="shared" si="309"/>
        <v>0</v>
      </c>
      <c r="AD503" s="4">
        <f t="shared" si="310"/>
        <v>0</v>
      </c>
      <c r="AE503" s="4">
        <v>79844816.850299999</v>
      </c>
      <c r="AF503" s="4">
        <f t="shared" si="311"/>
        <v>79.844816850300006</v>
      </c>
      <c r="AG503" s="4">
        <f t="shared" si="312"/>
        <v>80.072527567897595</v>
      </c>
      <c r="AH503" s="4">
        <v>0</v>
      </c>
      <c r="AI503" s="4">
        <f t="shared" si="313"/>
        <v>0</v>
      </c>
      <c r="AJ503" s="4">
        <f t="shared" si="314"/>
        <v>0</v>
      </c>
      <c r="AK503" s="4">
        <v>0</v>
      </c>
      <c r="AL503" s="4">
        <f t="shared" si="315"/>
        <v>0</v>
      </c>
      <c r="AM503" s="4">
        <f t="shared" si="316"/>
        <v>0</v>
      </c>
      <c r="AN503" s="4">
        <v>149853.46351500001</v>
      </c>
      <c r="AO503" s="4">
        <f t="shared" si="317"/>
        <v>0.14985346351500001</v>
      </c>
      <c r="AP503" s="4">
        <f t="shared" si="318"/>
        <v>0.15028083301821352</v>
      </c>
      <c r="AQ503" s="4">
        <v>9055718.8832699992</v>
      </c>
      <c r="AR503" s="4">
        <f t="shared" si="319"/>
        <v>9.05571888327</v>
      </c>
      <c r="AS503" s="4">
        <f t="shared" si="320"/>
        <v>9.0815450336278563</v>
      </c>
      <c r="AT503" s="4">
        <v>99715619.420900002</v>
      </c>
      <c r="AU503" s="4">
        <v>0</v>
      </c>
      <c r="AV503" s="4">
        <f t="shared" si="321"/>
        <v>0</v>
      </c>
      <c r="AW503" s="4">
        <f t="shared" si="336"/>
        <v>0</v>
      </c>
      <c r="AX503" s="4">
        <v>0</v>
      </c>
      <c r="AY503" s="4">
        <f t="shared" si="322"/>
        <v>0</v>
      </c>
      <c r="AZ503" s="4">
        <f t="shared" si="323"/>
        <v>0</v>
      </c>
      <c r="BA503" s="4">
        <v>99715619.420900002</v>
      </c>
      <c r="BB503" s="4">
        <f t="shared" si="324"/>
        <v>99.715619420899998</v>
      </c>
      <c r="BC503" s="4">
        <f t="shared" si="325"/>
        <v>100</v>
      </c>
      <c r="BD503" s="4">
        <v>0</v>
      </c>
      <c r="BE503" s="4">
        <f t="shared" si="326"/>
        <v>0</v>
      </c>
      <c r="BF503" s="4">
        <f t="shared" si="327"/>
        <v>0</v>
      </c>
      <c r="BG503" s="4">
        <v>0</v>
      </c>
      <c r="BH503" s="4">
        <f t="shared" si="328"/>
        <v>0</v>
      </c>
      <c r="BI503" s="4">
        <f t="shared" si="329"/>
        <v>0</v>
      </c>
      <c r="BJ503" s="4">
        <v>99715619.420900002</v>
      </c>
      <c r="BK503" s="4">
        <f t="shared" si="330"/>
        <v>99.715619420899998</v>
      </c>
      <c r="BL503" s="4">
        <f t="shared" si="331"/>
        <v>100</v>
      </c>
      <c r="BM503" s="4">
        <v>0</v>
      </c>
      <c r="BN503" s="4">
        <f t="shared" si="332"/>
        <v>0</v>
      </c>
      <c r="BO503" s="4">
        <f t="shared" si="333"/>
        <v>0</v>
      </c>
      <c r="BP503" s="4">
        <v>0</v>
      </c>
      <c r="BQ503" s="4">
        <f t="shared" si="334"/>
        <v>0</v>
      </c>
      <c r="BR503" s="4">
        <f t="shared" si="335"/>
        <v>0</v>
      </c>
      <c r="BS503" s="4">
        <v>99715619.420900002</v>
      </c>
      <c r="BT503" s="11">
        <v>157</v>
      </c>
      <c r="BU503" s="11">
        <v>458</v>
      </c>
      <c r="BV503" s="4">
        <v>256.34285714285716</v>
      </c>
      <c r="BW503" s="11">
        <v>80</v>
      </c>
      <c r="BX503" s="4">
        <v>236.25531914893617</v>
      </c>
      <c r="BY503" s="11">
        <v>320</v>
      </c>
      <c r="BZ503" s="11">
        <v>145</v>
      </c>
      <c r="CA503" s="4">
        <v>157.96453900709218</v>
      </c>
      <c r="CB503" s="4">
        <v>1064.7092198581561</v>
      </c>
      <c r="CC503" s="11">
        <v>182</v>
      </c>
      <c r="CD503" s="11">
        <v>27</v>
      </c>
      <c r="CE503" s="4">
        <v>1.0109999999999999</v>
      </c>
      <c r="CF503" s="4">
        <v>81.069999999999993</v>
      </c>
      <c r="CG503" s="4">
        <v>99.063199999999995</v>
      </c>
      <c r="CH503" s="4">
        <v>4.6189999999999998</v>
      </c>
      <c r="CI503" s="4">
        <v>52.869300000000003</v>
      </c>
      <c r="CJ503" s="4">
        <v>5.1449999999999996</v>
      </c>
      <c r="CK503" s="6">
        <v>6819</v>
      </c>
      <c r="CL503" s="4">
        <v>0</v>
      </c>
      <c r="CM503" s="4">
        <v>0</v>
      </c>
      <c r="CN503" s="11"/>
      <c r="CO503" s="11"/>
      <c r="CP503" s="11"/>
      <c r="CQ503" s="11"/>
      <c r="CR503" s="11"/>
      <c r="CS503" s="11"/>
      <c r="CT503" s="11"/>
      <c r="CU503" s="11"/>
      <c r="CV503" s="11"/>
      <c r="CW503" s="11"/>
      <c r="CX503" s="11"/>
      <c r="CY503" s="11"/>
      <c r="CZ503" s="11"/>
      <c r="DA503" s="11"/>
      <c r="DB503" s="11"/>
      <c r="DC503" s="11"/>
      <c r="DD503" s="11"/>
      <c r="DE503" s="11"/>
      <c r="DF503" s="11">
        <v>4</v>
      </c>
      <c r="DG503" s="11">
        <v>8</v>
      </c>
      <c r="DH503" s="11">
        <v>175</v>
      </c>
      <c r="DI503" s="11">
        <v>285</v>
      </c>
      <c r="DJ503" s="11">
        <v>222.75</v>
      </c>
      <c r="DK503" s="11">
        <v>80</v>
      </c>
      <c r="DL503" s="11">
        <v>236.5</v>
      </c>
      <c r="DM503" s="11">
        <v>318</v>
      </c>
      <c r="DN503" s="11">
        <v>154</v>
      </c>
      <c r="DO503" s="11">
        <v>158</v>
      </c>
      <c r="DP503" s="11">
        <v>1068.25</v>
      </c>
      <c r="DQ503" s="11">
        <v>180</v>
      </c>
      <c r="DR503" s="11">
        <v>29</v>
      </c>
      <c r="DS503" s="11">
        <v>1.0109999999999999</v>
      </c>
      <c r="DT503" s="11">
        <v>81.069999999999993</v>
      </c>
      <c r="DU503" s="11">
        <v>99.063199999999995</v>
      </c>
      <c r="DV503" s="11">
        <v>4.6189999999999998</v>
      </c>
      <c r="DW503" s="11">
        <v>52.869300000000003</v>
      </c>
      <c r="DX503" s="11">
        <v>5.1449999999999996</v>
      </c>
      <c r="DY503" s="11">
        <v>6819</v>
      </c>
      <c r="DZ503" s="11" t="s">
        <v>55</v>
      </c>
    </row>
    <row r="504" spans="1:130">
      <c r="A504" s="1">
        <v>503</v>
      </c>
      <c r="B504" s="11">
        <v>19</v>
      </c>
      <c r="C504" s="6">
        <v>320310</v>
      </c>
      <c r="D504" s="6">
        <v>7986454</v>
      </c>
      <c r="E504" s="17">
        <v>-40.6995</v>
      </c>
      <c r="F504" s="17">
        <v>-18.204000000000001</v>
      </c>
      <c r="G504" s="4">
        <v>0</v>
      </c>
      <c r="H504" s="4">
        <f t="shared" si="295"/>
        <v>0</v>
      </c>
      <c r="I504" s="4">
        <f t="shared" si="296"/>
        <v>0</v>
      </c>
      <c r="J504" s="4">
        <v>0</v>
      </c>
      <c r="K504" s="4">
        <f t="shared" si="297"/>
        <v>0</v>
      </c>
      <c r="L504" s="4">
        <f t="shared" si="298"/>
        <v>0</v>
      </c>
      <c r="M504" s="4">
        <v>5786101.5942799998</v>
      </c>
      <c r="N504" s="4">
        <f t="shared" si="299"/>
        <v>5.7861015942799998</v>
      </c>
      <c r="O504" s="4">
        <f t="shared" si="300"/>
        <v>5.7861015942799998</v>
      </c>
      <c r="P504" s="4">
        <v>0</v>
      </c>
      <c r="Q504" s="4">
        <f t="shared" si="301"/>
        <v>0</v>
      </c>
      <c r="R504" s="4">
        <f t="shared" si="302"/>
        <v>0</v>
      </c>
      <c r="S504" s="4">
        <v>5093759.3557900004</v>
      </c>
      <c r="T504" s="4">
        <f t="shared" si="303"/>
        <v>5.0937593557900005</v>
      </c>
      <c r="U504" s="4">
        <f t="shared" si="304"/>
        <v>5.0937593557900005</v>
      </c>
      <c r="V504" s="4">
        <v>0</v>
      </c>
      <c r="W504" s="4">
        <f t="shared" si="305"/>
        <v>0</v>
      </c>
      <c r="X504" s="4">
        <f t="shared" si="306"/>
        <v>0</v>
      </c>
      <c r="Y504" s="4">
        <v>0</v>
      </c>
      <c r="Z504" s="4">
        <f t="shared" si="307"/>
        <v>0</v>
      </c>
      <c r="AA504" s="4">
        <f t="shared" si="308"/>
        <v>0</v>
      </c>
      <c r="AB504" s="4">
        <v>0</v>
      </c>
      <c r="AC504" s="4">
        <f t="shared" si="309"/>
        <v>0</v>
      </c>
      <c r="AD504" s="4">
        <f t="shared" si="310"/>
        <v>0</v>
      </c>
      <c r="AE504" s="4">
        <v>85527940.407199994</v>
      </c>
      <c r="AF504" s="4">
        <f t="shared" si="311"/>
        <v>85.527940407199992</v>
      </c>
      <c r="AG504" s="4">
        <f t="shared" si="312"/>
        <v>85.527940407199992</v>
      </c>
      <c r="AH504" s="4">
        <v>0</v>
      </c>
      <c r="AI504" s="4">
        <f t="shared" si="313"/>
        <v>0</v>
      </c>
      <c r="AJ504" s="4">
        <f t="shared" si="314"/>
        <v>0</v>
      </c>
      <c r="AK504" s="4">
        <v>0</v>
      </c>
      <c r="AL504" s="4">
        <f t="shared" si="315"/>
        <v>0</v>
      </c>
      <c r="AM504" s="4">
        <f t="shared" si="316"/>
        <v>0</v>
      </c>
      <c r="AN504" s="4">
        <v>584479.885244</v>
      </c>
      <c r="AO504" s="4">
        <f t="shared" si="317"/>
        <v>0.58447988524399996</v>
      </c>
      <c r="AP504" s="4">
        <f t="shared" si="318"/>
        <v>0.58447988524399996</v>
      </c>
      <c r="AQ504" s="4">
        <v>3007718.75752</v>
      </c>
      <c r="AR504" s="4">
        <f t="shared" si="319"/>
        <v>3.0077187575200002</v>
      </c>
      <c r="AS504" s="4">
        <f t="shared" si="320"/>
        <v>3.0077187575200002</v>
      </c>
      <c r="AT504" s="4">
        <v>100000000</v>
      </c>
      <c r="AU504" s="4">
        <v>0</v>
      </c>
      <c r="AV504" s="4">
        <f t="shared" si="321"/>
        <v>0</v>
      </c>
      <c r="AW504" s="4">
        <f t="shared" si="336"/>
        <v>0</v>
      </c>
      <c r="AX504" s="4">
        <v>0</v>
      </c>
      <c r="AY504" s="4">
        <f t="shared" si="322"/>
        <v>0</v>
      </c>
      <c r="AZ504" s="4">
        <f t="shared" si="323"/>
        <v>0</v>
      </c>
      <c r="BA504" s="4">
        <v>100000000</v>
      </c>
      <c r="BB504" s="4">
        <f t="shared" si="324"/>
        <v>100</v>
      </c>
      <c r="BC504" s="4">
        <f t="shared" si="325"/>
        <v>100</v>
      </c>
      <c r="BD504" s="4">
        <v>0</v>
      </c>
      <c r="BE504" s="4">
        <f t="shared" si="326"/>
        <v>0</v>
      </c>
      <c r="BF504" s="4">
        <f t="shared" si="327"/>
        <v>0</v>
      </c>
      <c r="BG504" s="4">
        <v>0</v>
      </c>
      <c r="BH504" s="4">
        <f t="shared" si="328"/>
        <v>0</v>
      </c>
      <c r="BI504" s="4">
        <f t="shared" si="329"/>
        <v>0</v>
      </c>
      <c r="BJ504" s="4">
        <v>100000000</v>
      </c>
      <c r="BK504" s="4">
        <f t="shared" si="330"/>
        <v>100</v>
      </c>
      <c r="BL504" s="4">
        <f t="shared" si="331"/>
        <v>100</v>
      </c>
      <c r="BM504" s="4">
        <v>0</v>
      </c>
      <c r="BN504" s="4">
        <f t="shared" si="332"/>
        <v>0</v>
      </c>
      <c r="BO504" s="4">
        <f t="shared" si="333"/>
        <v>0</v>
      </c>
      <c r="BP504" s="4">
        <v>0</v>
      </c>
      <c r="BQ504" s="4">
        <f t="shared" si="334"/>
        <v>0</v>
      </c>
      <c r="BR504" s="4">
        <f t="shared" si="335"/>
        <v>0</v>
      </c>
      <c r="BS504" s="4">
        <v>100000000</v>
      </c>
      <c r="BT504" s="11">
        <v>143</v>
      </c>
      <c r="BU504" s="11">
        <v>338</v>
      </c>
      <c r="BV504" s="4">
        <v>220.96575342465752</v>
      </c>
      <c r="BW504" s="11">
        <v>80</v>
      </c>
      <c r="BX504" s="4">
        <v>237.72794117647058</v>
      </c>
      <c r="BY504" s="11">
        <v>319</v>
      </c>
      <c r="BZ504" s="11">
        <v>149</v>
      </c>
      <c r="CA504" s="4">
        <v>155.27205882352942</v>
      </c>
      <c r="CB504" s="4">
        <v>1053.7132352941176</v>
      </c>
      <c r="CC504" s="11">
        <v>180</v>
      </c>
      <c r="CD504" s="11">
        <v>29</v>
      </c>
      <c r="CE504" s="4">
        <v>1.0109999999999999</v>
      </c>
      <c r="CF504" s="4">
        <v>81.069999999999993</v>
      </c>
      <c r="CG504" s="4">
        <v>99.063199999999995</v>
      </c>
      <c r="CH504" s="4">
        <v>4.6189999999999998</v>
      </c>
      <c r="CI504" s="4">
        <v>52.869300000000003</v>
      </c>
      <c r="CJ504" s="4">
        <v>5.1449999999999996</v>
      </c>
      <c r="CK504" s="6">
        <v>6819</v>
      </c>
      <c r="CL504" s="11">
        <v>1</v>
      </c>
      <c r="CM504" s="11">
        <v>6</v>
      </c>
      <c r="CN504" s="11">
        <v>303</v>
      </c>
      <c r="CO504" s="11">
        <v>303</v>
      </c>
      <c r="CP504" s="11">
        <v>303</v>
      </c>
      <c r="CQ504" s="11">
        <v>80</v>
      </c>
      <c r="CR504" s="11">
        <v>235</v>
      </c>
      <c r="CS504" s="11">
        <v>313</v>
      </c>
      <c r="CT504" s="11">
        <v>157</v>
      </c>
      <c r="CU504" s="11">
        <v>156</v>
      </c>
      <c r="CV504" s="11">
        <v>1068</v>
      </c>
      <c r="CW504" s="11">
        <v>178</v>
      </c>
      <c r="CX504" s="11">
        <v>31</v>
      </c>
      <c r="CY504" s="11">
        <v>1.0109999999999999</v>
      </c>
      <c r="CZ504" s="11">
        <v>81.069999999999993</v>
      </c>
      <c r="DA504" s="11">
        <v>99.063199999999995</v>
      </c>
      <c r="DB504" s="11">
        <v>4.6189999999999998</v>
      </c>
      <c r="DC504" s="11">
        <v>52.869300000000003</v>
      </c>
      <c r="DD504" s="11">
        <v>5.1449999999999996</v>
      </c>
      <c r="DE504" s="11">
        <v>6819</v>
      </c>
      <c r="DF504" s="11">
        <v>5</v>
      </c>
      <c r="DG504" s="11">
        <v>11</v>
      </c>
      <c r="DH504" s="11">
        <v>146</v>
      </c>
      <c r="DI504" s="11">
        <v>220</v>
      </c>
      <c r="DJ504" s="11">
        <v>165.6</v>
      </c>
      <c r="DK504" s="11">
        <v>80</v>
      </c>
      <c r="DL504" s="11">
        <v>239.6</v>
      </c>
      <c r="DM504" s="11">
        <v>319</v>
      </c>
      <c r="DN504" s="11">
        <v>158</v>
      </c>
      <c r="DO504" s="11">
        <v>155.19999999999999</v>
      </c>
      <c r="DP504" s="11">
        <v>1046.4000000000001</v>
      </c>
      <c r="DQ504" s="11">
        <v>177</v>
      </c>
      <c r="DR504" s="11">
        <v>29</v>
      </c>
      <c r="DS504" s="11">
        <v>1.0109999999999999</v>
      </c>
      <c r="DT504" s="11">
        <v>81.069999999999993</v>
      </c>
      <c r="DU504" s="11">
        <v>99.063199999999995</v>
      </c>
      <c r="DV504" s="11">
        <v>4.6189999999999998</v>
      </c>
      <c r="DW504" s="11">
        <v>52.869299999999996</v>
      </c>
      <c r="DX504" s="11">
        <v>5.1449999999999996</v>
      </c>
      <c r="DY504" s="11">
        <v>6819</v>
      </c>
      <c r="DZ504" s="11" t="s">
        <v>57</v>
      </c>
    </row>
    <row r="505" spans="1:130">
      <c r="A505" s="1">
        <v>504</v>
      </c>
      <c r="B505" s="11">
        <v>19</v>
      </c>
      <c r="C505" s="6">
        <v>330310</v>
      </c>
      <c r="D505" s="6">
        <v>7986454</v>
      </c>
      <c r="E505" s="17">
        <v>-40.604999999999997</v>
      </c>
      <c r="F505" s="17">
        <v>-18.204799999999999</v>
      </c>
      <c r="G505" s="4">
        <v>0</v>
      </c>
      <c r="H505" s="4">
        <f t="shared" si="295"/>
        <v>0</v>
      </c>
      <c r="I505" s="4">
        <f t="shared" si="296"/>
        <v>0</v>
      </c>
      <c r="J505" s="4">
        <v>116101.107001</v>
      </c>
      <c r="K505" s="4">
        <f t="shared" si="297"/>
        <v>0.116101107001</v>
      </c>
      <c r="L505" s="4">
        <f t="shared" si="298"/>
        <v>0.116101107001</v>
      </c>
      <c r="M505" s="4">
        <v>3872576.4487999999</v>
      </c>
      <c r="N505" s="4">
        <f t="shared" si="299"/>
        <v>3.8725764487999998</v>
      </c>
      <c r="O505" s="4">
        <f t="shared" si="300"/>
        <v>3.8725764487999998</v>
      </c>
      <c r="P505" s="4">
        <v>218359.825996</v>
      </c>
      <c r="Q505" s="4">
        <f t="shared" si="301"/>
        <v>0.21835982599600001</v>
      </c>
      <c r="R505" s="4">
        <f t="shared" si="302"/>
        <v>0.21835982599599998</v>
      </c>
      <c r="S505" s="4">
        <v>2742557.4214599999</v>
      </c>
      <c r="T505" s="4">
        <f t="shared" si="303"/>
        <v>2.7425574214599999</v>
      </c>
      <c r="U505" s="4">
        <f t="shared" si="304"/>
        <v>2.7425574214599999</v>
      </c>
      <c r="V505" s="4">
        <v>0</v>
      </c>
      <c r="W505" s="4">
        <f t="shared" si="305"/>
        <v>0</v>
      </c>
      <c r="X505" s="4">
        <f t="shared" si="306"/>
        <v>0</v>
      </c>
      <c r="Y505" s="4">
        <v>0</v>
      </c>
      <c r="Z505" s="4">
        <f t="shared" si="307"/>
        <v>0</v>
      </c>
      <c r="AA505" s="4">
        <f t="shared" si="308"/>
        <v>0</v>
      </c>
      <c r="AB505" s="4">
        <v>0</v>
      </c>
      <c r="AC505" s="4">
        <f t="shared" si="309"/>
        <v>0</v>
      </c>
      <c r="AD505" s="4">
        <f t="shared" si="310"/>
        <v>0</v>
      </c>
      <c r="AE505" s="4">
        <v>86915539.096699998</v>
      </c>
      <c r="AF505" s="4">
        <f t="shared" si="311"/>
        <v>86.915539096700002</v>
      </c>
      <c r="AG505" s="4">
        <f t="shared" si="312"/>
        <v>86.915539096700002</v>
      </c>
      <c r="AH505" s="4">
        <v>0</v>
      </c>
      <c r="AI505" s="4">
        <f t="shared" si="313"/>
        <v>0</v>
      </c>
      <c r="AJ505" s="4">
        <f t="shared" si="314"/>
        <v>0</v>
      </c>
      <c r="AK505" s="4">
        <v>0</v>
      </c>
      <c r="AL505" s="4">
        <f t="shared" si="315"/>
        <v>0</v>
      </c>
      <c r="AM505" s="4">
        <f t="shared" si="316"/>
        <v>0</v>
      </c>
      <c r="AN505" s="4">
        <v>53952.917563800002</v>
      </c>
      <c r="AO505" s="4">
        <f t="shared" si="317"/>
        <v>5.3952917563800003E-2</v>
      </c>
      <c r="AP505" s="4">
        <f t="shared" si="318"/>
        <v>5.3952917563799996E-2</v>
      </c>
      <c r="AQ505" s="4">
        <v>6080913.1824599998</v>
      </c>
      <c r="AR505" s="4">
        <f t="shared" si="319"/>
        <v>6.0809131824599998</v>
      </c>
      <c r="AS505" s="4">
        <f t="shared" si="320"/>
        <v>6.0809131824599998</v>
      </c>
      <c r="AT505" s="4">
        <v>100000000</v>
      </c>
      <c r="AU505" s="4">
        <v>0</v>
      </c>
      <c r="AV505" s="4">
        <f t="shared" si="321"/>
        <v>0</v>
      </c>
      <c r="AW505" s="4">
        <f t="shared" si="336"/>
        <v>0</v>
      </c>
      <c r="AX505" s="4">
        <v>0</v>
      </c>
      <c r="AY505" s="4">
        <f t="shared" si="322"/>
        <v>0</v>
      </c>
      <c r="AZ505" s="4">
        <f t="shared" si="323"/>
        <v>0</v>
      </c>
      <c r="BA505" s="4">
        <v>100000000</v>
      </c>
      <c r="BB505" s="4">
        <f t="shared" si="324"/>
        <v>100</v>
      </c>
      <c r="BC505" s="4">
        <f t="shared" si="325"/>
        <v>100</v>
      </c>
      <c r="BD505" s="4">
        <v>0</v>
      </c>
      <c r="BE505" s="4">
        <f t="shared" si="326"/>
        <v>0</v>
      </c>
      <c r="BF505" s="4">
        <f t="shared" si="327"/>
        <v>0</v>
      </c>
      <c r="BG505" s="4">
        <v>0</v>
      </c>
      <c r="BH505" s="4">
        <f t="shared" si="328"/>
        <v>0</v>
      </c>
      <c r="BI505" s="4">
        <f t="shared" si="329"/>
        <v>0</v>
      </c>
      <c r="BJ505" s="4">
        <v>100000000</v>
      </c>
      <c r="BK505" s="4">
        <f t="shared" si="330"/>
        <v>100</v>
      </c>
      <c r="BL505" s="4">
        <f t="shared" si="331"/>
        <v>100</v>
      </c>
      <c r="BM505" s="4">
        <v>0</v>
      </c>
      <c r="BN505" s="4">
        <f t="shared" si="332"/>
        <v>0</v>
      </c>
      <c r="BO505" s="4">
        <f t="shared" si="333"/>
        <v>0</v>
      </c>
      <c r="BP505" s="4">
        <v>0</v>
      </c>
      <c r="BQ505" s="4">
        <f t="shared" si="334"/>
        <v>0</v>
      </c>
      <c r="BR505" s="4">
        <f t="shared" si="335"/>
        <v>0</v>
      </c>
      <c r="BS505" s="4">
        <v>100000000</v>
      </c>
      <c r="BT505" s="11">
        <v>143</v>
      </c>
      <c r="BU505" s="11">
        <v>293</v>
      </c>
      <c r="BV505" s="4">
        <v>225.80303030303031</v>
      </c>
      <c r="BW505" s="11">
        <v>80</v>
      </c>
      <c r="BX505" s="4">
        <v>237.4055944055944</v>
      </c>
      <c r="BY505" s="11">
        <v>318</v>
      </c>
      <c r="BZ505" s="11">
        <v>156</v>
      </c>
      <c r="CA505" s="4">
        <v>152.80419580419581</v>
      </c>
      <c r="CB505" s="4">
        <v>1050.2167832167831</v>
      </c>
      <c r="CC505" s="11">
        <v>177</v>
      </c>
      <c r="CD505" s="11">
        <v>30</v>
      </c>
      <c r="CE505" s="4">
        <v>1.0109999999999999</v>
      </c>
      <c r="CF505" s="4">
        <v>81.069999999999993</v>
      </c>
      <c r="CG505" s="4">
        <v>99.063199999999995</v>
      </c>
      <c r="CH505" s="4">
        <v>4.6189999999999998</v>
      </c>
      <c r="CI505" s="4">
        <v>52.869300000000003</v>
      </c>
      <c r="CJ505" s="4">
        <v>5.1449999999999996</v>
      </c>
      <c r="CK505" s="6">
        <v>6819</v>
      </c>
      <c r="CL505" s="4">
        <v>0</v>
      </c>
      <c r="CM505" s="4">
        <v>0</v>
      </c>
      <c r="CN505" s="11"/>
      <c r="CO505" s="11"/>
      <c r="CP505" s="11"/>
      <c r="CQ505" s="11"/>
      <c r="CR505" s="11"/>
      <c r="CS505" s="11"/>
      <c r="CT505" s="11"/>
      <c r="CU505" s="11"/>
      <c r="CV505" s="11"/>
      <c r="CW505" s="11"/>
      <c r="CX505" s="11"/>
      <c r="CY505" s="11"/>
      <c r="CZ505" s="11"/>
      <c r="DA505" s="11"/>
      <c r="DB505" s="11"/>
      <c r="DC505" s="11"/>
      <c r="DD505" s="11"/>
      <c r="DE505" s="11"/>
      <c r="DF505" s="11">
        <v>2</v>
      </c>
      <c r="DG505" s="11">
        <v>6</v>
      </c>
      <c r="DH505" s="11">
        <v>196</v>
      </c>
      <c r="DI505" s="11">
        <v>198</v>
      </c>
      <c r="DJ505" s="11">
        <v>197</v>
      </c>
      <c r="DK505" s="11">
        <v>80</v>
      </c>
      <c r="DL505" s="11">
        <v>239</v>
      </c>
      <c r="DM505" s="11">
        <v>315</v>
      </c>
      <c r="DN505" s="11">
        <v>162</v>
      </c>
      <c r="DO505" s="11">
        <v>153</v>
      </c>
      <c r="DP505" s="11">
        <v>1045.5</v>
      </c>
      <c r="DQ505" s="11">
        <v>174</v>
      </c>
      <c r="DR505" s="11">
        <v>32</v>
      </c>
      <c r="DS505" s="11">
        <v>1.0109999999999999</v>
      </c>
      <c r="DT505" s="11">
        <v>81.069999999999993</v>
      </c>
      <c r="DU505" s="11">
        <v>99.063199999999995</v>
      </c>
      <c r="DV505" s="11">
        <v>4.6189999999999998</v>
      </c>
      <c r="DW505" s="11">
        <v>52.869300000000003</v>
      </c>
      <c r="DX505" s="11">
        <v>5.1449999999999996</v>
      </c>
      <c r="DY505" s="11">
        <v>6819</v>
      </c>
      <c r="DZ505" s="11" t="s">
        <v>57</v>
      </c>
    </row>
    <row r="506" spans="1:130">
      <c r="A506" s="1">
        <v>505</v>
      </c>
      <c r="B506" s="11">
        <v>21</v>
      </c>
      <c r="C506" s="6">
        <v>340310</v>
      </c>
      <c r="D506" s="6">
        <v>7986454</v>
      </c>
      <c r="E506" s="17">
        <v>-40.5105</v>
      </c>
      <c r="F506" s="17">
        <v>-18.2056</v>
      </c>
      <c r="G506" s="4">
        <v>0</v>
      </c>
      <c r="H506" s="4">
        <f t="shared" si="295"/>
        <v>0</v>
      </c>
      <c r="I506" s="4">
        <f t="shared" si="296"/>
        <v>0</v>
      </c>
      <c r="J506" s="4">
        <v>6359.2061049200001</v>
      </c>
      <c r="K506" s="4">
        <f t="shared" si="297"/>
        <v>6.3592061049199998E-3</v>
      </c>
      <c r="L506" s="4">
        <f t="shared" si="298"/>
        <v>6.3592061049200007E-3</v>
      </c>
      <c r="M506" s="4">
        <v>4229756.8666099999</v>
      </c>
      <c r="N506" s="4">
        <f t="shared" si="299"/>
        <v>4.2297568666099998</v>
      </c>
      <c r="O506" s="4">
        <f t="shared" si="300"/>
        <v>4.2297568666099998</v>
      </c>
      <c r="P506" s="4">
        <v>223909.93780099999</v>
      </c>
      <c r="Q506" s="4">
        <f t="shared" si="301"/>
        <v>0.22390993780099999</v>
      </c>
      <c r="R506" s="4">
        <f t="shared" si="302"/>
        <v>0.22390993780100002</v>
      </c>
      <c r="S506" s="4">
        <v>1677661.5672599999</v>
      </c>
      <c r="T506" s="4">
        <f t="shared" si="303"/>
        <v>1.6776615672599999</v>
      </c>
      <c r="U506" s="4">
        <f t="shared" si="304"/>
        <v>1.6776615672599999</v>
      </c>
      <c r="V506" s="4">
        <v>0</v>
      </c>
      <c r="W506" s="4">
        <f t="shared" si="305"/>
        <v>0</v>
      </c>
      <c r="X506" s="4">
        <f t="shared" si="306"/>
        <v>0</v>
      </c>
      <c r="Y506" s="4">
        <v>0</v>
      </c>
      <c r="Z506" s="4">
        <f t="shared" si="307"/>
        <v>0</v>
      </c>
      <c r="AA506" s="4">
        <f t="shared" si="308"/>
        <v>0</v>
      </c>
      <c r="AB506" s="4">
        <v>0</v>
      </c>
      <c r="AC506" s="4">
        <f t="shared" si="309"/>
        <v>0</v>
      </c>
      <c r="AD506" s="4">
        <f t="shared" si="310"/>
        <v>0</v>
      </c>
      <c r="AE506" s="4">
        <v>86354486.939500004</v>
      </c>
      <c r="AF506" s="4">
        <f t="shared" si="311"/>
        <v>86.354486939500006</v>
      </c>
      <c r="AG506" s="4">
        <f t="shared" si="312"/>
        <v>86.354486939500006</v>
      </c>
      <c r="AH506" s="4">
        <v>0</v>
      </c>
      <c r="AI506" s="4">
        <f t="shared" si="313"/>
        <v>0</v>
      </c>
      <c r="AJ506" s="4">
        <f t="shared" si="314"/>
        <v>0</v>
      </c>
      <c r="AK506" s="4">
        <v>0</v>
      </c>
      <c r="AL506" s="4">
        <f t="shared" si="315"/>
        <v>0</v>
      </c>
      <c r="AM506" s="4">
        <f t="shared" si="316"/>
        <v>0</v>
      </c>
      <c r="AN506" s="4">
        <v>0</v>
      </c>
      <c r="AO506" s="4">
        <f t="shared" si="317"/>
        <v>0</v>
      </c>
      <c r="AP506" s="4">
        <f t="shared" si="318"/>
        <v>0</v>
      </c>
      <c r="AQ506" s="4">
        <v>7507825.4826699998</v>
      </c>
      <c r="AR506" s="4">
        <f t="shared" si="319"/>
        <v>7.5078254826699995</v>
      </c>
      <c r="AS506" s="4">
        <f t="shared" si="320"/>
        <v>7.5078254826699995</v>
      </c>
      <c r="AT506" s="4">
        <v>100000000</v>
      </c>
      <c r="AU506" s="4">
        <v>0</v>
      </c>
      <c r="AV506" s="4">
        <f t="shared" si="321"/>
        <v>0</v>
      </c>
      <c r="AW506" s="4">
        <f t="shared" si="336"/>
        <v>0</v>
      </c>
      <c r="AX506" s="4">
        <v>0</v>
      </c>
      <c r="AY506" s="4">
        <f t="shared" si="322"/>
        <v>0</v>
      </c>
      <c r="AZ506" s="4">
        <f t="shared" si="323"/>
        <v>0</v>
      </c>
      <c r="BA506" s="4">
        <v>100000000</v>
      </c>
      <c r="BB506" s="4">
        <f t="shared" si="324"/>
        <v>100</v>
      </c>
      <c r="BC506" s="4">
        <f t="shared" si="325"/>
        <v>100</v>
      </c>
      <c r="BD506" s="4">
        <v>0</v>
      </c>
      <c r="BE506" s="4">
        <f t="shared" si="326"/>
        <v>0</v>
      </c>
      <c r="BF506" s="4">
        <f t="shared" si="327"/>
        <v>0</v>
      </c>
      <c r="BG506" s="4">
        <v>0</v>
      </c>
      <c r="BH506" s="4">
        <f t="shared" si="328"/>
        <v>0</v>
      </c>
      <c r="BI506" s="4">
        <f t="shared" si="329"/>
        <v>0</v>
      </c>
      <c r="BJ506" s="4">
        <v>100000000</v>
      </c>
      <c r="BK506" s="4">
        <f t="shared" si="330"/>
        <v>100</v>
      </c>
      <c r="BL506" s="4">
        <f t="shared" si="331"/>
        <v>100</v>
      </c>
      <c r="BM506" s="4">
        <v>0</v>
      </c>
      <c r="BN506" s="4">
        <f t="shared" si="332"/>
        <v>0</v>
      </c>
      <c r="BO506" s="4">
        <f t="shared" si="333"/>
        <v>0</v>
      </c>
      <c r="BP506" s="4">
        <v>0</v>
      </c>
      <c r="BQ506" s="4">
        <f t="shared" si="334"/>
        <v>0</v>
      </c>
      <c r="BR506" s="4">
        <f t="shared" si="335"/>
        <v>0</v>
      </c>
      <c r="BS506" s="4">
        <v>100000000</v>
      </c>
      <c r="BT506" s="11">
        <v>185</v>
      </c>
      <c r="BU506" s="11">
        <v>321</v>
      </c>
      <c r="BV506" s="4">
        <v>235.42253521126761</v>
      </c>
      <c r="BW506" s="11">
        <v>80</v>
      </c>
      <c r="BX506" s="4">
        <v>236.33774834437085</v>
      </c>
      <c r="BY506" s="11">
        <v>314</v>
      </c>
      <c r="BZ506" s="11">
        <v>156</v>
      </c>
      <c r="CA506" s="4">
        <v>150.13907284768212</v>
      </c>
      <c r="CB506" s="4">
        <v>1050.4900662251655</v>
      </c>
      <c r="CC506" s="11">
        <v>175</v>
      </c>
      <c r="CD506" s="11">
        <v>33</v>
      </c>
      <c r="CE506" s="4">
        <v>1.0109999999999999</v>
      </c>
      <c r="CF506" s="4">
        <v>85.154149999999987</v>
      </c>
      <c r="CG506" s="4">
        <v>103.17019999999999</v>
      </c>
      <c r="CH506" s="4">
        <v>5.33</v>
      </c>
      <c r="CI506" s="4">
        <v>53.426650000000002</v>
      </c>
      <c r="CJ506" s="4">
        <v>4.9074999999999998</v>
      </c>
      <c r="CK506" s="6">
        <v>6944</v>
      </c>
      <c r="CL506" s="4">
        <v>0</v>
      </c>
      <c r="CM506" s="4">
        <v>0</v>
      </c>
      <c r="CN506" s="11"/>
      <c r="CO506" s="11"/>
      <c r="CP506" s="11"/>
      <c r="CQ506" s="11"/>
      <c r="CR506" s="11"/>
      <c r="CS506" s="11"/>
      <c r="CT506" s="11"/>
      <c r="CU506" s="11"/>
      <c r="CV506" s="11"/>
      <c r="CW506" s="11"/>
      <c r="CX506" s="11"/>
      <c r="CY506" s="11"/>
      <c r="CZ506" s="11"/>
      <c r="DA506" s="11"/>
      <c r="DB506" s="11"/>
      <c r="DC506" s="11"/>
      <c r="DD506" s="11"/>
      <c r="DE506" s="11"/>
      <c r="DF506" s="11">
        <v>4</v>
      </c>
      <c r="DG506" s="11">
        <v>11</v>
      </c>
      <c r="DH506" s="11">
        <v>207</v>
      </c>
      <c r="DI506" s="11">
        <v>257</v>
      </c>
      <c r="DJ506" s="11">
        <v>227</v>
      </c>
      <c r="DK506" s="11">
        <v>80</v>
      </c>
      <c r="DL506" s="11">
        <v>236</v>
      </c>
      <c r="DM506" s="11">
        <v>312</v>
      </c>
      <c r="DN506" s="11">
        <v>159</v>
      </c>
      <c r="DO506" s="11">
        <v>149.75</v>
      </c>
      <c r="DP506" s="11">
        <v>1049</v>
      </c>
      <c r="DQ506" s="11">
        <v>174</v>
      </c>
      <c r="DR506" s="11">
        <v>34</v>
      </c>
      <c r="DS506" s="11">
        <v>1.0109999999999999</v>
      </c>
      <c r="DT506" s="11">
        <v>85.154149999999987</v>
      </c>
      <c r="DU506" s="11">
        <v>103.17019999999999</v>
      </c>
      <c r="DV506" s="11">
        <v>5.33</v>
      </c>
      <c r="DW506" s="11">
        <v>53.426650000000002</v>
      </c>
      <c r="DX506" s="11">
        <v>4.9074999999999998</v>
      </c>
      <c r="DY506" s="11">
        <v>6944</v>
      </c>
      <c r="DZ506" s="11" t="s">
        <v>57</v>
      </c>
    </row>
    <row r="507" spans="1:130">
      <c r="A507" s="1">
        <v>506</v>
      </c>
      <c r="B507" s="11">
        <v>21</v>
      </c>
      <c r="C507" s="6">
        <v>350310</v>
      </c>
      <c r="D507" s="6">
        <v>7986454</v>
      </c>
      <c r="E507" s="17">
        <v>-40.415900000000001</v>
      </c>
      <c r="F507" s="17">
        <v>-18.206299999999999</v>
      </c>
      <c r="G507" s="4">
        <v>0</v>
      </c>
      <c r="H507" s="4">
        <f t="shared" si="295"/>
        <v>0</v>
      </c>
      <c r="I507" s="4">
        <f t="shared" si="296"/>
        <v>0</v>
      </c>
      <c r="J507" s="4">
        <v>0</v>
      </c>
      <c r="K507" s="4">
        <f t="shared" si="297"/>
        <v>0</v>
      </c>
      <c r="L507" s="4">
        <f t="shared" si="298"/>
        <v>0</v>
      </c>
      <c r="M507" s="4">
        <v>849327.45310200006</v>
      </c>
      <c r="N507" s="4">
        <f t="shared" si="299"/>
        <v>0.84932745310200009</v>
      </c>
      <c r="O507" s="4">
        <f t="shared" si="300"/>
        <v>0.84932745310200009</v>
      </c>
      <c r="P507" s="4">
        <v>505254.05407499999</v>
      </c>
      <c r="Q507" s="4">
        <f t="shared" si="301"/>
        <v>0.50525405407500001</v>
      </c>
      <c r="R507" s="4">
        <f t="shared" si="302"/>
        <v>0.50525405407500001</v>
      </c>
      <c r="S507" s="4">
        <v>5170331.6300400002</v>
      </c>
      <c r="T507" s="4">
        <f t="shared" si="303"/>
        <v>5.1703316300400006</v>
      </c>
      <c r="U507" s="4">
        <f t="shared" si="304"/>
        <v>5.1703316300400006</v>
      </c>
      <c r="V507" s="4">
        <v>0</v>
      </c>
      <c r="W507" s="4">
        <f t="shared" si="305"/>
        <v>0</v>
      </c>
      <c r="X507" s="4">
        <f t="shared" si="306"/>
        <v>0</v>
      </c>
      <c r="Y507" s="4">
        <v>0</v>
      </c>
      <c r="Z507" s="4">
        <f t="shared" si="307"/>
        <v>0</v>
      </c>
      <c r="AA507" s="4">
        <f t="shared" si="308"/>
        <v>0</v>
      </c>
      <c r="AB507" s="4">
        <v>0</v>
      </c>
      <c r="AC507" s="4">
        <f t="shared" si="309"/>
        <v>0</v>
      </c>
      <c r="AD507" s="4">
        <f t="shared" si="310"/>
        <v>0</v>
      </c>
      <c r="AE507" s="4">
        <v>86518332.930600002</v>
      </c>
      <c r="AF507" s="4">
        <f t="shared" si="311"/>
        <v>86.518332930599996</v>
      </c>
      <c r="AG507" s="4">
        <f t="shared" si="312"/>
        <v>86.51833293060001</v>
      </c>
      <c r="AH507" s="4">
        <v>0</v>
      </c>
      <c r="AI507" s="4">
        <f t="shared" si="313"/>
        <v>0</v>
      </c>
      <c r="AJ507" s="4">
        <f t="shared" si="314"/>
        <v>0</v>
      </c>
      <c r="AK507" s="4">
        <v>0</v>
      </c>
      <c r="AL507" s="4">
        <f t="shared" si="315"/>
        <v>0</v>
      </c>
      <c r="AM507" s="4">
        <f t="shared" si="316"/>
        <v>0</v>
      </c>
      <c r="AN507" s="4">
        <v>58949.8394997</v>
      </c>
      <c r="AO507" s="4">
        <f t="shared" si="317"/>
        <v>5.8949839499700001E-2</v>
      </c>
      <c r="AP507" s="4">
        <f t="shared" si="318"/>
        <v>5.8949839499700001E-2</v>
      </c>
      <c r="AQ507" s="4">
        <v>6897804.0926900003</v>
      </c>
      <c r="AR507" s="4">
        <f t="shared" si="319"/>
        <v>6.8978040926900004</v>
      </c>
      <c r="AS507" s="4">
        <f t="shared" si="320"/>
        <v>6.8978040926900004</v>
      </c>
      <c r="AT507" s="4">
        <v>100000000</v>
      </c>
      <c r="AU507" s="4">
        <v>0</v>
      </c>
      <c r="AV507" s="4">
        <f t="shared" si="321"/>
        <v>0</v>
      </c>
      <c r="AW507" s="4">
        <f t="shared" si="336"/>
        <v>0</v>
      </c>
      <c r="AX507" s="4">
        <v>0</v>
      </c>
      <c r="AY507" s="4">
        <f t="shared" si="322"/>
        <v>0</v>
      </c>
      <c r="AZ507" s="4">
        <f t="shared" si="323"/>
        <v>0</v>
      </c>
      <c r="BA507" s="4">
        <v>100000000</v>
      </c>
      <c r="BB507" s="4">
        <f t="shared" si="324"/>
        <v>100</v>
      </c>
      <c r="BC507" s="4">
        <f t="shared" si="325"/>
        <v>100</v>
      </c>
      <c r="BD507" s="4">
        <v>0</v>
      </c>
      <c r="BE507" s="4">
        <f t="shared" si="326"/>
        <v>0</v>
      </c>
      <c r="BF507" s="4">
        <f t="shared" si="327"/>
        <v>0</v>
      </c>
      <c r="BG507" s="4">
        <v>0</v>
      </c>
      <c r="BH507" s="4">
        <f t="shared" si="328"/>
        <v>0</v>
      </c>
      <c r="BI507" s="4">
        <f t="shared" si="329"/>
        <v>0</v>
      </c>
      <c r="BJ507" s="4">
        <v>100000000</v>
      </c>
      <c r="BK507" s="4">
        <f t="shared" si="330"/>
        <v>100</v>
      </c>
      <c r="BL507" s="4">
        <f t="shared" si="331"/>
        <v>100</v>
      </c>
      <c r="BM507" s="4">
        <v>0</v>
      </c>
      <c r="BN507" s="4">
        <f t="shared" si="332"/>
        <v>0</v>
      </c>
      <c r="BO507" s="4">
        <f t="shared" si="333"/>
        <v>0</v>
      </c>
      <c r="BP507" s="4">
        <v>0</v>
      </c>
      <c r="BQ507" s="4">
        <f t="shared" si="334"/>
        <v>0</v>
      </c>
      <c r="BR507" s="4">
        <f t="shared" si="335"/>
        <v>0</v>
      </c>
      <c r="BS507" s="4">
        <v>100000000</v>
      </c>
      <c r="BT507" s="11">
        <v>137</v>
      </c>
      <c r="BU507" s="11">
        <v>257</v>
      </c>
      <c r="BV507" s="4">
        <v>198.67808219178082</v>
      </c>
      <c r="BW507" s="11">
        <v>80</v>
      </c>
      <c r="BX507" s="4">
        <v>237.8345864661654</v>
      </c>
      <c r="BY507" s="11">
        <v>314</v>
      </c>
      <c r="BZ507" s="11">
        <v>160</v>
      </c>
      <c r="CA507" s="4">
        <v>147.66917293233084</v>
      </c>
      <c r="CB507" s="4">
        <v>1043.0751879699249</v>
      </c>
      <c r="CC507" s="11">
        <v>172</v>
      </c>
      <c r="CD507" s="11">
        <v>35</v>
      </c>
      <c r="CE507" s="4">
        <v>1.0109999999999999</v>
      </c>
      <c r="CF507" s="4">
        <v>89.238299999999995</v>
      </c>
      <c r="CG507" s="4">
        <v>107.27719999999999</v>
      </c>
      <c r="CH507" s="4">
        <v>6.0410000000000004</v>
      </c>
      <c r="CI507" s="4">
        <v>53.984000000000002</v>
      </c>
      <c r="CJ507" s="4">
        <v>4.67</v>
      </c>
      <c r="CK507" s="6">
        <v>7069</v>
      </c>
      <c r="CL507" s="11">
        <v>1</v>
      </c>
      <c r="CM507" s="11">
        <v>10</v>
      </c>
      <c r="CN507" s="11">
        <v>181</v>
      </c>
      <c r="CO507" s="11">
        <v>181</v>
      </c>
      <c r="CP507" s="11">
        <v>181</v>
      </c>
      <c r="CQ507" s="11">
        <v>80</v>
      </c>
      <c r="CR507" s="11">
        <v>239</v>
      </c>
      <c r="CS507" s="11">
        <v>311</v>
      </c>
      <c r="CT507" s="11">
        <v>164</v>
      </c>
      <c r="CU507" s="11">
        <v>147</v>
      </c>
      <c r="CV507" s="11">
        <v>1047</v>
      </c>
      <c r="CW507" s="11">
        <v>170</v>
      </c>
      <c r="CX507" s="11">
        <v>37</v>
      </c>
      <c r="CY507" s="11">
        <v>1.0109999999999999</v>
      </c>
      <c r="CZ507" s="11">
        <v>89.238299999999995</v>
      </c>
      <c r="DA507" s="11">
        <v>107.27719999999999</v>
      </c>
      <c r="DB507" s="11">
        <v>6.0410000000000004</v>
      </c>
      <c r="DC507" s="11">
        <v>53.984000000000002</v>
      </c>
      <c r="DD507" s="11">
        <v>4.67</v>
      </c>
      <c r="DE507" s="11">
        <v>7069</v>
      </c>
      <c r="DF507" s="11">
        <v>4</v>
      </c>
      <c r="DG507" s="11">
        <v>8</v>
      </c>
      <c r="DH507" s="11">
        <v>159</v>
      </c>
      <c r="DI507" s="11">
        <v>199</v>
      </c>
      <c r="DJ507" s="11">
        <v>182</v>
      </c>
      <c r="DK507" s="11">
        <v>80</v>
      </c>
      <c r="DL507" s="11">
        <v>238.25</v>
      </c>
      <c r="DM507" s="11">
        <v>312</v>
      </c>
      <c r="DN507" s="11">
        <v>163</v>
      </c>
      <c r="DO507" s="11">
        <v>147.75</v>
      </c>
      <c r="DP507" s="11">
        <v>1041</v>
      </c>
      <c r="DQ507" s="11">
        <v>171</v>
      </c>
      <c r="DR507" s="11">
        <v>36</v>
      </c>
      <c r="DS507" s="11">
        <v>1.0109999999999999</v>
      </c>
      <c r="DT507" s="11">
        <v>89.238299999999995</v>
      </c>
      <c r="DU507" s="11">
        <v>107.27719999999999</v>
      </c>
      <c r="DV507" s="11">
        <v>6.0410000000000004</v>
      </c>
      <c r="DW507" s="11">
        <v>53.984000000000002</v>
      </c>
      <c r="DX507" s="11">
        <v>4.67</v>
      </c>
      <c r="DY507" s="11">
        <v>7069</v>
      </c>
      <c r="DZ507" s="11" t="s">
        <v>57</v>
      </c>
    </row>
    <row r="508" spans="1:130">
      <c r="A508" s="1">
        <v>507</v>
      </c>
      <c r="B508" s="11">
        <v>21</v>
      </c>
      <c r="C508" s="6">
        <v>360310</v>
      </c>
      <c r="D508" s="6">
        <v>7986454</v>
      </c>
      <c r="E508" s="17">
        <v>-40.321399999999997</v>
      </c>
      <c r="F508" s="17">
        <v>-18.207000000000001</v>
      </c>
      <c r="G508" s="4">
        <v>0</v>
      </c>
      <c r="H508" s="4">
        <f t="shared" si="295"/>
        <v>0</v>
      </c>
      <c r="I508" s="4">
        <f t="shared" si="296"/>
        <v>0</v>
      </c>
      <c r="J508" s="4">
        <v>0</v>
      </c>
      <c r="K508" s="4">
        <f t="shared" si="297"/>
        <v>0</v>
      </c>
      <c r="L508" s="4">
        <f t="shared" si="298"/>
        <v>0</v>
      </c>
      <c r="M508" s="4">
        <v>3186594.5662799999</v>
      </c>
      <c r="N508" s="4">
        <f t="shared" si="299"/>
        <v>3.1865945662799997</v>
      </c>
      <c r="O508" s="4">
        <f t="shared" si="300"/>
        <v>3.1865945662800002</v>
      </c>
      <c r="P508" s="4">
        <v>2872017.6466799998</v>
      </c>
      <c r="Q508" s="4">
        <f t="shared" si="301"/>
        <v>2.8720176466799998</v>
      </c>
      <c r="R508" s="4">
        <f t="shared" si="302"/>
        <v>2.8720176466799998</v>
      </c>
      <c r="S508" s="4">
        <v>5354324.1114299996</v>
      </c>
      <c r="T508" s="4">
        <f t="shared" si="303"/>
        <v>5.3543241114299995</v>
      </c>
      <c r="U508" s="4">
        <f t="shared" si="304"/>
        <v>5.3543241114299995</v>
      </c>
      <c r="V508" s="4">
        <v>0</v>
      </c>
      <c r="W508" s="4">
        <f t="shared" si="305"/>
        <v>0</v>
      </c>
      <c r="X508" s="4">
        <f t="shared" si="306"/>
        <v>0</v>
      </c>
      <c r="Y508" s="4">
        <v>0</v>
      </c>
      <c r="Z508" s="4">
        <f t="shared" si="307"/>
        <v>0</v>
      </c>
      <c r="AA508" s="4">
        <f t="shared" si="308"/>
        <v>0</v>
      </c>
      <c r="AB508" s="4">
        <v>0</v>
      </c>
      <c r="AC508" s="4">
        <f t="shared" si="309"/>
        <v>0</v>
      </c>
      <c r="AD508" s="4">
        <f t="shared" si="310"/>
        <v>0</v>
      </c>
      <c r="AE508" s="4">
        <v>63175945.0374</v>
      </c>
      <c r="AF508" s="4">
        <f t="shared" si="311"/>
        <v>63.175945037399998</v>
      </c>
      <c r="AG508" s="4">
        <f t="shared" si="312"/>
        <v>63.175945037400005</v>
      </c>
      <c r="AH508" s="4">
        <v>0</v>
      </c>
      <c r="AI508" s="4">
        <f t="shared" si="313"/>
        <v>0</v>
      </c>
      <c r="AJ508" s="4">
        <f t="shared" si="314"/>
        <v>0</v>
      </c>
      <c r="AK508" s="4">
        <v>0</v>
      </c>
      <c r="AL508" s="4">
        <f t="shared" si="315"/>
        <v>0</v>
      </c>
      <c r="AM508" s="4">
        <f t="shared" si="316"/>
        <v>0</v>
      </c>
      <c r="AN508" s="4">
        <v>26549.832000599999</v>
      </c>
      <c r="AO508" s="4">
        <f t="shared" si="317"/>
        <v>2.6549832000599998E-2</v>
      </c>
      <c r="AP508" s="4">
        <f t="shared" si="318"/>
        <v>2.6549832000599998E-2</v>
      </c>
      <c r="AQ508" s="4">
        <v>25384568.806200001</v>
      </c>
      <c r="AR508" s="4">
        <f t="shared" si="319"/>
        <v>25.384568806200001</v>
      </c>
      <c r="AS508" s="4">
        <f t="shared" si="320"/>
        <v>25.384568806200004</v>
      </c>
      <c r="AT508" s="4">
        <v>100000000</v>
      </c>
      <c r="AU508" s="4">
        <v>0</v>
      </c>
      <c r="AV508" s="4">
        <f t="shared" si="321"/>
        <v>0</v>
      </c>
      <c r="AW508" s="4">
        <f t="shared" si="336"/>
        <v>0</v>
      </c>
      <c r="AX508" s="4">
        <v>0</v>
      </c>
      <c r="AY508" s="4">
        <f t="shared" si="322"/>
        <v>0</v>
      </c>
      <c r="AZ508" s="4">
        <f t="shared" si="323"/>
        <v>0</v>
      </c>
      <c r="BA508" s="4">
        <v>100000000</v>
      </c>
      <c r="BB508" s="4">
        <f t="shared" si="324"/>
        <v>100</v>
      </c>
      <c r="BC508" s="4">
        <f t="shared" si="325"/>
        <v>100</v>
      </c>
      <c r="BD508" s="4">
        <v>0</v>
      </c>
      <c r="BE508" s="4">
        <f t="shared" si="326"/>
        <v>0</v>
      </c>
      <c r="BF508" s="4">
        <f t="shared" si="327"/>
        <v>0</v>
      </c>
      <c r="BG508" s="4">
        <v>0</v>
      </c>
      <c r="BH508" s="4">
        <f t="shared" si="328"/>
        <v>0</v>
      </c>
      <c r="BI508" s="4">
        <f t="shared" si="329"/>
        <v>0</v>
      </c>
      <c r="BJ508" s="4">
        <v>100000000</v>
      </c>
      <c r="BK508" s="4">
        <f t="shared" si="330"/>
        <v>100</v>
      </c>
      <c r="BL508" s="4">
        <f t="shared" si="331"/>
        <v>100</v>
      </c>
      <c r="BM508" s="4">
        <v>0</v>
      </c>
      <c r="BN508" s="4">
        <f t="shared" si="332"/>
        <v>0</v>
      </c>
      <c r="BO508" s="4">
        <f t="shared" si="333"/>
        <v>0</v>
      </c>
      <c r="BP508" s="4">
        <v>0</v>
      </c>
      <c r="BQ508" s="4">
        <f t="shared" si="334"/>
        <v>0</v>
      </c>
      <c r="BR508" s="4">
        <f t="shared" si="335"/>
        <v>0</v>
      </c>
      <c r="BS508" s="4">
        <v>100000000</v>
      </c>
      <c r="BT508" s="11">
        <v>101</v>
      </c>
      <c r="BU508" s="11">
        <v>228</v>
      </c>
      <c r="BV508" s="4">
        <v>160.48120300751879</v>
      </c>
      <c r="BW508" s="11">
        <v>80</v>
      </c>
      <c r="BX508" s="4">
        <v>239.21323529411765</v>
      </c>
      <c r="BY508" s="11">
        <v>314</v>
      </c>
      <c r="BZ508" s="11">
        <v>163</v>
      </c>
      <c r="CA508" s="4">
        <v>145.54411764705881</v>
      </c>
      <c r="CB508" s="4">
        <v>1039.7058823529412</v>
      </c>
      <c r="CC508" s="11">
        <v>171</v>
      </c>
      <c r="CD508" s="11">
        <v>37</v>
      </c>
      <c r="CE508" s="4">
        <v>1.0109999999999999</v>
      </c>
      <c r="CF508" s="4">
        <v>89.238299999999995</v>
      </c>
      <c r="CG508" s="4">
        <v>107.27719999999999</v>
      </c>
      <c r="CH508" s="4">
        <v>6.0410000000000004</v>
      </c>
      <c r="CI508" s="4">
        <v>53.984000000000002</v>
      </c>
      <c r="CJ508" s="4">
        <v>4.67</v>
      </c>
      <c r="CK508" s="6">
        <v>7069</v>
      </c>
      <c r="CL508" s="11">
        <v>5</v>
      </c>
      <c r="CM508" s="11">
        <v>28</v>
      </c>
      <c r="CN508" s="11">
        <v>143</v>
      </c>
      <c r="CO508" s="11">
        <v>191</v>
      </c>
      <c r="CP508" s="11">
        <v>176</v>
      </c>
      <c r="CQ508" s="11">
        <v>80</v>
      </c>
      <c r="CR508" s="11">
        <v>238.6</v>
      </c>
      <c r="CS508" s="11">
        <v>313</v>
      </c>
      <c r="CT508" s="11">
        <v>163</v>
      </c>
      <c r="CU508" s="11">
        <v>145.4</v>
      </c>
      <c r="CV508" s="11">
        <v>1036.8</v>
      </c>
      <c r="CW508" s="11">
        <v>170</v>
      </c>
      <c r="CX508" s="11">
        <v>38</v>
      </c>
      <c r="CY508" s="11">
        <v>1.0109999999999999</v>
      </c>
      <c r="CZ508" s="11">
        <v>89.238299999999995</v>
      </c>
      <c r="DA508" s="11">
        <v>107.27719999999999</v>
      </c>
      <c r="DB508" s="11">
        <v>6.0410000000000004</v>
      </c>
      <c r="DC508" s="11">
        <v>53.984000000000002</v>
      </c>
      <c r="DD508" s="11">
        <v>4.67</v>
      </c>
      <c r="DE508" s="11">
        <v>7069</v>
      </c>
      <c r="DF508" s="11">
        <v>4</v>
      </c>
      <c r="DG508" s="11">
        <v>12</v>
      </c>
      <c r="DH508" s="11">
        <v>134</v>
      </c>
      <c r="DI508" s="11">
        <v>189</v>
      </c>
      <c r="DJ508" s="11">
        <v>161.25</v>
      </c>
      <c r="DK508" s="11">
        <v>80</v>
      </c>
      <c r="DL508" s="11">
        <v>239</v>
      </c>
      <c r="DM508" s="11">
        <v>311</v>
      </c>
      <c r="DN508" s="11">
        <v>164</v>
      </c>
      <c r="DO508" s="11">
        <v>145</v>
      </c>
      <c r="DP508" s="11">
        <v>1036.75</v>
      </c>
      <c r="DQ508" s="11">
        <v>169</v>
      </c>
      <c r="DR508" s="11">
        <v>38</v>
      </c>
      <c r="DS508" s="11">
        <v>1.0109999999999999</v>
      </c>
      <c r="DT508" s="11">
        <v>89.238299999999995</v>
      </c>
      <c r="DU508" s="11">
        <v>107.27719999999999</v>
      </c>
      <c r="DV508" s="11">
        <v>6.0410000000000004</v>
      </c>
      <c r="DW508" s="11">
        <v>53.984000000000002</v>
      </c>
      <c r="DX508" s="11">
        <v>4.67</v>
      </c>
      <c r="DY508" s="11">
        <v>7069</v>
      </c>
      <c r="DZ508" s="11" t="s">
        <v>57</v>
      </c>
    </row>
    <row r="509" spans="1:130">
      <c r="A509" s="1">
        <v>508</v>
      </c>
      <c r="B509" s="11">
        <v>21</v>
      </c>
      <c r="C509" s="6">
        <v>370310</v>
      </c>
      <c r="D509" s="6">
        <v>7986454</v>
      </c>
      <c r="E509" s="17">
        <v>-40.226799999999997</v>
      </c>
      <c r="F509" s="17">
        <v>-18.207599999999999</v>
      </c>
      <c r="G509" s="4">
        <v>0</v>
      </c>
      <c r="H509" s="4">
        <f t="shared" si="295"/>
        <v>0</v>
      </c>
      <c r="I509" s="4">
        <f t="shared" si="296"/>
        <v>0</v>
      </c>
      <c r="J509" s="4">
        <v>451796.96850800002</v>
      </c>
      <c r="K509" s="4">
        <f t="shared" si="297"/>
        <v>0.451796968508</v>
      </c>
      <c r="L509" s="4">
        <f t="shared" si="298"/>
        <v>0.451796968508</v>
      </c>
      <c r="M509" s="4">
        <v>6247472.3786199996</v>
      </c>
      <c r="N509" s="4">
        <f t="shared" si="299"/>
        <v>6.2474723786199995</v>
      </c>
      <c r="O509" s="4">
        <f t="shared" si="300"/>
        <v>6.2474723786199995</v>
      </c>
      <c r="P509" s="4">
        <v>10582444.7995</v>
      </c>
      <c r="Q509" s="4">
        <f t="shared" si="301"/>
        <v>10.582444799499999</v>
      </c>
      <c r="R509" s="4">
        <f t="shared" si="302"/>
        <v>10.582444799499999</v>
      </c>
      <c r="S509" s="4">
        <v>2064842.4185500001</v>
      </c>
      <c r="T509" s="4">
        <f t="shared" si="303"/>
        <v>2.0648424185500001</v>
      </c>
      <c r="U509" s="4">
        <f t="shared" si="304"/>
        <v>2.0648424185500001</v>
      </c>
      <c r="V509" s="4">
        <v>0</v>
      </c>
      <c r="W509" s="4">
        <f t="shared" si="305"/>
        <v>0</v>
      </c>
      <c r="X509" s="4">
        <f t="shared" si="306"/>
        <v>0</v>
      </c>
      <c r="Y509" s="4">
        <v>0</v>
      </c>
      <c r="Z509" s="4">
        <f t="shared" si="307"/>
        <v>0</v>
      </c>
      <c r="AA509" s="4">
        <f t="shared" si="308"/>
        <v>0</v>
      </c>
      <c r="AB509" s="4">
        <v>0</v>
      </c>
      <c r="AC509" s="4">
        <f t="shared" si="309"/>
        <v>0</v>
      </c>
      <c r="AD509" s="4">
        <f t="shared" si="310"/>
        <v>0</v>
      </c>
      <c r="AE509" s="4">
        <v>62894238.648900002</v>
      </c>
      <c r="AF509" s="4">
        <f t="shared" si="311"/>
        <v>62.8942386489</v>
      </c>
      <c r="AG509" s="4">
        <f t="shared" si="312"/>
        <v>62.8942386489</v>
      </c>
      <c r="AH509" s="4">
        <v>0</v>
      </c>
      <c r="AI509" s="4">
        <f t="shared" si="313"/>
        <v>0</v>
      </c>
      <c r="AJ509" s="4">
        <f t="shared" si="314"/>
        <v>0</v>
      </c>
      <c r="AK509" s="4">
        <v>0</v>
      </c>
      <c r="AL509" s="4">
        <f t="shared" si="315"/>
        <v>0</v>
      </c>
      <c r="AM509" s="4">
        <f t="shared" si="316"/>
        <v>0</v>
      </c>
      <c r="AN509" s="4">
        <v>27899.8260008</v>
      </c>
      <c r="AO509" s="4">
        <f t="shared" si="317"/>
        <v>2.7899826000799998E-2</v>
      </c>
      <c r="AP509" s="4">
        <f t="shared" si="318"/>
        <v>2.7899826000800002E-2</v>
      </c>
      <c r="AQ509" s="4">
        <v>17731304.960000001</v>
      </c>
      <c r="AR509" s="4">
        <f t="shared" si="319"/>
        <v>17.731304959999999</v>
      </c>
      <c r="AS509" s="4">
        <f t="shared" si="320"/>
        <v>17.731304960000003</v>
      </c>
      <c r="AT509" s="4">
        <v>100000000</v>
      </c>
      <c r="AU509" s="4">
        <v>0</v>
      </c>
      <c r="AV509" s="4">
        <f t="shared" si="321"/>
        <v>0</v>
      </c>
      <c r="AW509" s="4">
        <f t="shared" si="336"/>
        <v>0</v>
      </c>
      <c r="AX509" s="4">
        <v>0</v>
      </c>
      <c r="AY509" s="4">
        <f t="shared" si="322"/>
        <v>0</v>
      </c>
      <c r="AZ509" s="4">
        <f t="shared" si="323"/>
        <v>0</v>
      </c>
      <c r="BA509" s="4">
        <v>100000000</v>
      </c>
      <c r="BB509" s="4">
        <f t="shared" si="324"/>
        <v>100</v>
      </c>
      <c r="BC509" s="4">
        <f t="shared" si="325"/>
        <v>100</v>
      </c>
      <c r="BD509" s="4">
        <v>0</v>
      </c>
      <c r="BE509" s="4">
        <f t="shared" si="326"/>
        <v>0</v>
      </c>
      <c r="BF509" s="4">
        <f t="shared" si="327"/>
        <v>0</v>
      </c>
      <c r="BG509" s="4">
        <v>0</v>
      </c>
      <c r="BH509" s="4">
        <f t="shared" si="328"/>
        <v>0</v>
      </c>
      <c r="BI509" s="4">
        <f t="shared" si="329"/>
        <v>0</v>
      </c>
      <c r="BJ509" s="4">
        <v>100000000</v>
      </c>
      <c r="BK509" s="4">
        <f t="shared" si="330"/>
        <v>100</v>
      </c>
      <c r="BL509" s="4">
        <f t="shared" si="331"/>
        <v>100</v>
      </c>
      <c r="BM509" s="4">
        <v>0</v>
      </c>
      <c r="BN509" s="4">
        <f t="shared" si="332"/>
        <v>0</v>
      </c>
      <c r="BO509" s="4">
        <f t="shared" si="333"/>
        <v>0</v>
      </c>
      <c r="BP509" s="4">
        <v>0</v>
      </c>
      <c r="BQ509" s="4">
        <f t="shared" si="334"/>
        <v>0</v>
      </c>
      <c r="BR509" s="4">
        <f t="shared" si="335"/>
        <v>0</v>
      </c>
      <c r="BS509" s="4">
        <v>100000000</v>
      </c>
      <c r="BT509" s="11">
        <v>81</v>
      </c>
      <c r="BU509" s="11">
        <v>162</v>
      </c>
      <c r="BV509" s="4">
        <v>126.93283582089552</v>
      </c>
      <c r="BW509" s="11">
        <v>80</v>
      </c>
      <c r="BX509" s="4">
        <v>240.45578231292518</v>
      </c>
      <c r="BY509" s="11">
        <v>314</v>
      </c>
      <c r="BZ509" s="11">
        <v>167</v>
      </c>
      <c r="CA509" s="4">
        <v>143.45578231292518</v>
      </c>
      <c r="CB509" s="4">
        <v>1045.6054421768708</v>
      </c>
      <c r="CC509" s="11">
        <v>168</v>
      </c>
      <c r="CD509" s="11">
        <v>40</v>
      </c>
      <c r="CE509" s="4">
        <v>1.0109999999999999</v>
      </c>
      <c r="CF509" s="4">
        <v>89.238299999999995</v>
      </c>
      <c r="CG509" s="4">
        <v>107.27719999999999</v>
      </c>
      <c r="CH509" s="4">
        <v>6.0410000000000004</v>
      </c>
      <c r="CI509" s="4">
        <v>53.984000000000002</v>
      </c>
      <c r="CJ509" s="4">
        <v>4.67</v>
      </c>
      <c r="CK509" s="6">
        <v>7069</v>
      </c>
      <c r="CL509" s="11">
        <v>1</v>
      </c>
      <c r="CM509" s="11">
        <v>4</v>
      </c>
      <c r="CN509" s="11">
        <v>128</v>
      </c>
      <c r="CO509" s="11">
        <v>128</v>
      </c>
      <c r="CP509" s="11">
        <v>128</v>
      </c>
      <c r="CQ509" s="11">
        <v>80</v>
      </c>
      <c r="CR509" s="11">
        <v>240</v>
      </c>
      <c r="CS509" s="11">
        <v>311</v>
      </c>
      <c r="CT509" s="11">
        <v>169</v>
      </c>
      <c r="CU509" s="11">
        <v>142</v>
      </c>
      <c r="CV509" s="11">
        <v>1036</v>
      </c>
      <c r="CW509" s="11">
        <v>165</v>
      </c>
      <c r="CX509" s="11">
        <v>43</v>
      </c>
      <c r="CY509" s="11">
        <v>1.0109999999999999</v>
      </c>
      <c r="CZ509" s="11">
        <v>89.238299999999995</v>
      </c>
      <c r="DA509" s="11">
        <v>107.27719999999999</v>
      </c>
      <c r="DB509" s="11">
        <v>6.0410000000000004</v>
      </c>
      <c r="DC509" s="11">
        <v>53.984000000000002</v>
      </c>
      <c r="DD509" s="11">
        <v>4.67</v>
      </c>
      <c r="DE509" s="11">
        <v>7069</v>
      </c>
      <c r="DF509" s="11">
        <v>5</v>
      </c>
      <c r="DG509" s="11">
        <v>14</v>
      </c>
      <c r="DH509" s="11">
        <v>108</v>
      </c>
      <c r="DI509" s="11">
        <v>126</v>
      </c>
      <c r="DJ509" s="11">
        <v>119</v>
      </c>
      <c r="DK509" s="11">
        <v>80</v>
      </c>
      <c r="DL509" s="11">
        <v>240.6</v>
      </c>
      <c r="DM509" s="11">
        <v>313</v>
      </c>
      <c r="DN509" s="11">
        <v>168</v>
      </c>
      <c r="DO509" s="11">
        <v>143.4</v>
      </c>
      <c r="DP509" s="11">
        <v>1049.2</v>
      </c>
      <c r="DQ509" s="11">
        <v>168</v>
      </c>
      <c r="DR509" s="11">
        <v>42</v>
      </c>
      <c r="DS509" s="11">
        <v>1.0109999999999999</v>
      </c>
      <c r="DT509" s="11">
        <v>89.238299999999995</v>
      </c>
      <c r="DU509" s="11">
        <v>107.27719999999999</v>
      </c>
      <c r="DV509" s="11">
        <v>6.0410000000000004</v>
      </c>
      <c r="DW509" s="11">
        <v>53.984000000000002</v>
      </c>
      <c r="DX509" s="11">
        <v>4.67</v>
      </c>
      <c r="DY509" s="11">
        <v>7069</v>
      </c>
      <c r="DZ509" s="11" t="s">
        <v>57</v>
      </c>
    </row>
    <row r="510" spans="1:130">
      <c r="A510" s="1">
        <v>509</v>
      </c>
      <c r="B510" s="11">
        <v>22</v>
      </c>
      <c r="C510" s="6">
        <v>380310</v>
      </c>
      <c r="D510" s="6">
        <v>7986454</v>
      </c>
      <c r="E510" s="17">
        <v>-40.132300000000001</v>
      </c>
      <c r="F510" s="17">
        <v>-18.208200000000001</v>
      </c>
      <c r="G510" s="4">
        <v>0</v>
      </c>
      <c r="H510" s="4">
        <f t="shared" si="295"/>
        <v>0</v>
      </c>
      <c r="I510" s="4">
        <f t="shared" si="296"/>
        <v>0</v>
      </c>
      <c r="J510" s="4">
        <v>0</v>
      </c>
      <c r="K510" s="4">
        <f t="shared" si="297"/>
        <v>0</v>
      </c>
      <c r="L510" s="4">
        <f t="shared" si="298"/>
        <v>0</v>
      </c>
      <c r="M510" s="4">
        <v>11466771.714</v>
      </c>
      <c r="N510" s="4">
        <f t="shared" si="299"/>
        <v>11.466771714</v>
      </c>
      <c r="O510" s="4">
        <f t="shared" si="300"/>
        <v>11.466771714</v>
      </c>
      <c r="P510" s="4">
        <v>10841247.855599999</v>
      </c>
      <c r="Q510" s="4">
        <f t="shared" si="301"/>
        <v>10.841247855599999</v>
      </c>
      <c r="R510" s="4">
        <f t="shared" si="302"/>
        <v>10.841247855599999</v>
      </c>
      <c r="S510" s="4">
        <v>8300287.0980500001</v>
      </c>
      <c r="T510" s="4">
        <f t="shared" si="303"/>
        <v>8.300287098050001</v>
      </c>
      <c r="U510" s="4">
        <f t="shared" si="304"/>
        <v>8.300287098050001</v>
      </c>
      <c r="V510" s="4">
        <v>0</v>
      </c>
      <c r="W510" s="4">
        <f t="shared" si="305"/>
        <v>0</v>
      </c>
      <c r="X510" s="4">
        <f t="shared" si="306"/>
        <v>0</v>
      </c>
      <c r="Y510" s="4">
        <v>0</v>
      </c>
      <c r="Z510" s="4">
        <f t="shared" si="307"/>
        <v>0</v>
      </c>
      <c r="AA510" s="4">
        <f t="shared" si="308"/>
        <v>0</v>
      </c>
      <c r="AB510" s="4">
        <v>0</v>
      </c>
      <c r="AC510" s="4">
        <f t="shared" si="309"/>
        <v>0</v>
      </c>
      <c r="AD510" s="4">
        <f t="shared" si="310"/>
        <v>0</v>
      </c>
      <c r="AE510" s="4">
        <v>56715757.037799999</v>
      </c>
      <c r="AF510" s="4">
        <f t="shared" si="311"/>
        <v>56.715757037799996</v>
      </c>
      <c r="AG510" s="4">
        <f t="shared" si="312"/>
        <v>56.715757037799996</v>
      </c>
      <c r="AH510" s="4">
        <v>0</v>
      </c>
      <c r="AI510" s="4">
        <f t="shared" si="313"/>
        <v>0</v>
      </c>
      <c r="AJ510" s="4">
        <f t="shared" si="314"/>
        <v>0</v>
      </c>
      <c r="AK510" s="4">
        <v>0</v>
      </c>
      <c r="AL510" s="4">
        <f t="shared" si="315"/>
        <v>0</v>
      </c>
      <c r="AM510" s="4">
        <f t="shared" si="316"/>
        <v>0</v>
      </c>
      <c r="AN510" s="4">
        <v>72740.878490000003</v>
      </c>
      <c r="AO510" s="4">
        <f t="shared" si="317"/>
        <v>7.2740878490000008E-2</v>
      </c>
      <c r="AP510" s="4">
        <f t="shared" si="318"/>
        <v>7.2740878490000008E-2</v>
      </c>
      <c r="AQ510" s="4">
        <v>12603195.415999999</v>
      </c>
      <c r="AR510" s="4">
        <f t="shared" si="319"/>
        <v>12.603195416</v>
      </c>
      <c r="AS510" s="4">
        <f t="shared" si="320"/>
        <v>12.603195415999998</v>
      </c>
      <c r="AT510" s="4">
        <v>100000000</v>
      </c>
      <c r="AU510" s="4">
        <v>0</v>
      </c>
      <c r="AV510" s="4">
        <f t="shared" si="321"/>
        <v>0</v>
      </c>
      <c r="AW510" s="4">
        <f t="shared" si="336"/>
        <v>0</v>
      </c>
      <c r="AX510" s="4">
        <v>0</v>
      </c>
      <c r="AY510" s="4">
        <f t="shared" si="322"/>
        <v>0</v>
      </c>
      <c r="AZ510" s="4">
        <f t="shared" si="323"/>
        <v>0</v>
      </c>
      <c r="BA510" s="4">
        <v>100000000</v>
      </c>
      <c r="BB510" s="4">
        <f t="shared" si="324"/>
        <v>100</v>
      </c>
      <c r="BC510" s="4">
        <f t="shared" si="325"/>
        <v>100</v>
      </c>
      <c r="BD510" s="4">
        <v>0</v>
      </c>
      <c r="BE510" s="4">
        <f t="shared" si="326"/>
        <v>0</v>
      </c>
      <c r="BF510" s="4">
        <f t="shared" si="327"/>
        <v>0</v>
      </c>
      <c r="BG510" s="4">
        <v>6.7609202897299996</v>
      </c>
      <c r="BH510" s="4">
        <f t="shared" si="328"/>
        <v>6.7609202897299994E-6</v>
      </c>
      <c r="BI510" s="4">
        <f t="shared" si="329"/>
        <v>6.7609202897299994E-6</v>
      </c>
      <c r="BJ510" s="4">
        <v>99999993.239099994</v>
      </c>
      <c r="BK510" s="4">
        <f t="shared" si="330"/>
        <v>99.999993239099993</v>
      </c>
      <c r="BL510" s="4">
        <f t="shared" si="331"/>
        <v>99.999993239099993</v>
      </c>
      <c r="BM510" s="4">
        <v>0</v>
      </c>
      <c r="BN510" s="4">
        <f t="shared" si="332"/>
        <v>0</v>
      </c>
      <c r="BO510" s="4">
        <f t="shared" si="333"/>
        <v>0</v>
      </c>
      <c r="BP510" s="4">
        <v>0</v>
      </c>
      <c r="BQ510" s="4">
        <f t="shared" si="334"/>
        <v>0</v>
      </c>
      <c r="BR510" s="4">
        <f t="shared" si="335"/>
        <v>0</v>
      </c>
      <c r="BS510" s="4">
        <v>100000000.00002028</v>
      </c>
      <c r="BT510" s="11">
        <v>44</v>
      </c>
      <c r="BU510" s="11">
        <v>123</v>
      </c>
      <c r="BV510" s="4">
        <v>101.2936507936508</v>
      </c>
      <c r="BW510" s="11">
        <v>80</v>
      </c>
      <c r="BX510" s="4">
        <v>241.13669064748203</v>
      </c>
      <c r="BY510" s="11">
        <v>314</v>
      </c>
      <c r="BZ510" s="11">
        <v>169</v>
      </c>
      <c r="CA510" s="4">
        <v>141.10791366906474</v>
      </c>
      <c r="CB510" s="4">
        <v>1066.3309352517986</v>
      </c>
      <c r="CC510" s="11">
        <v>167</v>
      </c>
      <c r="CD510" s="11">
        <v>44</v>
      </c>
      <c r="CE510" s="4">
        <v>1.0109999999999999</v>
      </c>
      <c r="CF510" s="4">
        <v>89.238299999999995</v>
      </c>
      <c r="CG510" s="4">
        <v>107.27719999999999</v>
      </c>
      <c r="CH510" s="4">
        <v>6.0410000000000004</v>
      </c>
      <c r="CI510" s="4">
        <v>53.984000000000002</v>
      </c>
      <c r="CJ510" s="4">
        <v>4.67</v>
      </c>
      <c r="CK510" s="6">
        <v>7069</v>
      </c>
      <c r="CL510" s="11">
        <v>3</v>
      </c>
      <c r="CM510" s="11">
        <v>18</v>
      </c>
      <c r="CN510" s="11">
        <v>105</v>
      </c>
      <c r="CO510" s="11">
        <v>119</v>
      </c>
      <c r="CP510" s="11">
        <v>112.66666666666667</v>
      </c>
      <c r="CQ510" s="11">
        <v>80</v>
      </c>
      <c r="CR510" s="11">
        <v>240.66666666666666</v>
      </c>
      <c r="CS510" s="11">
        <v>312</v>
      </c>
      <c r="CT510" s="11">
        <v>169</v>
      </c>
      <c r="CU510" s="11">
        <v>142.33333333333334</v>
      </c>
      <c r="CV510" s="11">
        <v>1057</v>
      </c>
      <c r="CW510" s="11">
        <v>166</v>
      </c>
      <c r="CX510" s="11">
        <v>45</v>
      </c>
      <c r="CY510" s="11">
        <v>1.0109999999999999</v>
      </c>
      <c r="CZ510" s="11">
        <v>89.238299999999995</v>
      </c>
      <c r="DA510" s="11">
        <v>107.27719999999999</v>
      </c>
      <c r="DB510" s="11">
        <v>6.0410000000000004</v>
      </c>
      <c r="DC510" s="11">
        <v>53.984000000000002</v>
      </c>
      <c r="DD510" s="11">
        <v>4.67</v>
      </c>
      <c r="DE510" s="11">
        <v>7069</v>
      </c>
      <c r="DF510" s="11">
        <v>0</v>
      </c>
      <c r="DG510" s="11">
        <v>0</v>
      </c>
      <c r="DH510" s="11"/>
      <c r="DI510" s="11"/>
      <c r="DJ510" s="11"/>
      <c r="DK510" s="11"/>
      <c r="DL510" s="11"/>
      <c r="DM510" s="11"/>
      <c r="DN510" s="11"/>
      <c r="DO510" s="11"/>
      <c r="DP510" s="11"/>
      <c r="DQ510" s="11"/>
      <c r="DR510" s="11"/>
      <c r="DS510" s="11"/>
      <c r="DT510" s="11"/>
      <c r="DU510" s="11"/>
      <c r="DV510" s="11"/>
      <c r="DW510" s="11"/>
      <c r="DX510" s="11"/>
      <c r="DY510" s="11"/>
      <c r="DZ510" s="11" t="s">
        <v>57</v>
      </c>
    </row>
    <row r="511" spans="1:130">
      <c r="A511" s="1">
        <v>510</v>
      </c>
      <c r="B511" s="11">
        <v>22</v>
      </c>
      <c r="C511" s="6">
        <v>390310</v>
      </c>
      <c r="D511" s="6">
        <v>7986454</v>
      </c>
      <c r="E511" s="17">
        <v>-40.037700000000001</v>
      </c>
      <c r="F511" s="17">
        <v>-18.2088</v>
      </c>
      <c r="G511" s="4">
        <v>0</v>
      </c>
      <c r="H511" s="4">
        <f t="shared" si="295"/>
        <v>0</v>
      </c>
      <c r="I511" s="4">
        <f t="shared" si="296"/>
        <v>0</v>
      </c>
      <c r="J511" s="4">
        <v>0</v>
      </c>
      <c r="K511" s="4">
        <f t="shared" si="297"/>
        <v>0</v>
      </c>
      <c r="L511" s="4">
        <f t="shared" si="298"/>
        <v>0</v>
      </c>
      <c r="M511" s="4">
        <v>4354591.1253199996</v>
      </c>
      <c r="N511" s="4">
        <f t="shared" si="299"/>
        <v>4.3545911253199998</v>
      </c>
      <c r="O511" s="4">
        <f t="shared" si="300"/>
        <v>4.3545911253199998</v>
      </c>
      <c r="P511" s="4">
        <v>16379245.4684</v>
      </c>
      <c r="Q511" s="4">
        <f t="shared" si="301"/>
        <v>16.379245468400001</v>
      </c>
      <c r="R511" s="4">
        <f t="shared" si="302"/>
        <v>16.379245468400001</v>
      </c>
      <c r="S511" s="4">
        <v>6411804.8496899996</v>
      </c>
      <c r="T511" s="4">
        <f t="shared" si="303"/>
        <v>6.4118048496899993</v>
      </c>
      <c r="U511" s="4">
        <f t="shared" si="304"/>
        <v>6.4118048496899993</v>
      </c>
      <c r="V511" s="4">
        <v>4255135.0785400001</v>
      </c>
      <c r="W511" s="4">
        <f t="shared" si="305"/>
        <v>4.2551350785400004</v>
      </c>
      <c r="X511" s="4">
        <f t="shared" si="306"/>
        <v>4.2551350785400004</v>
      </c>
      <c r="Y511" s="4">
        <v>0</v>
      </c>
      <c r="Z511" s="4">
        <f t="shared" si="307"/>
        <v>0</v>
      </c>
      <c r="AA511" s="4">
        <f t="shared" si="308"/>
        <v>0</v>
      </c>
      <c r="AB511" s="4">
        <v>0</v>
      </c>
      <c r="AC511" s="4">
        <f t="shared" si="309"/>
        <v>0</v>
      </c>
      <c r="AD511" s="4">
        <f t="shared" si="310"/>
        <v>0</v>
      </c>
      <c r="AE511" s="4">
        <v>59900521.470700003</v>
      </c>
      <c r="AF511" s="4">
        <f t="shared" si="311"/>
        <v>59.900521470700006</v>
      </c>
      <c r="AG511" s="4">
        <f t="shared" si="312"/>
        <v>59.900521470700006</v>
      </c>
      <c r="AH511" s="4">
        <v>0</v>
      </c>
      <c r="AI511" s="4">
        <f t="shared" si="313"/>
        <v>0</v>
      </c>
      <c r="AJ511" s="4">
        <f t="shared" si="314"/>
        <v>0</v>
      </c>
      <c r="AK511" s="4">
        <v>0</v>
      </c>
      <c r="AL511" s="4">
        <f t="shared" si="315"/>
        <v>0</v>
      </c>
      <c r="AM511" s="4">
        <f t="shared" si="316"/>
        <v>0</v>
      </c>
      <c r="AN511" s="4">
        <v>134563.524806</v>
      </c>
      <c r="AO511" s="4">
        <f t="shared" si="317"/>
        <v>0.13456352480600001</v>
      </c>
      <c r="AP511" s="4">
        <f t="shared" si="318"/>
        <v>0.13456352480600001</v>
      </c>
      <c r="AQ511" s="4">
        <v>8564138.4825899992</v>
      </c>
      <c r="AR511" s="4">
        <f t="shared" si="319"/>
        <v>8.5641384825899998</v>
      </c>
      <c r="AS511" s="4">
        <f t="shared" si="320"/>
        <v>8.564138482589998</v>
      </c>
      <c r="AT511" s="4">
        <v>100000000</v>
      </c>
      <c r="AU511" s="4">
        <v>0</v>
      </c>
      <c r="AV511" s="4">
        <f t="shared" si="321"/>
        <v>0</v>
      </c>
      <c r="AW511" s="4">
        <f t="shared" si="336"/>
        <v>0</v>
      </c>
      <c r="AX511" s="4">
        <v>0</v>
      </c>
      <c r="AY511" s="4">
        <f t="shared" si="322"/>
        <v>0</v>
      </c>
      <c r="AZ511" s="4">
        <f t="shared" si="323"/>
        <v>0</v>
      </c>
      <c r="BA511" s="4">
        <v>100000000</v>
      </c>
      <c r="BB511" s="4">
        <f t="shared" si="324"/>
        <v>100</v>
      </c>
      <c r="BC511" s="4">
        <f t="shared" si="325"/>
        <v>100</v>
      </c>
      <c r="BD511" s="4">
        <v>0</v>
      </c>
      <c r="BE511" s="4">
        <f t="shared" si="326"/>
        <v>0</v>
      </c>
      <c r="BF511" s="4">
        <f t="shared" si="327"/>
        <v>0</v>
      </c>
      <c r="BG511" s="4">
        <v>13991648.757200001</v>
      </c>
      <c r="BH511" s="4">
        <f t="shared" si="328"/>
        <v>13.9916487572</v>
      </c>
      <c r="BI511" s="4">
        <f t="shared" si="329"/>
        <v>13.9916487572</v>
      </c>
      <c r="BJ511" s="4">
        <v>4743761.9874999998</v>
      </c>
      <c r="BK511" s="4">
        <f t="shared" si="330"/>
        <v>4.7437619875000001</v>
      </c>
      <c r="BL511" s="4">
        <f t="shared" si="331"/>
        <v>4.7437619874999992</v>
      </c>
      <c r="BM511" s="4">
        <v>81264589.2553</v>
      </c>
      <c r="BN511" s="4">
        <f t="shared" si="332"/>
        <v>81.264589255299995</v>
      </c>
      <c r="BO511" s="4">
        <f t="shared" si="333"/>
        <v>81.264589255299995</v>
      </c>
      <c r="BP511" s="4">
        <v>0</v>
      </c>
      <c r="BQ511" s="4">
        <f t="shared" si="334"/>
        <v>0</v>
      </c>
      <c r="BR511" s="4">
        <f t="shared" si="335"/>
        <v>0</v>
      </c>
      <c r="BS511" s="4">
        <v>100000000</v>
      </c>
      <c r="BT511" s="11">
        <v>16</v>
      </c>
      <c r="BU511" s="11">
        <v>101</v>
      </c>
      <c r="BV511" s="4">
        <v>80.58536585365853</v>
      </c>
      <c r="BW511" s="11">
        <v>80.5</v>
      </c>
      <c r="BX511" s="4">
        <v>241.36111111111111</v>
      </c>
      <c r="BY511" s="11">
        <v>315</v>
      </c>
      <c r="BZ511" s="11">
        <v>171</v>
      </c>
      <c r="CA511" s="4">
        <v>138.86111111111111</v>
      </c>
      <c r="CB511" s="4">
        <v>1104.2152777777778</v>
      </c>
      <c r="CC511" s="11">
        <v>168</v>
      </c>
      <c r="CD511" s="11">
        <v>48</v>
      </c>
      <c r="CE511" s="4">
        <v>1.0109999999999999</v>
      </c>
      <c r="CF511" s="4">
        <v>91.475049999999996</v>
      </c>
      <c r="CG511" s="4">
        <v>108.80535</v>
      </c>
      <c r="CH511" s="4">
        <v>6.0195000000000007</v>
      </c>
      <c r="CI511" s="4">
        <v>60.786600000000007</v>
      </c>
      <c r="CJ511" s="4">
        <v>4.6715</v>
      </c>
      <c r="CK511" s="6">
        <v>7121.5</v>
      </c>
      <c r="CL511" s="4">
        <v>0</v>
      </c>
      <c r="CM511" s="4">
        <v>0</v>
      </c>
      <c r="CN511" s="11"/>
      <c r="CO511" s="11"/>
      <c r="CP511" s="11"/>
      <c r="CQ511" s="11"/>
      <c r="CR511" s="11"/>
      <c r="CS511" s="11"/>
      <c r="CT511" s="11"/>
      <c r="CU511" s="11"/>
      <c r="CV511" s="11"/>
      <c r="CW511" s="11"/>
      <c r="CX511" s="11"/>
      <c r="CY511" s="11"/>
      <c r="CZ511" s="11"/>
      <c r="DA511" s="11"/>
      <c r="DB511" s="11"/>
      <c r="DC511" s="11"/>
      <c r="DD511" s="11"/>
      <c r="DE511" s="11"/>
      <c r="DF511" s="11">
        <v>2</v>
      </c>
      <c r="DG511" s="11">
        <v>20</v>
      </c>
      <c r="DH511" s="11">
        <v>85</v>
      </c>
      <c r="DI511" s="11">
        <v>88</v>
      </c>
      <c r="DJ511" s="11">
        <v>86.5</v>
      </c>
      <c r="DK511" s="11">
        <v>80</v>
      </c>
      <c r="DL511" s="11">
        <v>241.5</v>
      </c>
      <c r="DM511" s="11">
        <v>311</v>
      </c>
      <c r="DN511" s="11">
        <v>171</v>
      </c>
      <c r="DO511" s="11">
        <v>139.5</v>
      </c>
      <c r="DP511" s="11">
        <v>1107</v>
      </c>
      <c r="DQ511" s="11">
        <v>167</v>
      </c>
      <c r="DR511" s="11">
        <v>51</v>
      </c>
      <c r="DS511" s="11">
        <v>1.0109999999999999</v>
      </c>
      <c r="DT511" s="11">
        <v>89.238299999999995</v>
      </c>
      <c r="DU511" s="11">
        <v>107.27719999999999</v>
      </c>
      <c r="DV511" s="11">
        <v>6.0410000000000004</v>
      </c>
      <c r="DW511" s="11">
        <v>53.984000000000002</v>
      </c>
      <c r="DX511" s="11">
        <v>4.67</v>
      </c>
      <c r="DY511" s="11">
        <v>7069</v>
      </c>
      <c r="DZ511" s="11" t="s">
        <v>57</v>
      </c>
    </row>
    <row r="512" spans="1:130">
      <c r="A512" s="1">
        <v>511</v>
      </c>
      <c r="B512" s="11">
        <v>22</v>
      </c>
      <c r="C512" s="6">
        <v>400089</v>
      </c>
      <c r="D512" s="6">
        <v>7986202</v>
      </c>
      <c r="E512" s="17">
        <v>-39.9452</v>
      </c>
      <c r="F512" s="17">
        <v>-18.211500000000001</v>
      </c>
      <c r="G512" s="4">
        <v>0</v>
      </c>
      <c r="H512" s="4">
        <f t="shared" si="295"/>
        <v>0</v>
      </c>
      <c r="I512" s="4">
        <f t="shared" si="296"/>
        <v>0</v>
      </c>
      <c r="J512" s="4">
        <v>0</v>
      </c>
      <c r="K512" s="4">
        <f t="shared" si="297"/>
        <v>0</v>
      </c>
      <c r="L512" s="4">
        <f t="shared" si="298"/>
        <v>0</v>
      </c>
      <c r="M512" s="4">
        <v>4186560.7706499998</v>
      </c>
      <c r="N512" s="4">
        <f t="shared" si="299"/>
        <v>4.1865607706499999</v>
      </c>
      <c r="O512" s="4">
        <f t="shared" si="300"/>
        <v>4.4441047850549742</v>
      </c>
      <c r="P512" s="4">
        <v>7328604.2920500003</v>
      </c>
      <c r="Q512" s="4">
        <f t="shared" si="301"/>
        <v>7.3286042920500005</v>
      </c>
      <c r="R512" s="4">
        <f t="shared" si="302"/>
        <v>7.7794369140417832</v>
      </c>
      <c r="S512" s="4">
        <v>4606583.7262700005</v>
      </c>
      <c r="T512" s="4">
        <f t="shared" si="303"/>
        <v>4.6065837262700002</v>
      </c>
      <c r="U512" s="4">
        <f t="shared" si="304"/>
        <v>4.8899662281731082</v>
      </c>
      <c r="V512" s="4">
        <v>1826036.1883700001</v>
      </c>
      <c r="W512" s="4">
        <f t="shared" si="305"/>
        <v>1.82603618837</v>
      </c>
      <c r="X512" s="4">
        <f t="shared" si="306"/>
        <v>1.9383681754507827</v>
      </c>
      <c r="Y512" s="4">
        <v>0</v>
      </c>
      <c r="Z512" s="4">
        <f t="shared" si="307"/>
        <v>0</v>
      </c>
      <c r="AA512" s="4">
        <f t="shared" si="308"/>
        <v>0</v>
      </c>
      <c r="AB512" s="4">
        <v>0</v>
      </c>
      <c r="AC512" s="4">
        <f t="shared" si="309"/>
        <v>0</v>
      </c>
      <c r="AD512" s="4">
        <f t="shared" si="310"/>
        <v>0</v>
      </c>
      <c r="AE512" s="4">
        <v>70093088.1875</v>
      </c>
      <c r="AF512" s="4">
        <f t="shared" si="311"/>
        <v>70.093088187500001</v>
      </c>
      <c r="AG512" s="4">
        <f t="shared" si="312"/>
        <v>74.404993902664827</v>
      </c>
      <c r="AH512" s="4">
        <v>0</v>
      </c>
      <c r="AI512" s="4">
        <f t="shared" si="313"/>
        <v>0</v>
      </c>
      <c r="AJ512" s="4">
        <f t="shared" si="314"/>
        <v>0</v>
      </c>
      <c r="AK512" s="4">
        <v>0</v>
      </c>
      <c r="AL512" s="4">
        <f t="shared" si="315"/>
        <v>0</v>
      </c>
      <c r="AM512" s="4">
        <f t="shared" si="316"/>
        <v>0</v>
      </c>
      <c r="AN512" s="4">
        <v>75676.671351099998</v>
      </c>
      <c r="AO512" s="4">
        <f t="shared" si="317"/>
        <v>7.5676671351099997E-2</v>
      </c>
      <c r="AP512" s="4">
        <f t="shared" si="318"/>
        <v>8.0332061492144613E-2</v>
      </c>
      <c r="AQ512" s="4">
        <v>6088267.3931900002</v>
      </c>
      <c r="AR512" s="4">
        <f t="shared" si="319"/>
        <v>6.0882673931899998</v>
      </c>
      <c r="AS512" s="4">
        <f t="shared" si="320"/>
        <v>6.4627984011250916</v>
      </c>
      <c r="AT512" s="4">
        <v>94204816.788499996</v>
      </c>
      <c r="AU512" s="4">
        <v>0</v>
      </c>
      <c r="AV512" s="4">
        <f t="shared" si="321"/>
        <v>0</v>
      </c>
      <c r="AW512" s="4">
        <f t="shared" si="336"/>
        <v>0</v>
      </c>
      <c r="AX512" s="4">
        <v>0</v>
      </c>
      <c r="AY512" s="4">
        <f t="shared" si="322"/>
        <v>0</v>
      </c>
      <c r="AZ512" s="4">
        <f t="shared" si="323"/>
        <v>0</v>
      </c>
      <c r="BA512" s="4">
        <v>94204816.788499996</v>
      </c>
      <c r="BB512" s="4">
        <f t="shared" si="324"/>
        <v>94.204816788499997</v>
      </c>
      <c r="BC512" s="4">
        <f t="shared" si="325"/>
        <v>100</v>
      </c>
      <c r="BD512" s="4">
        <v>0</v>
      </c>
      <c r="BE512" s="4">
        <f t="shared" si="326"/>
        <v>0</v>
      </c>
      <c r="BF512" s="4">
        <f t="shared" si="327"/>
        <v>0</v>
      </c>
      <c r="BG512" s="4">
        <v>94204816.788499996</v>
      </c>
      <c r="BH512" s="4">
        <f t="shared" si="328"/>
        <v>94.204816788499997</v>
      </c>
      <c r="BI512" s="4">
        <f t="shared" si="329"/>
        <v>100</v>
      </c>
      <c r="BJ512" s="4">
        <v>0</v>
      </c>
      <c r="BK512" s="4">
        <f t="shared" si="330"/>
        <v>0</v>
      </c>
      <c r="BL512" s="4">
        <f t="shared" si="331"/>
        <v>0</v>
      </c>
      <c r="BM512" s="4">
        <v>0</v>
      </c>
      <c r="BN512" s="4">
        <f t="shared" si="332"/>
        <v>0</v>
      </c>
      <c r="BO512" s="4">
        <f t="shared" si="333"/>
        <v>0</v>
      </c>
      <c r="BP512" s="4">
        <v>0</v>
      </c>
      <c r="BQ512" s="4">
        <f t="shared" si="334"/>
        <v>0</v>
      </c>
      <c r="BR512" s="4">
        <f t="shared" si="335"/>
        <v>0</v>
      </c>
      <c r="BS512" s="4">
        <v>94204816.788499996</v>
      </c>
      <c r="BT512" s="11">
        <v>21</v>
      </c>
      <c r="BU512" s="11">
        <v>86</v>
      </c>
      <c r="BV512" s="4">
        <v>66.553846153846152</v>
      </c>
      <c r="BW512" s="11">
        <v>80.5</v>
      </c>
      <c r="BX512" s="4">
        <v>241.38888888888889</v>
      </c>
      <c r="BY512" s="11">
        <v>312</v>
      </c>
      <c r="BZ512" s="11">
        <v>172</v>
      </c>
      <c r="CA512" s="4">
        <v>135.97916666666666</v>
      </c>
      <c r="CB512" s="4">
        <v>1164.4444444444443</v>
      </c>
      <c r="CC512" s="11">
        <v>171</v>
      </c>
      <c r="CD512" s="11">
        <v>54</v>
      </c>
      <c r="CE512" s="4"/>
      <c r="CF512" s="4">
        <v>93.711799999999997</v>
      </c>
      <c r="CG512" s="4">
        <v>110.3335</v>
      </c>
      <c r="CH512" s="4">
        <v>5.9980000000000002</v>
      </c>
      <c r="CI512" s="4">
        <v>67.589200000000005</v>
      </c>
      <c r="CJ512" s="4">
        <v>4.673</v>
      </c>
      <c r="CK512" s="6">
        <v>7174</v>
      </c>
      <c r="CL512" s="4">
        <v>0</v>
      </c>
      <c r="CM512" s="4">
        <v>0</v>
      </c>
      <c r="CN512" s="11"/>
      <c r="CO512" s="11"/>
      <c r="CP512" s="11"/>
      <c r="CQ512" s="11"/>
      <c r="CR512" s="11"/>
      <c r="CS512" s="11"/>
      <c r="CT512" s="11"/>
      <c r="CU512" s="11"/>
      <c r="CV512" s="11"/>
      <c r="CW512" s="11"/>
      <c r="CX512" s="11"/>
      <c r="CY512" s="11"/>
      <c r="CZ512" s="11"/>
      <c r="DA512" s="11"/>
      <c r="DB512" s="11"/>
      <c r="DC512" s="11"/>
      <c r="DD512" s="11"/>
      <c r="DE512" s="11"/>
      <c r="DF512" s="11">
        <v>3</v>
      </c>
      <c r="DG512" s="11">
        <v>20</v>
      </c>
      <c r="DH512" s="11">
        <v>65</v>
      </c>
      <c r="DI512" s="11">
        <v>70</v>
      </c>
      <c r="DJ512" s="11">
        <v>66.666666666666671</v>
      </c>
      <c r="DK512" s="11">
        <v>80.333333333333329</v>
      </c>
      <c r="DL512" s="11">
        <v>241.33333333333334</v>
      </c>
      <c r="DM512" s="11">
        <v>310</v>
      </c>
      <c r="DN512" s="11">
        <v>173</v>
      </c>
      <c r="DO512" s="11">
        <v>136</v>
      </c>
      <c r="DP512" s="11">
        <v>1158</v>
      </c>
      <c r="DQ512" s="11">
        <v>169</v>
      </c>
      <c r="DR512" s="11">
        <v>56</v>
      </c>
      <c r="DS512" s="11"/>
      <c r="DT512" s="11">
        <v>93.711799999999997</v>
      </c>
      <c r="DU512" s="11">
        <v>110.3335</v>
      </c>
      <c r="DV512" s="11">
        <v>5.9980000000000002</v>
      </c>
      <c r="DW512" s="11">
        <v>67.589200000000005</v>
      </c>
      <c r="DX512" s="11">
        <v>4.673</v>
      </c>
      <c r="DY512" s="11">
        <v>7174</v>
      </c>
      <c r="DZ512" s="11" t="s">
        <v>55</v>
      </c>
    </row>
    <row r="513" spans="1:130">
      <c r="A513" s="1">
        <v>512</v>
      </c>
      <c r="B513" s="11">
        <v>22</v>
      </c>
      <c r="C513" s="6">
        <v>408969</v>
      </c>
      <c r="D513" s="6">
        <v>7983900</v>
      </c>
      <c r="E513" s="17">
        <v>-39.861400000000003</v>
      </c>
      <c r="F513" s="17">
        <v>-18.232700000000001</v>
      </c>
      <c r="G513" s="4">
        <v>129471.55248100001</v>
      </c>
      <c r="H513" s="4">
        <f t="shared" si="295"/>
        <v>0.12947155248100001</v>
      </c>
      <c r="I513" s="4">
        <f t="shared" si="296"/>
        <v>0.32177758158317155</v>
      </c>
      <c r="J513" s="4">
        <v>34199.3955021</v>
      </c>
      <c r="K513" s="4">
        <f t="shared" si="297"/>
        <v>3.4199395502100001E-2</v>
      </c>
      <c r="L513" s="4">
        <f t="shared" si="298"/>
        <v>8.4996268024877988E-2</v>
      </c>
      <c r="M513" s="4">
        <v>1927881.40243</v>
      </c>
      <c r="N513" s="4">
        <f t="shared" si="299"/>
        <v>1.9278814024299999</v>
      </c>
      <c r="O513" s="4">
        <f t="shared" si="300"/>
        <v>4.7913924206951553</v>
      </c>
      <c r="P513" s="4">
        <v>4734032.2844099998</v>
      </c>
      <c r="Q513" s="4">
        <f t="shared" si="301"/>
        <v>4.7340322844099996</v>
      </c>
      <c r="R513" s="4">
        <f t="shared" si="302"/>
        <v>11.765561085997268</v>
      </c>
      <c r="S513" s="4">
        <v>5022063.1110100001</v>
      </c>
      <c r="T513" s="4">
        <f t="shared" si="303"/>
        <v>5.0220631110100005</v>
      </c>
      <c r="U513" s="4">
        <f t="shared" si="304"/>
        <v>12.481408397848657</v>
      </c>
      <c r="V513" s="4">
        <v>1900.8944514899999</v>
      </c>
      <c r="W513" s="4">
        <f t="shared" si="305"/>
        <v>1.9008944514899999E-3</v>
      </c>
      <c r="X513" s="4">
        <f t="shared" si="306"/>
        <v>4.7243213487772441E-3</v>
      </c>
      <c r="Y513" s="4">
        <v>3833495.5384499999</v>
      </c>
      <c r="Z513" s="4">
        <f t="shared" si="307"/>
        <v>3.8334955384499998</v>
      </c>
      <c r="AA513" s="4">
        <f t="shared" si="308"/>
        <v>9.5274436718702393</v>
      </c>
      <c r="AB513" s="4">
        <v>0</v>
      </c>
      <c r="AC513" s="4">
        <f t="shared" si="309"/>
        <v>0</v>
      </c>
      <c r="AD513" s="4">
        <f t="shared" si="310"/>
        <v>0</v>
      </c>
      <c r="AE513" s="4">
        <v>22953298.977299999</v>
      </c>
      <c r="AF513" s="4">
        <f t="shared" si="311"/>
        <v>22.953298977300001</v>
      </c>
      <c r="AG513" s="4">
        <f t="shared" si="312"/>
        <v>57.046176497767384</v>
      </c>
      <c r="AH513" s="4">
        <v>0</v>
      </c>
      <c r="AI513" s="4">
        <f t="shared" si="313"/>
        <v>0</v>
      </c>
      <c r="AJ513" s="4">
        <f t="shared" si="314"/>
        <v>0</v>
      </c>
      <c r="AK513" s="4">
        <v>0</v>
      </c>
      <c r="AL513" s="4">
        <f t="shared" si="315"/>
        <v>0</v>
      </c>
      <c r="AM513" s="4">
        <f t="shared" si="316"/>
        <v>0</v>
      </c>
      <c r="AN513" s="4">
        <v>212846.39101200001</v>
      </c>
      <c r="AO513" s="4">
        <f t="shared" si="317"/>
        <v>0.21284639101200001</v>
      </c>
      <c r="AP513" s="4">
        <f t="shared" si="318"/>
        <v>0.52899031205019564</v>
      </c>
      <c r="AQ513" s="4">
        <v>1387160.9754900001</v>
      </c>
      <c r="AR513" s="4">
        <f t="shared" si="319"/>
        <v>1.3871609754900001</v>
      </c>
      <c r="AS513" s="4">
        <f t="shared" si="320"/>
        <v>3.4475318740402718</v>
      </c>
      <c r="AT513" s="4">
        <v>40236349.544299997</v>
      </c>
      <c r="AU513" s="4">
        <v>0</v>
      </c>
      <c r="AV513" s="4">
        <f t="shared" si="321"/>
        <v>0</v>
      </c>
      <c r="AW513" s="4">
        <f t="shared" si="336"/>
        <v>0</v>
      </c>
      <c r="AX513" s="4">
        <v>0</v>
      </c>
      <c r="AY513" s="4">
        <f t="shared" si="322"/>
        <v>0</v>
      </c>
      <c r="AZ513" s="4">
        <f t="shared" si="323"/>
        <v>0</v>
      </c>
      <c r="BA513" s="4">
        <v>40236349.544299997</v>
      </c>
      <c r="BB513" s="4">
        <f t="shared" si="324"/>
        <v>40.236349544299998</v>
      </c>
      <c r="BC513" s="4">
        <f t="shared" si="325"/>
        <v>100</v>
      </c>
      <c r="BD513" s="4">
        <v>0</v>
      </c>
      <c r="BE513" s="4">
        <f t="shared" si="326"/>
        <v>0</v>
      </c>
      <c r="BF513" s="4">
        <f t="shared" si="327"/>
        <v>0</v>
      </c>
      <c r="BG513" s="4">
        <v>40236349.544299997</v>
      </c>
      <c r="BH513" s="4">
        <f t="shared" si="328"/>
        <v>40.236349544299998</v>
      </c>
      <c r="BI513" s="4">
        <f t="shared" si="329"/>
        <v>100</v>
      </c>
      <c r="BJ513" s="4">
        <v>0</v>
      </c>
      <c r="BK513" s="4">
        <f t="shared" si="330"/>
        <v>0</v>
      </c>
      <c r="BL513" s="4">
        <f t="shared" si="331"/>
        <v>0</v>
      </c>
      <c r="BM513" s="4">
        <v>0</v>
      </c>
      <c r="BN513" s="4">
        <f t="shared" si="332"/>
        <v>0</v>
      </c>
      <c r="BO513" s="4">
        <f t="shared" si="333"/>
        <v>0</v>
      </c>
      <c r="BP513" s="4">
        <v>0</v>
      </c>
      <c r="BQ513" s="4">
        <f t="shared" si="334"/>
        <v>0</v>
      </c>
      <c r="BR513" s="4">
        <f t="shared" si="335"/>
        <v>0</v>
      </c>
      <c r="BS513" s="4">
        <v>40236349.544299997</v>
      </c>
      <c r="BT513" s="11">
        <v>28</v>
      </c>
      <c r="BU513" s="11">
        <v>79</v>
      </c>
      <c r="BV513" s="4">
        <v>60.949152542372879</v>
      </c>
      <c r="BW513" s="11">
        <v>81</v>
      </c>
      <c r="BX513" s="4">
        <v>240.79032258064515</v>
      </c>
      <c r="BY513" s="11">
        <v>309</v>
      </c>
      <c r="BZ513" s="11">
        <v>172</v>
      </c>
      <c r="CA513" s="4">
        <v>133.24193548387098</v>
      </c>
      <c r="CB513" s="4">
        <v>1243.6451612903227</v>
      </c>
      <c r="CC513" s="11">
        <v>174</v>
      </c>
      <c r="CD513" s="11">
        <v>61</v>
      </c>
      <c r="CE513" s="4"/>
      <c r="CF513" s="4">
        <v>93.711799999999997</v>
      </c>
      <c r="CG513" s="4">
        <v>110.3335</v>
      </c>
      <c r="CH513" s="4">
        <v>5.9980000000000002</v>
      </c>
      <c r="CI513" s="4">
        <v>67.589200000000005</v>
      </c>
      <c r="CJ513" s="4">
        <v>4.673</v>
      </c>
      <c r="CK513" s="6">
        <v>7174</v>
      </c>
      <c r="CL513" s="11">
        <v>2</v>
      </c>
      <c r="CM513" s="11">
        <v>18</v>
      </c>
      <c r="CN513" s="11">
        <v>40</v>
      </c>
      <c r="CO513" s="11">
        <v>56</v>
      </c>
      <c r="CP513" s="11">
        <v>48</v>
      </c>
      <c r="CQ513" s="11">
        <v>81</v>
      </c>
      <c r="CR513" s="11">
        <v>240.5</v>
      </c>
      <c r="CS513" s="11">
        <v>306</v>
      </c>
      <c r="CT513" s="11">
        <v>174</v>
      </c>
      <c r="CU513" s="11">
        <v>132</v>
      </c>
      <c r="CV513" s="11">
        <v>1277</v>
      </c>
      <c r="CW513" s="11">
        <v>173</v>
      </c>
      <c r="CX513" s="11">
        <v>66</v>
      </c>
      <c r="CY513" s="11"/>
      <c r="CZ513" s="11">
        <v>93.711799999999997</v>
      </c>
      <c r="DA513" s="11">
        <v>110.3335</v>
      </c>
      <c r="DB513" s="11">
        <v>5.9980000000000002</v>
      </c>
      <c r="DC513" s="11">
        <v>67.589200000000005</v>
      </c>
      <c r="DD513" s="11">
        <v>4.673</v>
      </c>
      <c r="DE513" s="11">
        <v>7174</v>
      </c>
      <c r="DF513" s="11">
        <v>3</v>
      </c>
      <c r="DG513" s="11">
        <v>6</v>
      </c>
      <c r="DH513" s="11">
        <v>45</v>
      </c>
      <c r="DI513" s="11">
        <v>56</v>
      </c>
      <c r="DJ513" s="11">
        <v>51</v>
      </c>
      <c r="DK513" s="11">
        <v>81</v>
      </c>
      <c r="DL513" s="11">
        <v>240.33333333333334</v>
      </c>
      <c r="DM513" s="11">
        <v>308</v>
      </c>
      <c r="DN513" s="11">
        <v>173</v>
      </c>
      <c r="DO513" s="11">
        <v>133.33333333333334</v>
      </c>
      <c r="DP513" s="11">
        <v>1243.6666666666667</v>
      </c>
      <c r="DQ513" s="11">
        <v>173</v>
      </c>
      <c r="DR513" s="11">
        <v>61</v>
      </c>
      <c r="DS513" s="11"/>
      <c r="DT513" s="11">
        <v>93.711799999999997</v>
      </c>
      <c r="DU513" s="11">
        <v>110.3335</v>
      </c>
      <c r="DV513" s="11">
        <v>5.9980000000000002</v>
      </c>
      <c r="DW513" s="11">
        <v>67.589200000000005</v>
      </c>
      <c r="DX513" s="11">
        <v>4.673</v>
      </c>
      <c r="DY513" s="11">
        <v>7174</v>
      </c>
      <c r="DZ513" s="11" t="s">
        <v>55</v>
      </c>
    </row>
    <row r="514" spans="1:130">
      <c r="A514" s="1">
        <v>513</v>
      </c>
      <c r="B514" s="11">
        <v>22</v>
      </c>
      <c r="C514" s="6">
        <v>415715</v>
      </c>
      <c r="D514" s="6">
        <v>7981716</v>
      </c>
      <c r="E514" s="17">
        <v>-39.797699999999999</v>
      </c>
      <c r="F514" s="17">
        <v>-18.252700000000001</v>
      </c>
      <c r="G514" s="4">
        <v>0</v>
      </c>
      <c r="H514" s="4">
        <f t="shared" si="295"/>
        <v>0</v>
      </c>
      <c r="I514" s="4">
        <f t="shared" si="296"/>
        <v>0</v>
      </c>
      <c r="J514" s="4">
        <v>0</v>
      </c>
      <c r="K514" s="4">
        <f t="shared" si="297"/>
        <v>0</v>
      </c>
      <c r="L514" s="4">
        <f t="shared" si="298"/>
        <v>0</v>
      </c>
      <c r="M514" s="4">
        <v>0</v>
      </c>
      <c r="N514" s="4">
        <f t="shared" si="299"/>
        <v>0</v>
      </c>
      <c r="O514" s="4">
        <f t="shared" si="300"/>
        <v>0</v>
      </c>
      <c r="P514" s="4">
        <v>0</v>
      </c>
      <c r="Q514" s="4">
        <f t="shared" si="301"/>
        <v>0</v>
      </c>
      <c r="R514" s="4">
        <f t="shared" si="302"/>
        <v>0</v>
      </c>
      <c r="S514" s="4">
        <v>477817.02408399998</v>
      </c>
      <c r="T514" s="4">
        <f t="shared" si="303"/>
        <v>0.47781702408399995</v>
      </c>
      <c r="U514" s="4">
        <f t="shared" si="304"/>
        <v>100</v>
      </c>
      <c r="V514" s="4">
        <v>0</v>
      </c>
      <c r="W514" s="4">
        <f t="shared" si="305"/>
        <v>0</v>
      </c>
      <c r="X514" s="4">
        <f t="shared" si="306"/>
        <v>0</v>
      </c>
      <c r="Y514" s="4">
        <v>0</v>
      </c>
      <c r="Z514" s="4">
        <f t="shared" si="307"/>
        <v>0</v>
      </c>
      <c r="AA514" s="4">
        <f t="shared" si="308"/>
        <v>0</v>
      </c>
      <c r="AB514" s="4">
        <v>0</v>
      </c>
      <c r="AC514" s="4">
        <f t="shared" si="309"/>
        <v>0</v>
      </c>
      <c r="AD514" s="4">
        <f t="shared" si="310"/>
        <v>0</v>
      </c>
      <c r="AE514" s="4">
        <v>0</v>
      </c>
      <c r="AF514" s="4">
        <f t="shared" si="311"/>
        <v>0</v>
      </c>
      <c r="AG514" s="4">
        <f t="shared" si="312"/>
        <v>0</v>
      </c>
      <c r="AH514" s="4">
        <v>0</v>
      </c>
      <c r="AI514" s="4">
        <f t="shared" si="313"/>
        <v>0</v>
      </c>
      <c r="AJ514" s="4">
        <f t="shared" si="314"/>
        <v>0</v>
      </c>
      <c r="AK514" s="4">
        <v>0</v>
      </c>
      <c r="AL514" s="4">
        <f t="shared" si="315"/>
        <v>0</v>
      </c>
      <c r="AM514" s="4">
        <f t="shared" si="316"/>
        <v>0</v>
      </c>
      <c r="AN514" s="4">
        <v>0</v>
      </c>
      <c r="AO514" s="4">
        <f t="shared" si="317"/>
        <v>0</v>
      </c>
      <c r="AP514" s="4">
        <f t="shared" si="318"/>
        <v>0</v>
      </c>
      <c r="AQ514" s="4">
        <v>0</v>
      </c>
      <c r="AR514" s="4">
        <f t="shared" si="319"/>
        <v>0</v>
      </c>
      <c r="AS514" s="4">
        <f t="shared" si="320"/>
        <v>0</v>
      </c>
      <c r="AT514" s="4">
        <v>477817.02408399998</v>
      </c>
      <c r="AU514" s="4">
        <v>0</v>
      </c>
      <c r="AV514" s="4">
        <f t="shared" si="321"/>
        <v>0</v>
      </c>
      <c r="AW514" s="4">
        <f t="shared" si="336"/>
        <v>0</v>
      </c>
      <c r="AX514" s="4">
        <v>0</v>
      </c>
      <c r="AY514" s="4">
        <f t="shared" si="322"/>
        <v>0</v>
      </c>
      <c r="AZ514" s="4">
        <f t="shared" si="323"/>
        <v>0</v>
      </c>
      <c r="BA514" s="4">
        <v>477817.02408399998</v>
      </c>
      <c r="BB514" s="4">
        <f t="shared" si="324"/>
        <v>0.47781702408399995</v>
      </c>
      <c r="BC514" s="4">
        <f t="shared" si="325"/>
        <v>100</v>
      </c>
      <c r="BD514" s="4">
        <v>0</v>
      </c>
      <c r="BE514" s="4">
        <f t="shared" si="326"/>
        <v>0</v>
      </c>
      <c r="BF514" s="4">
        <f t="shared" si="327"/>
        <v>0</v>
      </c>
      <c r="BG514" s="4">
        <v>477817.02408499998</v>
      </c>
      <c r="BH514" s="4">
        <f t="shared" si="328"/>
        <v>0.47781702408499999</v>
      </c>
      <c r="BI514" s="4">
        <f t="shared" si="329"/>
        <v>100.00000000020928</v>
      </c>
      <c r="BJ514" s="4">
        <v>0</v>
      </c>
      <c r="BK514" s="4">
        <f t="shared" si="330"/>
        <v>0</v>
      </c>
      <c r="BL514" s="4">
        <f t="shared" si="331"/>
        <v>0</v>
      </c>
      <c r="BM514" s="4">
        <v>0</v>
      </c>
      <c r="BN514" s="4">
        <f t="shared" si="332"/>
        <v>0</v>
      </c>
      <c r="BO514" s="4">
        <f t="shared" si="333"/>
        <v>0</v>
      </c>
      <c r="BP514" s="4">
        <v>0</v>
      </c>
      <c r="BQ514" s="4">
        <f t="shared" si="334"/>
        <v>0</v>
      </c>
      <c r="BR514" s="4">
        <f t="shared" si="335"/>
        <v>0</v>
      </c>
      <c r="BS514" s="4">
        <v>477817.02408499998</v>
      </c>
      <c r="BT514" s="11">
        <v>54</v>
      </c>
      <c r="BU514" s="11">
        <v>58</v>
      </c>
      <c r="BV514" s="4">
        <v>56</v>
      </c>
      <c r="BW514" s="11">
        <v>81</v>
      </c>
      <c r="BX514" s="4">
        <v>240.33333333333334</v>
      </c>
      <c r="BY514" s="11">
        <v>306</v>
      </c>
      <c r="BZ514" s="11">
        <v>174</v>
      </c>
      <c r="CA514" s="4">
        <v>131.66666666666666</v>
      </c>
      <c r="CB514" s="4">
        <v>1299.6666666666667</v>
      </c>
      <c r="CC514" s="11">
        <v>174</v>
      </c>
      <c r="CD514" s="11">
        <v>68</v>
      </c>
      <c r="CE514" s="4"/>
      <c r="CF514" s="4">
        <v>93.711799999999997</v>
      </c>
      <c r="CG514" s="4">
        <v>110.3335</v>
      </c>
      <c r="CH514" s="4">
        <v>5.9980000000000002</v>
      </c>
      <c r="CI514" s="4">
        <v>67.589200000000005</v>
      </c>
      <c r="CJ514" s="4">
        <v>4.673</v>
      </c>
      <c r="CK514" s="6">
        <v>7174</v>
      </c>
      <c r="CL514" s="4">
        <v>0</v>
      </c>
      <c r="CM514" s="4">
        <v>0</v>
      </c>
      <c r="CN514" s="11"/>
      <c r="CO514" s="11"/>
      <c r="CP514" s="11"/>
      <c r="CQ514" s="11"/>
      <c r="CR514" s="11"/>
      <c r="CS514" s="11"/>
      <c r="CT514" s="11"/>
      <c r="CU514" s="11"/>
      <c r="CV514" s="11"/>
      <c r="CW514" s="11"/>
      <c r="CX514" s="11"/>
      <c r="CY514" s="11"/>
      <c r="CZ514" s="11"/>
      <c r="DA514" s="11"/>
      <c r="DB514" s="11"/>
      <c r="DC514" s="11"/>
      <c r="DD514" s="11"/>
      <c r="DE514" s="11"/>
      <c r="DF514" s="11">
        <v>0</v>
      </c>
      <c r="DG514" s="11">
        <v>0</v>
      </c>
      <c r="DH514" s="11"/>
      <c r="DI514" s="11"/>
      <c r="DJ514" s="11"/>
      <c r="DK514" s="11"/>
      <c r="DL514" s="11"/>
      <c r="DM514" s="11"/>
      <c r="DN514" s="11"/>
      <c r="DO514" s="11"/>
      <c r="DP514" s="11"/>
      <c r="DQ514" s="11"/>
      <c r="DR514" s="11"/>
      <c r="DS514" s="11"/>
      <c r="DT514" s="11"/>
      <c r="DU514" s="11"/>
      <c r="DV514" s="11"/>
      <c r="DW514" s="11"/>
      <c r="DX514" s="11"/>
      <c r="DY514" s="11"/>
      <c r="DZ514" s="11" t="s">
        <v>55</v>
      </c>
    </row>
    <row r="515" spans="1:130">
      <c r="A515" s="1">
        <v>514</v>
      </c>
      <c r="B515" s="11">
        <v>19</v>
      </c>
      <c r="C515" s="6">
        <v>292958</v>
      </c>
      <c r="D515" s="6">
        <v>7992435</v>
      </c>
      <c r="E515" s="17">
        <v>-40.957500000000003</v>
      </c>
      <c r="F515" s="17">
        <v>-18.147500000000001</v>
      </c>
      <c r="G515" s="4">
        <v>0</v>
      </c>
      <c r="H515" s="4">
        <f t="shared" ref="H515:H543" si="337">(G515/1000000)</f>
        <v>0</v>
      </c>
      <c r="I515" s="4">
        <f t="shared" ref="I515:I543" si="338">(G515/AT515)*100</f>
        <v>0</v>
      </c>
      <c r="J515" s="4">
        <v>0</v>
      </c>
      <c r="K515" s="4">
        <f t="shared" ref="K515:K543" si="339">(J515/1000000)</f>
        <v>0</v>
      </c>
      <c r="L515" s="4">
        <f t="shared" ref="L515:L543" si="340">(J515/AT515)*100</f>
        <v>0</v>
      </c>
      <c r="M515" s="4">
        <v>1303542.20474</v>
      </c>
      <c r="N515" s="4">
        <f t="shared" ref="N515:N543" si="341">(M515/1000000)</f>
        <v>1.30354220474</v>
      </c>
      <c r="O515" s="4">
        <f t="shared" ref="O515:O543" si="342">(M515/AT515)*100</f>
        <v>16.401409394359394</v>
      </c>
      <c r="P515" s="4">
        <v>0</v>
      </c>
      <c r="Q515" s="4">
        <f t="shared" ref="Q515:Q543" si="343">(P515/1000000)</f>
        <v>0</v>
      </c>
      <c r="R515" s="4">
        <f t="shared" ref="R515:R543" si="344">(P515/AT515)*100</f>
        <v>0</v>
      </c>
      <c r="S515" s="4">
        <v>181696.25771100001</v>
      </c>
      <c r="T515" s="4">
        <f t="shared" ref="T515:T543" si="345">(S515/1000000)</f>
        <v>0.18169625771100001</v>
      </c>
      <c r="U515" s="4">
        <f t="shared" ref="U515:U543" si="346">(S515/AT515)*100</f>
        <v>2.2861359588549233</v>
      </c>
      <c r="V515" s="4">
        <v>0</v>
      </c>
      <c r="W515" s="4">
        <f t="shared" ref="W515:W543" si="347">(V515/1000000)</f>
        <v>0</v>
      </c>
      <c r="X515" s="4">
        <f t="shared" ref="X515:X543" si="348">(V515/AT515)*100</f>
        <v>0</v>
      </c>
      <c r="Y515" s="4">
        <v>0</v>
      </c>
      <c r="Z515" s="4">
        <f t="shared" ref="Z515:Z543" si="349">(Y515/1000000)</f>
        <v>0</v>
      </c>
      <c r="AA515" s="4">
        <f t="shared" ref="AA515:AA543" si="350">(Y515/AT515)*100</f>
        <v>0</v>
      </c>
      <c r="AB515" s="4">
        <v>0</v>
      </c>
      <c r="AC515" s="4">
        <f t="shared" ref="AC515:AC543" si="351">(AB515/1000000)</f>
        <v>0</v>
      </c>
      <c r="AD515" s="4">
        <f t="shared" ref="AD515:AD543" si="352">(AB515/AT515)*100</f>
        <v>0</v>
      </c>
      <c r="AE515" s="4">
        <v>6303212.1664199997</v>
      </c>
      <c r="AF515" s="4">
        <f t="shared" ref="AF515:AF543" si="353">(AE515/1000000)</f>
        <v>6.3032121664199998</v>
      </c>
      <c r="AG515" s="4">
        <f t="shared" ref="AG515:AG543" si="354">(AE515/AT515)*100</f>
        <v>79.308182631172684</v>
      </c>
      <c r="AH515" s="4">
        <v>0</v>
      </c>
      <c r="AI515" s="4">
        <f t="shared" ref="AI515:AI543" si="355">(AH515/1000000)</f>
        <v>0</v>
      </c>
      <c r="AJ515" s="4">
        <f t="shared" ref="AJ515:AJ543" si="356">(AH515/AT515)*100</f>
        <v>0</v>
      </c>
      <c r="AK515" s="4">
        <v>0</v>
      </c>
      <c r="AL515" s="4">
        <f t="shared" ref="AL515:AL543" si="357">(AK515/1000000)</f>
        <v>0</v>
      </c>
      <c r="AM515" s="4">
        <f t="shared" ref="AM515:AM543" si="358">(AK515/AT515)*100</f>
        <v>0</v>
      </c>
      <c r="AN515" s="4">
        <v>39592.1474007</v>
      </c>
      <c r="AO515" s="4">
        <f t="shared" ref="AO515:AO543" si="359">(AN515/1000000)</f>
        <v>3.9592147400700002E-2</v>
      </c>
      <c r="AP515" s="4">
        <f t="shared" ref="AP515:AP543" si="360">(AN515/AT515)*100</f>
        <v>0.49815572979489636</v>
      </c>
      <c r="AQ515" s="4">
        <v>119702.97151600001</v>
      </c>
      <c r="AR515" s="4">
        <f t="shared" ref="AR515:AR543" si="361">(AQ515/1000000)</f>
        <v>0.11970297151600001</v>
      </c>
      <c r="AS515" s="4">
        <f t="shared" ref="AS515:AS543" si="362">(AQ515/AT515)*100</f>
        <v>1.5061249527757714</v>
      </c>
      <c r="AT515" s="4">
        <v>7947745.0589600001</v>
      </c>
      <c r="AU515" s="4">
        <v>0</v>
      </c>
      <c r="AV515" s="4">
        <f t="shared" ref="AV515:AV543" si="363">(AU515/1000000)</f>
        <v>0</v>
      </c>
      <c r="AW515" s="4">
        <f t="shared" si="336"/>
        <v>0</v>
      </c>
      <c r="AX515" s="4">
        <v>0</v>
      </c>
      <c r="AY515" s="4">
        <f t="shared" ref="AY515:AY543" si="364">(AX515/1000000)</f>
        <v>0</v>
      </c>
      <c r="AZ515" s="4">
        <f t="shared" ref="AZ515:AZ543" si="365">(AX515/AT515)*100</f>
        <v>0</v>
      </c>
      <c r="BA515" s="4">
        <v>7947745.0589600001</v>
      </c>
      <c r="BB515" s="4">
        <f t="shared" ref="BB515:BB543" si="366">(BA515/1000000)</f>
        <v>7.9477450589599998</v>
      </c>
      <c r="BC515" s="4">
        <f t="shared" ref="BC515:BC543" si="367">(BA515/AT515)*100</f>
        <v>100</v>
      </c>
      <c r="BD515" s="4">
        <v>0</v>
      </c>
      <c r="BE515" s="4">
        <f t="shared" ref="BE515:BE543" si="368">(BD515/1000000)</f>
        <v>0</v>
      </c>
      <c r="BF515" s="4">
        <f t="shared" ref="BF515:BF543" si="369">(BD515/AT515)*100</f>
        <v>0</v>
      </c>
      <c r="BG515" s="4">
        <v>0</v>
      </c>
      <c r="BH515" s="4">
        <f t="shared" ref="BH515:BH543" si="370">(BG515/1000000)</f>
        <v>0</v>
      </c>
      <c r="BI515" s="4">
        <f t="shared" ref="BI515:BI543" si="371">(BG515/AT515)*100</f>
        <v>0</v>
      </c>
      <c r="BJ515" s="4">
        <v>7947745.0589500004</v>
      </c>
      <c r="BK515" s="4">
        <f t="shared" ref="BK515:BK543" si="372">(BJ515/1000000)</f>
        <v>7.9477450589500007</v>
      </c>
      <c r="BL515" s="4">
        <f t="shared" ref="BL515:BL543" si="373">(BJ515/AT515)*100</f>
        <v>99.999999999874177</v>
      </c>
      <c r="BM515" s="4">
        <v>0</v>
      </c>
      <c r="BN515" s="4">
        <f t="shared" ref="BN515:BN543" si="374">(BM515/1000000)</f>
        <v>0</v>
      </c>
      <c r="BO515" s="4">
        <f t="shared" ref="BO515:BO543" si="375">(BM515/AT515)*100</f>
        <v>0</v>
      </c>
      <c r="BP515" s="4">
        <v>0</v>
      </c>
      <c r="BQ515" s="4">
        <f t="shared" ref="BQ515:BQ543" si="376">(BP515/1000000)</f>
        <v>0</v>
      </c>
      <c r="BR515" s="4">
        <f t="shared" ref="BR515:BR543" si="377">(BP515/AT515)*100</f>
        <v>0</v>
      </c>
      <c r="BS515" s="4">
        <v>7947745.0589500004</v>
      </c>
      <c r="BT515" s="11">
        <v>182</v>
      </c>
      <c r="BU515" s="11">
        <v>340</v>
      </c>
      <c r="BV515" s="4">
        <v>238.47058823529412</v>
      </c>
      <c r="BW515" s="11">
        <v>79.5</v>
      </c>
      <c r="BX515" s="4">
        <v>237.83333333333334</v>
      </c>
      <c r="BY515" s="11">
        <v>322</v>
      </c>
      <c r="BZ515" s="11">
        <v>151</v>
      </c>
      <c r="CA515" s="4">
        <v>162.16666666666666</v>
      </c>
      <c r="CB515" s="4">
        <v>1063.3888888888889</v>
      </c>
      <c r="CC515" s="11">
        <v>181</v>
      </c>
      <c r="CD515" s="11">
        <v>26</v>
      </c>
      <c r="CE515" s="4">
        <v>1.0109999999999999</v>
      </c>
      <c r="CF515" s="4">
        <v>81.069999999999993</v>
      </c>
      <c r="CG515" s="4">
        <v>99.063199999999995</v>
      </c>
      <c r="CH515" s="4">
        <v>4.6189999999999998</v>
      </c>
      <c r="CI515" s="4">
        <v>52.869300000000003</v>
      </c>
      <c r="CJ515" s="4">
        <v>5.1449999999999996</v>
      </c>
      <c r="CK515" s="6">
        <v>6819</v>
      </c>
      <c r="CL515" s="4">
        <v>0</v>
      </c>
      <c r="CM515" s="4">
        <v>0</v>
      </c>
      <c r="CN515" s="11"/>
      <c r="CO515" s="11"/>
      <c r="CP515" s="11"/>
      <c r="CQ515" s="11"/>
      <c r="CR515" s="11"/>
      <c r="CS515" s="11"/>
      <c r="CT515" s="11"/>
      <c r="CU515" s="11"/>
      <c r="CV515" s="11"/>
      <c r="CW515" s="11"/>
      <c r="CX515" s="11"/>
      <c r="CY515" s="11"/>
      <c r="CZ515" s="11"/>
      <c r="DA515" s="11"/>
      <c r="DB515" s="11"/>
      <c r="DC515" s="11"/>
      <c r="DD515" s="11"/>
      <c r="DE515" s="11"/>
      <c r="DF515" s="11">
        <v>0</v>
      </c>
      <c r="DG515" s="11">
        <v>0</v>
      </c>
      <c r="DH515" s="11"/>
      <c r="DI515" s="11"/>
      <c r="DJ515" s="11"/>
      <c r="DK515" s="11"/>
      <c r="DL515" s="11"/>
      <c r="DM515" s="11"/>
      <c r="DN515" s="11"/>
      <c r="DO515" s="11"/>
      <c r="DP515" s="11"/>
      <c r="DQ515" s="11"/>
      <c r="DR515" s="11"/>
      <c r="DS515" s="11"/>
      <c r="DT515" s="11"/>
      <c r="DU515" s="11"/>
      <c r="DV515" s="11"/>
      <c r="DW515" s="11"/>
      <c r="DX515" s="11"/>
      <c r="DY515" s="11"/>
      <c r="DZ515" s="11" t="s">
        <v>55</v>
      </c>
    </row>
    <row r="516" spans="1:130">
      <c r="A516" s="1">
        <v>515</v>
      </c>
      <c r="B516" s="11">
        <v>19</v>
      </c>
      <c r="C516" s="6">
        <v>299677</v>
      </c>
      <c r="D516" s="6">
        <v>7993303</v>
      </c>
      <c r="E516" s="17">
        <v>-40.893900000000002</v>
      </c>
      <c r="F516" s="17">
        <v>-18.1403</v>
      </c>
      <c r="G516" s="4">
        <v>0</v>
      </c>
      <c r="H516" s="4">
        <f t="shared" si="337"/>
        <v>0</v>
      </c>
      <c r="I516" s="4">
        <f t="shared" si="338"/>
        <v>0</v>
      </c>
      <c r="J516" s="4">
        <v>0</v>
      </c>
      <c r="K516" s="4">
        <f t="shared" si="339"/>
        <v>0</v>
      </c>
      <c r="L516" s="4">
        <f t="shared" si="340"/>
        <v>0</v>
      </c>
      <c r="M516" s="4">
        <v>3115549.19979</v>
      </c>
      <c r="N516" s="4">
        <f t="shared" si="341"/>
        <v>3.1155491997899998</v>
      </c>
      <c r="O516" s="4">
        <f t="shared" si="342"/>
        <v>9.7901396854061105</v>
      </c>
      <c r="P516" s="4">
        <v>326143.18333099998</v>
      </c>
      <c r="Q516" s="4">
        <f t="shared" si="343"/>
        <v>0.32614318333099995</v>
      </c>
      <c r="R516" s="4">
        <f t="shared" si="344"/>
        <v>1.0248553681863612</v>
      </c>
      <c r="S516" s="4">
        <v>240756.10203400001</v>
      </c>
      <c r="T516" s="4">
        <f t="shared" si="345"/>
        <v>0.240756102034</v>
      </c>
      <c r="U516" s="4">
        <f t="shared" si="346"/>
        <v>0.75653944710153176</v>
      </c>
      <c r="V516" s="4">
        <v>0</v>
      </c>
      <c r="W516" s="4">
        <f t="shared" si="347"/>
        <v>0</v>
      </c>
      <c r="X516" s="4">
        <f t="shared" si="348"/>
        <v>0</v>
      </c>
      <c r="Y516" s="4">
        <v>0</v>
      </c>
      <c r="Z516" s="4">
        <f t="shared" si="349"/>
        <v>0</v>
      </c>
      <c r="AA516" s="4">
        <f t="shared" si="350"/>
        <v>0</v>
      </c>
      <c r="AB516" s="4">
        <v>0</v>
      </c>
      <c r="AC516" s="4">
        <f t="shared" si="351"/>
        <v>0</v>
      </c>
      <c r="AD516" s="4">
        <f t="shared" si="352"/>
        <v>0</v>
      </c>
      <c r="AE516" s="4">
        <v>26583502.016800001</v>
      </c>
      <c r="AF516" s="4">
        <f t="shared" si="353"/>
        <v>26.583502016800001</v>
      </c>
      <c r="AG516" s="4">
        <f t="shared" si="354"/>
        <v>83.534613444489764</v>
      </c>
      <c r="AH516" s="4">
        <v>0</v>
      </c>
      <c r="AI516" s="4">
        <f t="shared" si="355"/>
        <v>0</v>
      </c>
      <c r="AJ516" s="4">
        <f t="shared" si="356"/>
        <v>0</v>
      </c>
      <c r="AK516" s="4">
        <v>0</v>
      </c>
      <c r="AL516" s="4">
        <f t="shared" si="357"/>
        <v>0</v>
      </c>
      <c r="AM516" s="4">
        <f t="shared" si="358"/>
        <v>0</v>
      </c>
      <c r="AN516" s="4">
        <v>51453.4118352</v>
      </c>
      <c r="AO516" s="4">
        <f t="shared" si="359"/>
        <v>5.1453411835200004E-2</v>
      </c>
      <c r="AP516" s="4">
        <f t="shared" si="360"/>
        <v>0.1616845239328237</v>
      </c>
      <c r="AQ516" s="4">
        <v>1505934.82253</v>
      </c>
      <c r="AR516" s="4">
        <f t="shared" si="361"/>
        <v>1.50593482253</v>
      </c>
      <c r="AS516" s="4">
        <f t="shared" si="362"/>
        <v>4.7321712238342171</v>
      </c>
      <c r="AT516" s="4">
        <v>31823337.561099999</v>
      </c>
      <c r="AU516" s="4">
        <v>0</v>
      </c>
      <c r="AV516" s="4">
        <f t="shared" si="363"/>
        <v>0</v>
      </c>
      <c r="AW516" s="4">
        <f t="shared" si="336"/>
        <v>0</v>
      </c>
      <c r="AX516" s="4">
        <v>0</v>
      </c>
      <c r="AY516" s="4">
        <f t="shared" si="364"/>
        <v>0</v>
      </c>
      <c r="AZ516" s="4">
        <f t="shared" si="365"/>
        <v>0</v>
      </c>
      <c r="BA516" s="4">
        <v>31823337.561099999</v>
      </c>
      <c r="BB516" s="4">
        <f t="shared" si="366"/>
        <v>31.823337561099997</v>
      </c>
      <c r="BC516" s="4">
        <f t="shared" si="367"/>
        <v>100</v>
      </c>
      <c r="BD516" s="4">
        <v>0</v>
      </c>
      <c r="BE516" s="4">
        <f t="shared" si="368"/>
        <v>0</v>
      </c>
      <c r="BF516" s="4">
        <f t="shared" si="369"/>
        <v>0</v>
      </c>
      <c r="BG516" s="4">
        <v>0</v>
      </c>
      <c r="BH516" s="4">
        <f t="shared" si="370"/>
        <v>0</v>
      </c>
      <c r="BI516" s="4">
        <f t="shared" si="371"/>
        <v>0</v>
      </c>
      <c r="BJ516" s="4">
        <v>31823337.561099999</v>
      </c>
      <c r="BK516" s="4">
        <f t="shared" si="372"/>
        <v>31.823337561099997</v>
      </c>
      <c r="BL516" s="4">
        <f t="shared" si="373"/>
        <v>100</v>
      </c>
      <c r="BM516" s="4">
        <v>0</v>
      </c>
      <c r="BN516" s="4">
        <f t="shared" si="374"/>
        <v>0</v>
      </c>
      <c r="BO516" s="4">
        <f t="shared" si="375"/>
        <v>0</v>
      </c>
      <c r="BP516" s="4">
        <v>0</v>
      </c>
      <c r="BQ516" s="4">
        <f t="shared" si="376"/>
        <v>0</v>
      </c>
      <c r="BR516" s="4">
        <f t="shared" si="377"/>
        <v>0</v>
      </c>
      <c r="BS516" s="4">
        <v>31823337.561099999</v>
      </c>
      <c r="BT516" s="11">
        <v>167</v>
      </c>
      <c r="BU516" s="11">
        <v>340</v>
      </c>
      <c r="BV516" s="4">
        <v>239.56862745098039</v>
      </c>
      <c r="BW516" s="11">
        <v>80</v>
      </c>
      <c r="BX516" s="4">
        <v>237.63265306122449</v>
      </c>
      <c r="BY516" s="11">
        <v>321</v>
      </c>
      <c r="BZ516" s="11">
        <v>151</v>
      </c>
      <c r="CA516" s="4">
        <v>160.59183673469389</v>
      </c>
      <c r="CB516" s="4">
        <v>1058.6530612244899</v>
      </c>
      <c r="CC516" s="11">
        <v>181</v>
      </c>
      <c r="CD516" s="11">
        <v>26</v>
      </c>
      <c r="CE516" s="4">
        <v>1.0109999999999999</v>
      </c>
      <c r="CF516" s="4">
        <v>81.069999999999993</v>
      </c>
      <c r="CG516" s="4">
        <v>99.063199999999995</v>
      </c>
      <c r="CH516" s="4">
        <v>4.6189999999999998</v>
      </c>
      <c r="CI516" s="4">
        <v>52.869300000000003</v>
      </c>
      <c r="CJ516" s="4">
        <v>5.1449999999999996</v>
      </c>
      <c r="CK516" s="6">
        <v>6819</v>
      </c>
      <c r="CL516" s="4">
        <v>0</v>
      </c>
      <c r="CM516" s="4">
        <v>0</v>
      </c>
      <c r="CN516" s="11"/>
      <c r="CO516" s="11"/>
      <c r="CP516" s="11"/>
      <c r="CQ516" s="11"/>
      <c r="CR516" s="11"/>
      <c r="CS516" s="11"/>
      <c r="CT516" s="11"/>
      <c r="CU516" s="11"/>
      <c r="CV516" s="11"/>
      <c r="CW516" s="11"/>
      <c r="CX516" s="11"/>
      <c r="CY516" s="11"/>
      <c r="CZ516" s="11"/>
      <c r="DA516" s="11"/>
      <c r="DB516" s="11"/>
      <c r="DC516" s="11"/>
      <c r="DD516" s="11"/>
      <c r="DE516" s="11"/>
      <c r="DF516" s="11">
        <v>0</v>
      </c>
      <c r="DG516" s="11">
        <v>0</v>
      </c>
      <c r="DH516" s="11"/>
      <c r="DI516" s="11"/>
      <c r="DJ516" s="11"/>
      <c r="DK516" s="11"/>
      <c r="DL516" s="11"/>
      <c r="DM516" s="11"/>
      <c r="DN516" s="11"/>
      <c r="DO516" s="11"/>
      <c r="DP516" s="11"/>
      <c r="DQ516" s="11"/>
      <c r="DR516" s="11"/>
      <c r="DS516" s="11"/>
      <c r="DT516" s="11"/>
      <c r="DU516" s="11"/>
      <c r="DV516" s="11"/>
      <c r="DW516" s="11"/>
      <c r="DX516" s="11"/>
      <c r="DY516" s="11"/>
      <c r="DZ516" s="11" t="s">
        <v>55</v>
      </c>
    </row>
    <row r="517" spans="1:130">
      <c r="A517" s="1">
        <v>516</v>
      </c>
      <c r="B517" s="11">
        <v>19</v>
      </c>
      <c r="C517" s="6">
        <v>312683</v>
      </c>
      <c r="D517" s="6">
        <v>7997071</v>
      </c>
      <c r="E517" s="17">
        <v>-40.770600000000002</v>
      </c>
      <c r="F517" s="17">
        <v>-18.107500000000002</v>
      </c>
      <c r="G517" s="4">
        <v>0</v>
      </c>
      <c r="H517" s="4">
        <f t="shared" si="337"/>
        <v>0</v>
      </c>
      <c r="I517" s="4">
        <f t="shared" si="338"/>
        <v>0</v>
      </c>
      <c r="J517" s="4">
        <v>107102.374511</v>
      </c>
      <c r="K517" s="4">
        <f t="shared" si="339"/>
        <v>0.10710237451100001</v>
      </c>
      <c r="L517" s="4">
        <f t="shared" si="340"/>
        <v>0.25880720765166554</v>
      </c>
      <c r="M517" s="4">
        <v>4512496.38136</v>
      </c>
      <c r="N517" s="4">
        <f t="shared" si="341"/>
        <v>4.5124963813600001</v>
      </c>
      <c r="O517" s="4">
        <f t="shared" si="342"/>
        <v>10.904208177738212</v>
      </c>
      <c r="P517" s="4">
        <v>14793.199277199999</v>
      </c>
      <c r="Q517" s="4">
        <f t="shared" si="343"/>
        <v>1.4793199277199999E-2</v>
      </c>
      <c r="R517" s="4">
        <f t="shared" si="344"/>
        <v>3.5746981471204933E-2</v>
      </c>
      <c r="S517" s="4">
        <v>1594183.28033</v>
      </c>
      <c r="T517" s="4">
        <f t="shared" si="345"/>
        <v>1.59418328033</v>
      </c>
      <c r="U517" s="4">
        <f t="shared" si="346"/>
        <v>3.8522593467318949</v>
      </c>
      <c r="V517" s="4">
        <v>0</v>
      </c>
      <c r="W517" s="4">
        <f t="shared" si="347"/>
        <v>0</v>
      </c>
      <c r="X517" s="4">
        <f t="shared" si="348"/>
        <v>0</v>
      </c>
      <c r="Y517" s="4">
        <v>0</v>
      </c>
      <c r="Z517" s="4">
        <f t="shared" si="349"/>
        <v>0</v>
      </c>
      <c r="AA517" s="4">
        <f t="shared" si="350"/>
        <v>0</v>
      </c>
      <c r="AB517" s="4">
        <v>0</v>
      </c>
      <c r="AC517" s="4">
        <f t="shared" si="351"/>
        <v>0</v>
      </c>
      <c r="AD517" s="4">
        <f t="shared" si="352"/>
        <v>0</v>
      </c>
      <c r="AE517" s="4">
        <v>32612000.313099999</v>
      </c>
      <c r="AF517" s="4">
        <f t="shared" si="353"/>
        <v>32.612000313099998</v>
      </c>
      <c r="AG517" s="4">
        <f t="shared" si="354"/>
        <v>78.805169124441733</v>
      </c>
      <c r="AH517" s="4">
        <v>0</v>
      </c>
      <c r="AI517" s="4">
        <f t="shared" si="355"/>
        <v>0</v>
      </c>
      <c r="AJ517" s="4">
        <f t="shared" si="356"/>
        <v>0</v>
      </c>
      <c r="AK517" s="4">
        <v>0</v>
      </c>
      <c r="AL517" s="4">
        <f t="shared" si="357"/>
        <v>0</v>
      </c>
      <c r="AM517" s="4">
        <f t="shared" si="358"/>
        <v>0</v>
      </c>
      <c r="AN517" s="4">
        <v>4312.1575858099995</v>
      </c>
      <c r="AO517" s="4">
        <f t="shared" si="359"/>
        <v>4.31215758581E-3</v>
      </c>
      <c r="AP517" s="4">
        <f t="shared" si="360"/>
        <v>1.0420100103595856E-2</v>
      </c>
      <c r="AQ517" s="4">
        <v>2538184.2204100001</v>
      </c>
      <c r="AR517" s="4">
        <f t="shared" si="361"/>
        <v>2.5381842204100002</v>
      </c>
      <c r="AS517" s="4">
        <f t="shared" si="362"/>
        <v>6.1333875517611833</v>
      </c>
      <c r="AT517" s="4">
        <v>41383072.5515</v>
      </c>
      <c r="AU517" s="4">
        <v>0</v>
      </c>
      <c r="AV517" s="4">
        <f t="shared" si="363"/>
        <v>0</v>
      </c>
      <c r="AW517" s="4">
        <f t="shared" si="336"/>
        <v>0</v>
      </c>
      <c r="AX517" s="4">
        <v>0</v>
      </c>
      <c r="AY517" s="4">
        <f t="shared" si="364"/>
        <v>0</v>
      </c>
      <c r="AZ517" s="4">
        <f t="shared" si="365"/>
        <v>0</v>
      </c>
      <c r="BA517" s="4">
        <v>41383072.5515</v>
      </c>
      <c r="BB517" s="4">
        <f t="shared" si="366"/>
        <v>41.3830725515</v>
      </c>
      <c r="BC517" s="4">
        <f t="shared" si="367"/>
        <v>100</v>
      </c>
      <c r="BD517" s="4">
        <v>0</v>
      </c>
      <c r="BE517" s="4">
        <f t="shared" si="368"/>
        <v>0</v>
      </c>
      <c r="BF517" s="4">
        <f t="shared" si="369"/>
        <v>0</v>
      </c>
      <c r="BG517" s="4">
        <v>15196331.115800001</v>
      </c>
      <c r="BH517" s="4">
        <f t="shared" si="370"/>
        <v>15.196331115800001</v>
      </c>
      <c r="BI517" s="4">
        <f t="shared" si="371"/>
        <v>36.721128178408257</v>
      </c>
      <c r="BJ517" s="4">
        <v>26186741.435600001</v>
      </c>
      <c r="BK517" s="4">
        <f t="shared" si="372"/>
        <v>26.186741435600002</v>
      </c>
      <c r="BL517" s="4">
        <f t="shared" si="373"/>
        <v>63.278871821350101</v>
      </c>
      <c r="BM517" s="4">
        <v>0</v>
      </c>
      <c r="BN517" s="4">
        <f t="shared" si="374"/>
        <v>0</v>
      </c>
      <c r="BO517" s="4">
        <f t="shared" si="375"/>
        <v>0</v>
      </c>
      <c r="BP517" s="4">
        <v>0</v>
      </c>
      <c r="BQ517" s="4">
        <f t="shared" si="376"/>
        <v>0</v>
      </c>
      <c r="BR517" s="4">
        <f t="shared" si="377"/>
        <v>0</v>
      </c>
      <c r="BS517" s="4">
        <v>41383072.551400006</v>
      </c>
      <c r="BT517" s="11">
        <v>160</v>
      </c>
      <c r="BU517" s="11">
        <v>330</v>
      </c>
      <c r="BV517" s="4">
        <v>242.63235294117646</v>
      </c>
      <c r="BW517" s="11">
        <v>80</v>
      </c>
      <c r="BX517" s="4">
        <v>237.52808988764045</v>
      </c>
      <c r="BY517" s="11">
        <v>320</v>
      </c>
      <c r="BZ517" s="11">
        <v>154</v>
      </c>
      <c r="CA517" s="4">
        <v>157.07865168539325</v>
      </c>
      <c r="CB517" s="4">
        <v>1049.7415730337079</v>
      </c>
      <c r="CC517" s="11">
        <v>179</v>
      </c>
      <c r="CD517" s="11">
        <v>27</v>
      </c>
      <c r="CE517" s="4">
        <v>1.0109999999999999</v>
      </c>
      <c r="CF517" s="4">
        <v>81.069999999999993</v>
      </c>
      <c r="CG517" s="4">
        <v>99.063199999999995</v>
      </c>
      <c r="CH517" s="4">
        <v>4.6189999999999998</v>
      </c>
      <c r="CI517" s="4">
        <v>52.869300000000003</v>
      </c>
      <c r="CJ517" s="4">
        <v>5.1449999999999996</v>
      </c>
      <c r="CK517" s="6">
        <v>6819</v>
      </c>
      <c r="CL517" s="4">
        <v>0</v>
      </c>
      <c r="CM517" s="4">
        <v>0</v>
      </c>
      <c r="CN517" s="11"/>
      <c r="CO517" s="11"/>
      <c r="CP517" s="11"/>
      <c r="CQ517" s="11"/>
      <c r="CR517" s="11"/>
      <c r="CS517" s="11"/>
      <c r="CT517" s="11"/>
      <c r="CU517" s="11"/>
      <c r="CV517" s="11"/>
      <c r="CW517" s="11"/>
      <c r="CX517" s="11"/>
      <c r="CY517" s="11"/>
      <c r="CZ517" s="11"/>
      <c r="DA517" s="11"/>
      <c r="DB517" s="11"/>
      <c r="DC517" s="11"/>
      <c r="DD517" s="11"/>
      <c r="DE517" s="11"/>
      <c r="DF517" s="11">
        <v>2</v>
      </c>
      <c r="DG517" s="11">
        <v>4</v>
      </c>
      <c r="DH517" s="11">
        <v>188</v>
      </c>
      <c r="DI517" s="11">
        <v>213</v>
      </c>
      <c r="DJ517" s="11">
        <v>200.5</v>
      </c>
      <c r="DK517" s="11">
        <v>80</v>
      </c>
      <c r="DL517" s="11">
        <v>238</v>
      </c>
      <c r="DM517" s="11">
        <v>316</v>
      </c>
      <c r="DN517" s="11">
        <v>159</v>
      </c>
      <c r="DO517" s="11">
        <v>156</v>
      </c>
      <c r="DP517" s="11">
        <v>1045</v>
      </c>
      <c r="DQ517" s="11">
        <v>177</v>
      </c>
      <c r="DR517" s="11">
        <v>29</v>
      </c>
      <c r="DS517" s="11">
        <v>1.0109999999999999</v>
      </c>
      <c r="DT517" s="11">
        <v>81.069999999999993</v>
      </c>
      <c r="DU517" s="11">
        <v>99.063199999999995</v>
      </c>
      <c r="DV517" s="11">
        <v>4.6189999999999998</v>
      </c>
      <c r="DW517" s="11">
        <v>52.869300000000003</v>
      </c>
      <c r="DX517" s="11">
        <v>5.1449999999999996</v>
      </c>
      <c r="DY517" s="11">
        <v>6819</v>
      </c>
      <c r="DZ517" s="11" t="s">
        <v>55</v>
      </c>
    </row>
    <row r="518" spans="1:130">
      <c r="A518" s="1">
        <v>517</v>
      </c>
      <c r="B518" s="11">
        <v>19</v>
      </c>
      <c r="C518" s="6">
        <v>320310</v>
      </c>
      <c r="D518" s="6">
        <v>7996454</v>
      </c>
      <c r="E518" s="17">
        <v>-40.698599999999999</v>
      </c>
      <c r="F518" s="17">
        <v>-18.113700000000001</v>
      </c>
      <c r="G518" s="4">
        <v>0</v>
      </c>
      <c r="H518" s="4">
        <f t="shared" si="337"/>
        <v>0</v>
      </c>
      <c r="I518" s="4">
        <f t="shared" si="338"/>
        <v>0</v>
      </c>
      <c r="J518" s="4">
        <v>0</v>
      </c>
      <c r="K518" s="4">
        <f t="shared" si="339"/>
        <v>0</v>
      </c>
      <c r="L518" s="4">
        <f t="shared" si="340"/>
        <v>0</v>
      </c>
      <c r="M518" s="4">
        <v>8876696.20266</v>
      </c>
      <c r="N518" s="4">
        <f t="shared" si="341"/>
        <v>8.8766962026599998</v>
      </c>
      <c r="O518" s="4">
        <f t="shared" si="342"/>
        <v>8.8766962026599998</v>
      </c>
      <c r="P518" s="4">
        <v>258.272421931</v>
      </c>
      <c r="Q518" s="4">
        <f t="shared" si="343"/>
        <v>2.58272421931E-4</v>
      </c>
      <c r="R518" s="4">
        <f t="shared" si="344"/>
        <v>2.58272421931E-4</v>
      </c>
      <c r="S518" s="4">
        <v>1668437.74208</v>
      </c>
      <c r="T518" s="4">
        <f t="shared" si="345"/>
        <v>1.6684377420800001</v>
      </c>
      <c r="U518" s="4">
        <f t="shared" si="346"/>
        <v>1.6684377420799998</v>
      </c>
      <c r="V518" s="4">
        <v>0</v>
      </c>
      <c r="W518" s="4">
        <f t="shared" si="347"/>
        <v>0</v>
      </c>
      <c r="X518" s="4">
        <f t="shared" si="348"/>
        <v>0</v>
      </c>
      <c r="Y518" s="4">
        <v>0</v>
      </c>
      <c r="Z518" s="4">
        <f t="shared" si="349"/>
        <v>0</v>
      </c>
      <c r="AA518" s="4">
        <f t="shared" si="350"/>
        <v>0</v>
      </c>
      <c r="AB518" s="4">
        <v>0</v>
      </c>
      <c r="AC518" s="4">
        <f t="shared" si="351"/>
        <v>0</v>
      </c>
      <c r="AD518" s="4">
        <f t="shared" si="352"/>
        <v>0</v>
      </c>
      <c r="AE518" s="4">
        <v>80098047.633900002</v>
      </c>
      <c r="AF518" s="4">
        <f t="shared" si="353"/>
        <v>80.098047633899995</v>
      </c>
      <c r="AG518" s="4">
        <f t="shared" si="354"/>
        <v>80.098047633900009</v>
      </c>
      <c r="AH518" s="4">
        <v>0</v>
      </c>
      <c r="AI518" s="4">
        <f t="shared" si="355"/>
        <v>0</v>
      </c>
      <c r="AJ518" s="4">
        <f t="shared" si="356"/>
        <v>0</v>
      </c>
      <c r="AK518" s="4">
        <v>0</v>
      </c>
      <c r="AL518" s="4">
        <f t="shared" si="357"/>
        <v>0</v>
      </c>
      <c r="AM518" s="4">
        <f t="shared" si="358"/>
        <v>0</v>
      </c>
      <c r="AN518" s="4">
        <v>0</v>
      </c>
      <c r="AO518" s="4">
        <f t="shared" si="359"/>
        <v>0</v>
      </c>
      <c r="AP518" s="4">
        <f t="shared" si="360"/>
        <v>0</v>
      </c>
      <c r="AQ518" s="4">
        <v>9356560.1489400007</v>
      </c>
      <c r="AR518" s="4">
        <f t="shared" si="361"/>
        <v>9.3565601489399999</v>
      </c>
      <c r="AS518" s="4">
        <f t="shared" si="362"/>
        <v>9.3565601489399999</v>
      </c>
      <c r="AT518" s="4">
        <v>100000000</v>
      </c>
      <c r="AU518" s="4">
        <v>0</v>
      </c>
      <c r="AV518" s="4">
        <f t="shared" si="363"/>
        <v>0</v>
      </c>
      <c r="AW518" s="4">
        <f t="shared" si="336"/>
        <v>0</v>
      </c>
      <c r="AX518" s="4">
        <v>0</v>
      </c>
      <c r="AY518" s="4">
        <f t="shared" si="364"/>
        <v>0</v>
      </c>
      <c r="AZ518" s="4">
        <f t="shared" si="365"/>
        <v>0</v>
      </c>
      <c r="BA518" s="4">
        <v>100000000</v>
      </c>
      <c r="BB518" s="4">
        <f t="shared" si="366"/>
        <v>100</v>
      </c>
      <c r="BC518" s="4">
        <f t="shared" si="367"/>
        <v>100</v>
      </c>
      <c r="BD518" s="4">
        <v>0</v>
      </c>
      <c r="BE518" s="4">
        <f t="shared" si="368"/>
        <v>0</v>
      </c>
      <c r="BF518" s="4">
        <f t="shared" si="369"/>
        <v>0</v>
      </c>
      <c r="BG518" s="4">
        <v>284584.90431299998</v>
      </c>
      <c r="BH518" s="4">
        <f t="shared" si="370"/>
        <v>0.28458490431299999</v>
      </c>
      <c r="BI518" s="4">
        <f t="shared" si="371"/>
        <v>0.28458490431299999</v>
      </c>
      <c r="BJ518" s="4">
        <v>99715415.095699996</v>
      </c>
      <c r="BK518" s="4">
        <f t="shared" si="372"/>
        <v>99.715415095699996</v>
      </c>
      <c r="BL518" s="4">
        <f t="shared" si="373"/>
        <v>99.715415095699996</v>
      </c>
      <c r="BM518" s="4">
        <v>0</v>
      </c>
      <c r="BN518" s="4">
        <f t="shared" si="374"/>
        <v>0</v>
      </c>
      <c r="BO518" s="4">
        <f t="shared" si="375"/>
        <v>0</v>
      </c>
      <c r="BP518" s="4">
        <v>0</v>
      </c>
      <c r="BQ518" s="4">
        <f t="shared" si="376"/>
        <v>0</v>
      </c>
      <c r="BR518" s="4">
        <f t="shared" si="377"/>
        <v>0</v>
      </c>
      <c r="BS518" s="4">
        <v>100000000.00001299</v>
      </c>
      <c r="BT518" s="11">
        <v>167</v>
      </c>
      <c r="BU518" s="11">
        <v>335</v>
      </c>
      <c r="BV518" s="4">
        <v>252.07534246575344</v>
      </c>
      <c r="BW518" s="11">
        <v>80</v>
      </c>
      <c r="BX518" s="4">
        <v>236.71428571428572</v>
      </c>
      <c r="BY518" s="11">
        <v>318</v>
      </c>
      <c r="BZ518" s="11">
        <v>154</v>
      </c>
      <c r="CA518" s="4">
        <v>154.83571428571429</v>
      </c>
      <c r="CB518" s="4">
        <v>1047.4285714285713</v>
      </c>
      <c r="CC518" s="11">
        <v>177</v>
      </c>
      <c r="CD518" s="11">
        <v>29</v>
      </c>
      <c r="CE518" s="4">
        <v>1.0109999999999999</v>
      </c>
      <c r="CF518" s="4">
        <v>81.069999999999993</v>
      </c>
      <c r="CG518" s="4">
        <v>99.063199999999995</v>
      </c>
      <c r="CH518" s="4">
        <v>4.6189999999999998</v>
      </c>
      <c r="CI518" s="4">
        <v>52.869300000000003</v>
      </c>
      <c r="CJ518" s="4">
        <v>5.1449999999999996</v>
      </c>
      <c r="CK518" s="6">
        <v>6819</v>
      </c>
      <c r="CL518" s="4">
        <v>0</v>
      </c>
      <c r="CM518" s="4">
        <v>0</v>
      </c>
      <c r="CN518" s="11"/>
      <c r="CO518" s="11"/>
      <c r="CP518" s="11"/>
      <c r="CQ518" s="11"/>
      <c r="CR518" s="11"/>
      <c r="CS518" s="11"/>
      <c r="CT518" s="11"/>
      <c r="CU518" s="11"/>
      <c r="CV518" s="11"/>
      <c r="CW518" s="11"/>
      <c r="CX518" s="11"/>
      <c r="CY518" s="11"/>
      <c r="CZ518" s="11"/>
      <c r="DA518" s="11"/>
      <c r="DB518" s="11"/>
      <c r="DC518" s="11"/>
      <c r="DD518" s="11"/>
      <c r="DE518" s="11"/>
      <c r="DF518" s="11">
        <v>2</v>
      </c>
      <c r="DG518" s="11">
        <v>4</v>
      </c>
      <c r="DH518" s="11">
        <v>213</v>
      </c>
      <c r="DI518" s="11">
        <v>231</v>
      </c>
      <c r="DJ518" s="11">
        <v>222</v>
      </c>
      <c r="DK518" s="11">
        <v>80</v>
      </c>
      <c r="DL518" s="11">
        <v>236.5</v>
      </c>
      <c r="DM518" s="11">
        <v>314</v>
      </c>
      <c r="DN518" s="11">
        <v>158</v>
      </c>
      <c r="DO518" s="11">
        <v>154.5</v>
      </c>
      <c r="DP518" s="11">
        <v>1047</v>
      </c>
      <c r="DQ518" s="11">
        <v>176</v>
      </c>
      <c r="DR518" s="11">
        <v>31</v>
      </c>
      <c r="DS518" s="11">
        <v>1.0109999999999999</v>
      </c>
      <c r="DT518" s="11">
        <v>81.069999999999993</v>
      </c>
      <c r="DU518" s="11">
        <v>99.063199999999995</v>
      </c>
      <c r="DV518" s="11">
        <v>4.6189999999999998</v>
      </c>
      <c r="DW518" s="11">
        <v>52.869300000000003</v>
      </c>
      <c r="DX518" s="11">
        <v>5.1449999999999996</v>
      </c>
      <c r="DY518" s="11">
        <v>6819</v>
      </c>
      <c r="DZ518" s="11" t="s">
        <v>57</v>
      </c>
    </row>
    <row r="519" spans="1:130">
      <c r="A519" s="1">
        <v>518</v>
      </c>
      <c r="B519" s="11">
        <v>19</v>
      </c>
      <c r="C519" s="6">
        <v>330310</v>
      </c>
      <c r="D519" s="6">
        <v>7996454</v>
      </c>
      <c r="E519" s="17">
        <v>-40.604199999999999</v>
      </c>
      <c r="F519" s="17">
        <v>-18.1145</v>
      </c>
      <c r="G519" s="4">
        <v>0</v>
      </c>
      <c r="H519" s="4">
        <f t="shared" si="337"/>
        <v>0</v>
      </c>
      <c r="I519" s="4">
        <f t="shared" si="338"/>
        <v>0</v>
      </c>
      <c r="J519" s="4">
        <v>0</v>
      </c>
      <c r="K519" s="4">
        <f t="shared" si="339"/>
        <v>0</v>
      </c>
      <c r="L519" s="4">
        <f t="shared" si="340"/>
        <v>0</v>
      </c>
      <c r="M519" s="4">
        <v>5285859.1465299996</v>
      </c>
      <c r="N519" s="4">
        <f t="shared" si="341"/>
        <v>5.28585914653</v>
      </c>
      <c r="O519" s="4">
        <f t="shared" si="342"/>
        <v>5.28585914653</v>
      </c>
      <c r="P519" s="4">
        <v>14665319.909</v>
      </c>
      <c r="Q519" s="4">
        <f t="shared" si="343"/>
        <v>14.665319909000001</v>
      </c>
      <c r="R519" s="4">
        <f t="shared" si="344"/>
        <v>14.665319908999999</v>
      </c>
      <c r="S519" s="4">
        <v>3926618.5358600002</v>
      </c>
      <c r="T519" s="4">
        <f t="shared" si="345"/>
        <v>3.9266185358600003</v>
      </c>
      <c r="U519" s="4">
        <f t="shared" si="346"/>
        <v>3.9266185358599999</v>
      </c>
      <c r="V519" s="4">
        <v>0</v>
      </c>
      <c r="W519" s="4">
        <f t="shared" si="347"/>
        <v>0</v>
      </c>
      <c r="X519" s="4">
        <f t="shared" si="348"/>
        <v>0</v>
      </c>
      <c r="Y519" s="4">
        <v>0</v>
      </c>
      <c r="Z519" s="4">
        <f t="shared" si="349"/>
        <v>0</v>
      </c>
      <c r="AA519" s="4">
        <f t="shared" si="350"/>
        <v>0</v>
      </c>
      <c r="AB519" s="4">
        <v>0</v>
      </c>
      <c r="AC519" s="4">
        <f t="shared" si="351"/>
        <v>0</v>
      </c>
      <c r="AD519" s="4">
        <f t="shared" si="352"/>
        <v>0</v>
      </c>
      <c r="AE519" s="4">
        <v>67147711.640900001</v>
      </c>
      <c r="AF519" s="4">
        <f t="shared" si="353"/>
        <v>67.147711640899999</v>
      </c>
      <c r="AG519" s="4">
        <f t="shared" si="354"/>
        <v>67.147711640899999</v>
      </c>
      <c r="AH519" s="4">
        <v>0</v>
      </c>
      <c r="AI519" s="4">
        <f t="shared" si="355"/>
        <v>0</v>
      </c>
      <c r="AJ519" s="4">
        <f t="shared" si="356"/>
        <v>0</v>
      </c>
      <c r="AK519" s="4">
        <v>0</v>
      </c>
      <c r="AL519" s="4">
        <f t="shared" si="357"/>
        <v>0</v>
      </c>
      <c r="AM519" s="4">
        <f t="shared" si="358"/>
        <v>0</v>
      </c>
      <c r="AN519" s="4">
        <v>0</v>
      </c>
      <c r="AO519" s="4">
        <f t="shared" si="359"/>
        <v>0</v>
      </c>
      <c r="AP519" s="4">
        <f t="shared" si="360"/>
        <v>0</v>
      </c>
      <c r="AQ519" s="4">
        <v>8974490.7677900009</v>
      </c>
      <c r="AR519" s="4">
        <f t="shared" si="361"/>
        <v>8.9744907677900017</v>
      </c>
      <c r="AS519" s="4">
        <f t="shared" si="362"/>
        <v>8.9744907677900017</v>
      </c>
      <c r="AT519" s="4">
        <v>100000000</v>
      </c>
      <c r="AU519" s="4">
        <v>0</v>
      </c>
      <c r="AV519" s="4">
        <f t="shared" si="363"/>
        <v>0</v>
      </c>
      <c r="AW519" s="4">
        <f t="shared" si="336"/>
        <v>0</v>
      </c>
      <c r="AX519" s="4">
        <v>0</v>
      </c>
      <c r="AY519" s="4">
        <f t="shared" si="364"/>
        <v>0</v>
      </c>
      <c r="AZ519" s="4">
        <f t="shared" si="365"/>
        <v>0</v>
      </c>
      <c r="BA519" s="4">
        <v>100000000</v>
      </c>
      <c r="BB519" s="4">
        <f t="shared" si="366"/>
        <v>100</v>
      </c>
      <c r="BC519" s="4">
        <f t="shared" si="367"/>
        <v>100</v>
      </c>
      <c r="BD519" s="4">
        <v>0</v>
      </c>
      <c r="BE519" s="4">
        <f t="shared" si="368"/>
        <v>0</v>
      </c>
      <c r="BF519" s="4">
        <f t="shared" si="369"/>
        <v>0</v>
      </c>
      <c r="BG519" s="4">
        <v>0</v>
      </c>
      <c r="BH519" s="4">
        <f t="shared" si="370"/>
        <v>0</v>
      </c>
      <c r="BI519" s="4">
        <f t="shared" si="371"/>
        <v>0</v>
      </c>
      <c r="BJ519" s="4">
        <v>100000000</v>
      </c>
      <c r="BK519" s="4">
        <f t="shared" si="372"/>
        <v>100</v>
      </c>
      <c r="BL519" s="4">
        <f t="shared" si="373"/>
        <v>100</v>
      </c>
      <c r="BM519" s="4">
        <v>0</v>
      </c>
      <c r="BN519" s="4">
        <f t="shared" si="374"/>
        <v>0</v>
      </c>
      <c r="BO519" s="4">
        <f t="shared" si="375"/>
        <v>0</v>
      </c>
      <c r="BP519" s="4">
        <v>0</v>
      </c>
      <c r="BQ519" s="4">
        <f t="shared" si="376"/>
        <v>0</v>
      </c>
      <c r="BR519" s="4">
        <f t="shared" si="377"/>
        <v>0</v>
      </c>
      <c r="BS519" s="4">
        <v>100000000</v>
      </c>
      <c r="BT519" s="11">
        <v>181</v>
      </c>
      <c r="BU519" s="11">
        <v>299</v>
      </c>
      <c r="BV519" s="4">
        <v>253.05925925925925</v>
      </c>
      <c r="BW519" s="11">
        <v>80</v>
      </c>
      <c r="BX519" s="4">
        <v>236.17910447761193</v>
      </c>
      <c r="BY519" s="11">
        <v>316</v>
      </c>
      <c r="BZ519" s="11">
        <v>157</v>
      </c>
      <c r="CA519" s="4">
        <v>152.40298507462686</v>
      </c>
      <c r="CB519" s="4">
        <v>1043.5149253731342</v>
      </c>
      <c r="CC519" s="11">
        <v>175</v>
      </c>
      <c r="CD519" s="11">
        <v>31</v>
      </c>
      <c r="CE519" s="4">
        <v>1.0109999999999999</v>
      </c>
      <c r="CF519" s="4">
        <v>81.069999999999993</v>
      </c>
      <c r="CG519" s="4">
        <v>99.063199999999995</v>
      </c>
      <c r="CH519" s="4">
        <v>4.6189999999999998</v>
      </c>
      <c r="CI519" s="4">
        <v>52.869300000000003</v>
      </c>
      <c r="CJ519" s="4">
        <v>5.1449999999999996</v>
      </c>
      <c r="CK519" s="6">
        <v>6819</v>
      </c>
      <c r="CL519" s="11">
        <v>1</v>
      </c>
      <c r="CM519" s="11">
        <v>10</v>
      </c>
      <c r="CN519" s="11">
        <v>238</v>
      </c>
      <c r="CO519" s="11">
        <v>238</v>
      </c>
      <c r="CP519" s="11">
        <v>238</v>
      </c>
      <c r="CQ519" s="11">
        <v>80</v>
      </c>
      <c r="CR519" s="11">
        <v>235</v>
      </c>
      <c r="CS519" s="11">
        <v>310</v>
      </c>
      <c r="CT519" s="11">
        <v>159</v>
      </c>
      <c r="CU519" s="11">
        <v>151</v>
      </c>
      <c r="CV519" s="11">
        <v>1052</v>
      </c>
      <c r="CW519" s="11">
        <v>174</v>
      </c>
      <c r="CX519" s="11">
        <v>34</v>
      </c>
      <c r="CY519" s="11">
        <v>1.0109999999999999</v>
      </c>
      <c r="CZ519" s="11">
        <v>81.069999999999993</v>
      </c>
      <c r="DA519" s="11">
        <v>99.063199999999995</v>
      </c>
      <c r="DB519" s="11">
        <v>4.6189999999999998</v>
      </c>
      <c r="DC519" s="11">
        <v>52.869300000000003</v>
      </c>
      <c r="DD519" s="11">
        <v>5.1449999999999996</v>
      </c>
      <c r="DE519" s="11">
        <v>6819</v>
      </c>
      <c r="DF519" s="11">
        <v>3</v>
      </c>
      <c r="DG519" s="11">
        <v>8</v>
      </c>
      <c r="DH519" s="11">
        <v>211</v>
      </c>
      <c r="DI519" s="11">
        <v>268</v>
      </c>
      <c r="DJ519" s="11">
        <v>246.66666666666666</v>
      </c>
      <c r="DK519" s="11">
        <v>80</v>
      </c>
      <c r="DL519" s="11">
        <v>235.66666666666666</v>
      </c>
      <c r="DM519" s="11">
        <v>313</v>
      </c>
      <c r="DN519" s="11">
        <v>159</v>
      </c>
      <c r="DO519" s="11">
        <v>151.66666666666666</v>
      </c>
      <c r="DP519" s="11">
        <v>1045.3333333333333</v>
      </c>
      <c r="DQ519" s="11">
        <v>174</v>
      </c>
      <c r="DR519" s="11">
        <v>33</v>
      </c>
      <c r="DS519" s="11">
        <v>1.0109999999999999</v>
      </c>
      <c r="DT519" s="11">
        <v>81.069999999999993</v>
      </c>
      <c r="DU519" s="11">
        <v>99.063199999999995</v>
      </c>
      <c r="DV519" s="11">
        <v>4.6189999999999998</v>
      </c>
      <c r="DW519" s="11">
        <v>52.869300000000003</v>
      </c>
      <c r="DX519" s="11">
        <v>5.1449999999999996</v>
      </c>
      <c r="DY519" s="11">
        <v>6819</v>
      </c>
      <c r="DZ519" s="11" t="s">
        <v>57</v>
      </c>
    </row>
    <row r="520" spans="1:130">
      <c r="A520" s="1">
        <v>519</v>
      </c>
      <c r="B520" s="11">
        <v>21</v>
      </c>
      <c r="C520" s="6">
        <v>340310</v>
      </c>
      <c r="D520" s="6">
        <v>7996454</v>
      </c>
      <c r="E520" s="17">
        <v>-40.509700000000002</v>
      </c>
      <c r="F520" s="17">
        <v>-18.115300000000001</v>
      </c>
      <c r="G520" s="4">
        <v>0</v>
      </c>
      <c r="H520" s="4">
        <f t="shared" si="337"/>
        <v>0</v>
      </c>
      <c r="I520" s="4">
        <f t="shared" si="338"/>
        <v>0</v>
      </c>
      <c r="J520" s="4">
        <v>1221758.33549</v>
      </c>
      <c r="K520" s="4">
        <f t="shared" si="339"/>
        <v>1.2217583354899999</v>
      </c>
      <c r="L520" s="4">
        <f t="shared" si="340"/>
        <v>1.2217583354899999</v>
      </c>
      <c r="M520" s="4">
        <v>7245633.7625900004</v>
      </c>
      <c r="N520" s="4">
        <f t="shared" si="341"/>
        <v>7.2456337625900007</v>
      </c>
      <c r="O520" s="4">
        <f t="shared" si="342"/>
        <v>7.2456337625900007</v>
      </c>
      <c r="P520" s="4">
        <v>13670401.794600001</v>
      </c>
      <c r="Q520" s="4">
        <f t="shared" si="343"/>
        <v>13.6704017946</v>
      </c>
      <c r="R520" s="4">
        <f t="shared" si="344"/>
        <v>13.670401794600002</v>
      </c>
      <c r="S520" s="4">
        <v>1338272.6558999999</v>
      </c>
      <c r="T520" s="4">
        <f t="shared" si="345"/>
        <v>1.3382726559</v>
      </c>
      <c r="U520" s="4">
        <f t="shared" si="346"/>
        <v>1.3382726558999998</v>
      </c>
      <c r="V520" s="4">
        <v>0</v>
      </c>
      <c r="W520" s="4">
        <f t="shared" si="347"/>
        <v>0</v>
      </c>
      <c r="X520" s="4">
        <f t="shared" si="348"/>
        <v>0</v>
      </c>
      <c r="Y520" s="4">
        <v>0</v>
      </c>
      <c r="Z520" s="4">
        <f t="shared" si="349"/>
        <v>0</v>
      </c>
      <c r="AA520" s="4">
        <f t="shared" si="350"/>
        <v>0</v>
      </c>
      <c r="AB520" s="4">
        <v>0</v>
      </c>
      <c r="AC520" s="4">
        <f t="shared" si="351"/>
        <v>0</v>
      </c>
      <c r="AD520" s="4">
        <f t="shared" si="352"/>
        <v>0</v>
      </c>
      <c r="AE520" s="4">
        <v>67545593.458399996</v>
      </c>
      <c r="AF520" s="4">
        <f t="shared" si="353"/>
        <v>67.545593458399992</v>
      </c>
      <c r="AG520" s="4">
        <f t="shared" si="354"/>
        <v>67.545593458400006</v>
      </c>
      <c r="AH520" s="4">
        <v>0</v>
      </c>
      <c r="AI520" s="4">
        <f t="shared" si="355"/>
        <v>0</v>
      </c>
      <c r="AJ520" s="4">
        <f t="shared" si="356"/>
        <v>0</v>
      </c>
      <c r="AK520" s="4">
        <v>0</v>
      </c>
      <c r="AL520" s="4">
        <f t="shared" si="357"/>
        <v>0</v>
      </c>
      <c r="AM520" s="4">
        <f t="shared" si="358"/>
        <v>0</v>
      </c>
      <c r="AN520" s="4">
        <v>32470.966067400001</v>
      </c>
      <c r="AO520" s="4">
        <f t="shared" si="359"/>
        <v>3.2470966067399999E-2</v>
      </c>
      <c r="AP520" s="4">
        <f t="shared" si="360"/>
        <v>3.2470966067399999E-2</v>
      </c>
      <c r="AQ520" s="4">
        <v>8945869.0269200001</v>
      </c>
      <c r="AR520" s="4">
        <f t="shared" si="361"/>
        <v>8.9458690269200005</v>
      </c>
      <c r="AS520" s="4">
        <f t="shared" si="362"/>
        <v>8.9458690269200005</v>
      </c>
      <c r="AT520" s="4">
        <v>100000000</v>
      </c>
      <c r="AU520" s="4">
        <v>0</v>
      </c>
      <c r="AV520" s="4">
        <f t="shared" si="363"/>
        <v>0</v>
      </c>
      <c r="AW520" s="4">
        <f t="shared" si="336"/>
        <v>0</v>
      </c>
      <c r="AX520" s="4">
        <v>0</v>
      </c>
      <c r="AY520" s="4">
        <f t="shared" si="364"/>
        <v>0</v>
      </c>
      <c r="AZ520" s="4">
        <f t="shared" si="365"/>
        <v>0</v>
      </c>
      <c r="BA520" s="4">
        <v>100000000</v>
      </c>
      <c r="BB520" s="4">
        <f t="shared" si="366"/>
        <v>100</v>
      </c>
      <c r="BC520" s="4">
        <f t="shared" si="367"/>
        <v>100</v>
      </c>
      <c r="BD520" s="4">
        <v>0</v>
      </c>
      <c r="BE520" s="4">
        <f t="shared" si="368"/>
        <v>0</v>
      </c>
      <c r="BF520" s="4">
        <f t="shared" si="369"/>
        <v>0</v>
      </c>
      <c r="BG520" s="4">
        <v>0</v>
      </c>
      <c r="BH520" s="4">
        <f t="shared" si="370"/>
        <v>0</v>
      </c>
      <c r="BI520" s="4">
        <f t="shared" si="371"/>
        <v>0</v>
      </c>
      <c r="BJ520" s="4">
        <v>100000000</v>
      </c>
      <c r="BK520" s="4">
        <f t="shared" si="372"/>
        <v>100</v>
      </c>
      <c r="BL520" s="4">
        <f t="shared" si="373"/>
        <v>100</v>
      </c>
      <c r="BM520" s="4">
        <v>0</v>
      </c>
      <c r="BN520" s="4">
        <f t="shared" si="374"/>
        <v>0</v>
      </c>
      <c r="BO520" s="4">
        <f t="shared" si="375"/>
        <v>0</v>
      </c>
      <c r="BP520" s="4">
        <v>0</v>
      </c>
      <c r="BQ520" s="4">
        <f t="shared" si="376"/>
        <v>0</v>
      </c>
      <c r="BR520" s="4">
        <f t="shared" si="377"/>
        <v>0</v>
      </c>
      <c r="BS520" s="4">
        <v>100000000</v>
      </c>
      <c r="BT520" s="11">
        <v>194</v>
      </c>
      <c r="BU520" s="11">
        <v>291</v>
      </c>
      <c r="BV520" s="4">
        <v>246.71812080536913</v>
      </c>
      <c r="BW520" s="11">
        <v>80</v>
      </c>
      <c r="BX520" s="4">
        <v>236.1275167785235</v>
      </c>
      <c r="BY520" s="11">
        <v>313</v>
      </c>
      <c r="BZ520" s="11">
        <v>158</v>
      </c>
      <c r="CA520" s="4">
        <v>149.77852348993289</v>
      </c>
      <c r="CB520" s="4">
        <v>1037.724832214765</v>
      </c>
      <c r="CC520" s="11">
        <v>174</v>
      </c>
      <c r="CD520" s="11">
        <v>33</v>
      </c>
      <c r="CE520" s="4">
        <v>1.0109999999999999</v>
      </c>
      <c r="CF520" s="4">
        <v>85.154149999999987</v>
      </c>
      <c r="CG520" s="4">
        <v>103.17019999999999</v>
      </c>
      <c r="CH520" s="4">
        <v>5.33</v>
      </c>
      <c r="CI520" s="4">
        <v>53.426650000000002</v>
      </c>
      <c r="CJ520" s="4">
        <v>4.9074999999999998</v>
      </c>
      <c r="CK520" s="6">
        <v>6944</v>
      </c>
      <c r="CL520" s="4">
        <v>0</v>
      </c>
      <c r="CM520" s="4">
        <v>0</v>
      </c>
      <c r="CN520" s="11"/>
      <c r="CO520" s="11"/>
      <c r="CP520" s="11"/>
      <c r="CQ520" s="11"/>
      <c r="CR520" s="11"/>
      <c r="CS520" s="11"/>
      <c r="CT520" s="11"/>
      <c r="CU520" s="11"/>
      <c r="CV520" s="11"/>
      <c r="CW520" s="11"/>
      <c r="CX520" s="11"/>
      <c r="CY520" s="11"/>
      <c r="CZ520" s="11"/>
      <c r="DA520" s="11"/>
      <c r="DB520" s="11"/>
      <c r="DC520" s="11"/>
      <c r="DD520" s="11"/>
      <c r="DE520" s="11"/>
      <c r="DF520" s="11">
        <v>3</v>
      </c>
      <c r="DG520" s="11">
        <v>8</v>
      </c>
      <c r="DH520" s="11">
        <v>231</v>
      </c>
      <c r="DI520" s="11">
        <v>266</v>
      </c>
      <c r="DJ520" s="11">
        <v>252.33333333333334</v>
      </c>
      <c r="DK520" s="11">
        <v>80</v>
      </c>
      <c r="DL520" s="11">
        <v>235.66666666666666</v>
      </c>
      <c r="DM520" s="11">
        <v>312</v>
      </c>
      <c r="DN520" s="11">
        <v>159</v>
      </c>
      <c r="DO520" s="11">
        <v>151</v>
      </c>
      <c r="DP520" s="11">
        <v>1040.6666666666667</v>
      </c>
      <c r="DQ520" s="11">
        <v>173</v>
      </c>
      <c r="DR520" s="11">
        <v>34</v>
      </c>
      <c r="DS520" s="11">
        <v>1.0109999999999999</v>
      </c>
      <c r="DT520" s="11">
        <v>81.069999999999993</v>
      </c>
      <c r="DU520" s="11">
        <v>99.063199999999995</v>
      </c>
      <c r="DV520" s="11">
        <v>4.6189999999999998</v>
      </c>
      <c r="DW520" s="11">
        <v>52.869300000000003</v>
      </c>
      <c r="DX520" s="11">
        <v>5.1449999999999996</v>
      </c>
      <c r="DY520" s="11">
        <v>6819</v>
      </c>
      <c r="DZ520" s="11" t="s">
        <v>57</v>
      </c>
    </row>
    <row r="521" spans="1:130">
      <c r="A521" s="1">
        <v>520</v>
      </c>
      <c r="B521" s="11">
        <v>21</v>
      </c>
      <c r="C521" s="6">
        <v>350310</v>
      </c>
      <c r="D521" s="6">
        <v>7996454</v>
      </c>
      <c r="E521" s="17">
        <v>-40.415199999999999</v>
      </c>
      <c r="F521" s="17">
        <v>-18.116</v>
      </c>
      <c r="G521" s="4">
        <v>517948.59600000002</v>
      </c>
      <c r="H521" s="4">
        <f t="shared" si="337"/>
        <v>0.51794859599999998</v>
      </c>
      <c r="I521" s="4">
        <f t="shared" si="338"/>
        <v>0.51794859599999998</v>
      </c>
      <c r="J521" s="4">
        <v>592205.55360300001</v>
      </c>
      <c r="K521" s="4">
        <f t="shared" si="339"/>
        <v>0.59220555360299998</v>
      </c>
      <c r="L521" s="4">
        <f t="shared" si="340"/>
        <v>0.59220555360299998</v>
      </c>
      <c r="M521" s="4">
        <v>7690022.5464199996</v>
      </c>
      <c r="N521" s="4">
        <f t="shared" si="341"/>
        <v>7.6900225464199998</v>
      </c>
      <c r="O521" s="4">
        <f t="shared" si="342"/>
        <v>7.6900225464199998</v>
      </c>
      <c r="P521" s="4">
        <v>3298944.08464</v>
      </c>
      <c r="Q521" s="4">
        <f t="shared" si="343"/>
        <v>3.29894408464</v>
      </c>
      <c r="R521" s="4">
        <f t="shared" si="344"/>
        <v>3.29894408464</v>
      </c>
      <c r="S521" s="4">
        <v>805498.00650000002</v>
      </c>
      <c r="T521" s="4">
        <f t="shared" si="345"/>
        <v>0.80549800650000003</v>
      </c>
      <c r="U521" s="4">
        <f t="shared" si="346"/>
        <v>0.80549800650000003</v>
      </c>
      <c r="V521" s="4">
        <v>0</v>
      </c>
      <c r="W521" s="4">
        <f t="shared" si="347"/>
        <v>0</v>
      </c>
      <c r="X521" s="4">
        <f t="shared" si="348"/>
        <v>0</v>
      </c>
      <c r="Y521" s="4">
        <v>0</v>
      </c>
      <c r="Z521" s="4">
        <f t="shared" si="349"/>
        <v>0</v>
      </c>
      <c r="AA521" s="4">
        <f t="shared" si="350"/>
        <v>0</v>
      </c>
      <c r="AB521" s="4">
        <v>0</v>
      </c>
      <c r="AC521" s="4">
        <f t="shared" si="351"/>
        <v>0</v>
      </c>
      <c r="AD521" s="4">
        <f t="shared" si="352"/>
        <v>0</v>
      </c>
      <c r="AE521" s="4">
        <v>72957312.268299997</v>
      </c>
      <c r="AF521" s="4">
        <f t="shared" si="353"/>
        <v>72.957312268300001</v>
      </c>
      <c r="AG521" s="4">
        <f t="shared" si="354"/>
        <v>72.957312268300001</v>
      </c>
      <c r="AH521" s="4">
        <v>0</v>
      </c>
      <c r="AI521" s="4">
        <f t="shared" si="355"/>
        <v>0</v>
      </c>
      <c r="AJ521" s="4">
        <f t="shared" si="356"/>
        <v>0</v>
      </c>
      <c r="AK521" s="4">
        <v>0</v>
      </c>
      <c r="AL521" s="4">
        <f t="shared" si="357"/>
        <v>0</v>
      </c>
      <c r="AM521" s="4">
        <f t="shared" si="358"/>
        <v>0</v>
      </c>
      <c r="AN521" s="4">
        <v>14399.955</v>
      </c>
      <c r="AO521" s="4">
        <f t="shared" si="359"/>
        <v>1.4399955000000001E-2</v>
      </c>
      <c r="AP521" s="4">
        <f t="shared" si="360"/>
        <v>1.4399954999999999E-2</v>
      </c>
      <c r="AQ521" s="4">
        <v>14123668.989600001</v>
      </c>
      <c r="AR521" s="4">
        <f t="shared" si="361"/>
        <v>14.123668989600001</v>
      </c>
      <c r="AS521" s="4">
        <f t="shared" si="362"/>
        <v>14.123668989600002</v>
      </c>
      <c r="AT521" s="4">
        <v>100000000</v>
      </c>
      <c r="AU521" s="4">
        <v>0</v>
      </c>
      <c r="AV521" s="4">
        <f t="shared" si="363"/>
        <v>0</v>
      </c>
      <c r="AW521" s="4">
        <f t="shared" si="336"/>
        <v>0</v>
      </c>
      <c r="AX521" s="4">
        <v>0</v>
      </c>
      <c r="AY521" s="4">
        <f t="shared" si="364"/>
        <v>0</v>
      </c>
      <c r="AZ521" s="4">
        <f t="shared" si="365"/>
        <v>0</v>
      </c>
      <c r="BA521" s="4">
        <v>100000000</v>
      </c>
      <c r="BB521" s="4">
        <f t="shared" si="366"/>
        <v>100</v>
      </c>
      <c r="BC521" s="4">
        <f t="shared" si="367"/>
        <v>100</v>
      </c>
      <c r="BD521" s="4">
        <v>0</v>
      </c>
      <c r="BE521" s="4">
        <f t="shared" si="368"/>
        <v>0</v>
      </c>
      <c r="BF521" s="4">
        <f t="shared" si="369"/>
        <v>0</v>
      </c>
      <c r="BG521" s="4">
        <v>0</v>
      </c>
      <c r="BH521" s="4">
        <f t="shared" si="370"/>
        <v>0</v>
      </c>
      <c r="BI521" s="4">
        <f t="shared" si="371"/>
        <v>0</v>
      </c>
      <c r="BJ521" s="4">
        <v>100000000</v>
      </c>
      <c r="BK521" s="4">
        <f t="shared" si="372"/>
        <v>100</v>
      </c>
      <c r="BL521" s="4">
        <f t="shared" si="373"/>
        <v>100</v>
      </c>
      <c r="BM521" s="4">
        <v>0</v>
      </c>
      <c r="BN521" s="4">
        <f t="shared" si="374"/>
        <v>0</v>
      </c>
      <c r="BO521" s="4">
        <f t="shared" si="375"/>
        <v>0</v>
      </c>
      <c r="BP521" s="4">
        <v>0</v>
      </c>
      <c r="BQ521" s="4">
        <f t="shared" si="376"/>
        <v>0</v>
      </c>
      <c r="BR521" s="4">
        <f t="shared" si="377"/>
        <v>0</v>
      </c>
      <c r="BS521" s="4">
        <v>100000000</v>
      </c>
      <c r="BT521" s="11">
        <v>158</v>
      </c>
      <c r="BU521" s="11">
        <v>329</v>
      </c>
      <c r="BV521" s="4">
        <v>211.01449275362319</v>
      </c>
      <c r="BW521" s="11">
        <v>80</v>
      </c>
      <c r="BX521" s="4">
        <v>237.59541984732823</v>
      </c>
      <c r="BY521" s="11">
        <v>313</v>
      </c>
      <c r="BZ521" s="11">
        <v>158</v>
      </c>
      <c r="CA521" s="4">
        <v>147.40458015267177</v>
      </c>
      <c r="CB521" s="4">
        <v>1026.3129770992366</v>
      </c>
      <c r="CC521" s="11">
        <v>171</v>
      </c>
      <c r="CD521" s="11">
        <v>35</v>
      </c>
      <c r="CE521" s="4">
        <v>1.0109999999999999</v>
      </c>
      <c r="CF521" s="4">
        <v>89.238299999999995</v>
      </c>
      <c r="CG521" s="4">
        <v>107.27719999999999</v>
      </c>
      <c r="CH521" s="4">
        <v>6.0410000000000004</v>
      </c>
      <c r="CI521" s="4">
        <v>53.984000000000002</v>
      </c>
      <c r="CJ521" s="4">
        <v>4.67</v>
      </c>
      <c r="CK521" s="6">
        <v>7069</v>
      </c>
      <c r="CL521" s="4">
        <v>0</v>
      </c>
      <c r="CM521" s="4">
        <v>0</v>
      </c>
      <c r="CN521" s="11"/>
      <c r="CO521" s="11"/>
      <c r="CP521" s="11"/>
      <c r="CQ521" s="11"/>
      <c r="CR521" s="11"/>
      <c r="CS521" s="11"/>
      <c r="CT521" s="11"/>
      <c r="CU521" s="11"/>
      <c r="CV521" s="11"/>
      <c r="CW521" s="11"/>
      <c r="CX521" s="11"/>
      <c r="CY521" s="11"/>
      <c r="CZ521" s="11"/>
      <c r="DA521" s="11"/>
      <c r="DB521" s="11"/>
      <c r="DC521" s="11"/>
      <c r="DD521" s="11"/>
      <c r="DE521" s="11"/>
      <c r="DF521" s="11">
        <v>4</v>
      </c>
      <c r="DG521" s="11">
        <v>10</v>
      </c>
      <c r="DH521" s="11">
        <v>199</v>
      </c>
      <c r="DI521" s="11">
        <v>241</v>
      </c>
      <c r="DJ521" s="11">
        <v>214.75</v>
      </c>
      <c r="DK521" s="11">
        <v>80</v>
      </c>
      <c r="DL521" s="11">
        <v>237</v>
      </c>
      <c r="DM521" s="11">
        <v>312</v>
      </c>
      <c r="DN521" s="11">
        <v>161</v>
      </c>
      <c r="DO521" s="11">
        <v>148.25</v>
      </c>
      <c r="DP521" s="11">
        <v>1026</v>
      </c>
      <c r="DQ521" s="11">
        <v>171</v>
      </c>
      <c r="DR521" s="11">
        <v>35</v>
      </c>
      <c r="DS521" s="11">
        <v>1.0109999999999999</v>
      </c>
      <c r="DT521" s="11">
        <v>89.238299999999995</v>
      </c>
      <c r="DU521" s="11">
        <v>107.27719999999999</v>
      </c>
      <c r="DV521" s="11">
        <v>6.0410000000000004</v>
      </c>
      <c r="DW521" s="11">
        <v>53.984000000000002</v>
      </c>
      <c r="DX521" s="11">
        <v>4.67</v>
      </c>
      <c r="DY521" s="11">
        <v>7069</v>
      </c>
      <c r="DZ521" s="11" t="s">
        <v>57</v>
      </c>
    </row>
    <row r="522" spans="1:130">
      <c r="A522" s="1">
        <v>521</v>
      </c>
      <c r="B522" s="11">
        <v>21</v>
      </c>
      <c r="C522" s="6">
        <v>360310</v>
      </c>
      <c r="D522" s="6">
        <v>7996454</v>
      </c>
      <c r="E522" s="17">
        <v>-40.320700000000002</v>
      </c>
      <c r="F522" s="17">
        <v>-18.116700000000002</v>
      </c>
      <c r="G522" s="4">
        <v>0</v>
      </c>
      <c r="H522" s="4">
        <f t="shared" si="337"/>
        <v>0</v>
      </c>
      <c r="I522" s="4">
        <f t="shared" si="338"/>
        <v>0</v>
      </c>
      <c r="J522" s="4">
        <v>1300939.1765000001</v>
      </c>
      <c r="K522" s="4">
        <f t="shared" si="339"/>
        <v>1.3009391765</v>
      </c>
      <c r="L522" s="4">
        <f t="shared" si="340"/>
        <v>1.3009391765</v>
      </c>
      <c r="M522" s="4">
        <v>4654596.3990799999</v>
      </c>
      <c r="N522" s="4">
        <f t="shared" si="341"/>
        <v>4.6545963990799999</v>
      </c>
      <c r="O522" s="4">
        <f t="shared" si="342"/>
        <v>4.6545963990799999</v>
      </c>
      <c r="P522" s="4">
        <v>5523592.6646600002</v>
      </c>
      <c r="Q522" s="4">
        <f t="shared" si="343"/>
        <v>5.5235926646600007</v>
      </c>
      <c r="R522" s="4">
        <f t="shared" si="344"/>
        <v>5.5235926646599998</v>
      </c>
      <c r="S522" s="4">
        <v>1767675.96899</v>
      </c>
      <c r="T522" s="4">
        <f t="shared" si="345"/>
        <v>1.7676759689899999</v>
      </c>
      <c r="U522" s="4">
        <f t="shared" si="346"/>
        <v>1.7676759689899999</v>
      </c>
      <c r="V522" s="4">
        <v>0</v>
      </c>
      <c r="W522" s="4">
        <f t="shared" si="347"/>
        <v>0</v>
      </c>
      <c r="X522" s="4">
        <f t="shared" si="348"/>
        <v>0</v>
      </c>
      <c r="Y522" s="4">
        <v>0</v>
      </c>
      <c r="Z522" s="4">
        <f t="shared" si="349"/>
        <v>0</v>
      </c>
      <c r="AA522" s="4">
        <f t="shared" si="350"/>
        <v>0</v>
      </c>
      <c r="AB522" s="4">
        <v>0</v>
      </c>
      <c r="AC522" s="4">
        <f t="shared" si="351"/>
        <v>0</v>
      </c>
      <c r="AD522" s="4">
        <f t="shared" si="352"/>
        <v>0</v>
      </c>
      <c r="AE522" s="4">
        <v>60632042.1954</v>
      </c>
      <c r="AF522" s="4">
        <f t="shared" si="353"/>
        <v>60.632042195399997</v>
      </c>
      <c r="AG522" s="4">
        <f t="shared" si="354"/>
        <v>60.632042195400004</v>
      </c>
      <c r="AH522" s="4">
        <v>0</v>
      </c>
      <c r="AI522" s="4">
        <f t="shared" si="355"/>
        <v>0</v>
      </c>
      <c r="AJ522" s="4">
        <f t="shared" si="356"/>
        <v>0</v>
      </c>
      <c r="AK522" s="4">
        <v>0</v>
      </c>
      <c r="AL522" s="4">
        <f t="shared" si="357"/>
        <v>0</v>
      </c>
      <c r="AM522" s="4">
        <f t="shared" si="358"/>
        <v>0</v>
      </c>
      <c r="AN522" s="4">
        <v>34978.8005338</v>
      </c>
      <c r="AO522" s="4">
        <f t="shared" si="359"/>
        <v>3.4978800533800002E-2</v>
      </c>
      <c r="AP522" s="4">
        <f t="shared" si="360"/>
        <v>3.4978800533800002E-2</v>
      </c>
      <c r="AQ522" s="4">
        <v>26086174.794799998</v>
      </c>
      <c r="AR522" s="4">
        <f t="shared" si="361"/>
        <v>26.086174794799998</v>
      </c>
      <c r="AS522" s="4">
        <f t="shared" si="362"/>
        <v>26.086174794799998</v>
      </c>
      <c r="AT522" s="4">
        <v>100000000</v>
      </c>
      <c r="AU522" s="4">
        <v>0</v>
      </c>
      <c r="AV522" s="4">
        <f t="shared" si="363"/>
        <v>0</v>
      </c>
      <c r="AW522" s="4">
        <f t="shared" si="336"/>
        <v>0</v>
      </c>
      <c r="AX522" s="4">
        <v>0</v>
      </c>
      <c r="AY522" s="4">
        <f t="shared" si="364"/>
        <v>0</v>
      </c>
      <c r="AZ522" s="4">
        <f t="shared" si="365"/>
        <v>0</v>
      </c>
      <c r="BA522" s="4">
        <v>100000000</v>
      </c>
      <c r="BB522" s="4">
        <f t="shared" si="366"/>
        <v>100</v>
      </c>
      <c r="BC522" s="4">
        <f t="shared" si="367"/>
        <v>100</v>
      </c>
      <c r="BD522" s="4">
        <v>0</v>
      </c>
      <c r="BE522" s="4">
        <f t="shared" si="368"/>
        <v>0</v>
      </c>
      <c r="BF522" s="4">
        <f t="shared" si="369"/>
        <v>0</v>
      </c>
      <c r="BG522" s="4">
        <v>0</v>
      </c>
      <c r="BH522" s="4">
        <f t="shared" si="370"/>
        <v>0</v>
      </c>
      <c r="BI522" s="4">
        <f t="shared" si="371"/>
        <v>0</v>
      </c>
      <c r="BJ522" s="4">
        <v>100000000</v>
      </c>
      <c r="BK522" s="4">
        <f t="shared" si="372"/>
        <v>100</v>
      </c>
      <c r="BL522" s="4">
        <f t="shared" si="373"/>
        <v>100</v>
      </c>
      <c r="BM522" s="4">
        <v>0</v>
      </c>
      <c r="BN522" s="4">
        <f t="shared" si="374"/>
        <v>0</v>
      </c>
      <c r="BO522" s="4">
        <f t="shared" si="375"/>
        <v>0</v>
      </c>
      <c r="BP522" s="4">
        <v>0</v>
      </c>
      <c r="BQ522" s="4">
        <f t="shared" si="376"/>
        <v>0</v>
      </c>
      <c r="BR522" s="4">
        <f t="shared" si="377"/>
        <v>0</v>
      </c>
      <c r="BS522" s="4">
        <v>100000000</v>
      </c>
      <c r="BT522" s="11">
        <v>123</v>
      </c>
      <c r="BU522" s="11">
        <v>206</v>
      </c>
      <c r="BV522" s="4">
        <v>171.2076923076923</v>
      </c>
      <c r="BW522" s="11">
        <v>80</v>
      </c>
      <c r="BX522" s="4">
        <v>239.26119402985074</v>
      </c>
      <c r="BY522" s="11">
        <v>314</v>
      </c>
      <c r="BZ522" s="11">
        <v>164</v>
      </c>
      <c r="CA522" s="4">
        <v>145.16417910447763</v>
      </c>
      <c r="CB522" s="4">
        <v>1016.7164179104477</v>
      </c>
      <c r="CC522" s="11">
        <v>169</v>
      </c>
      <c r="CD522" s="11">
        <v>37</v>
      </c>
      <c r="CE522" s="4">
        <v>1.0109999999999999</v>
      </c>
      <c r="CF522" s="4">
        <v>89.238299999999995</v>
      </c>
      <c r="CG522" s="4">
        <v>107.27719999999999</v>
      </c>
      <c r="CH522" s="4">
        <v>6.0410000000000004</v>
      </c>
      <c r="CI522" s="4">
        <v>53.984000000000002</v>
      </c>
      <c r="CJ522" s="4">
        <v>4.67</v>
      </c>
      <c r="CK522" s="6">
        <v>7069</v>
      </c>
      <c r="CL522" s="11">
        <v>3</v>
      </c>
      <c r="CM522" s="11">
        <v>6</v>
      </c>
      <c r="CN522" s="11">
        <v>165</v>
      </c>
      <c r="CO522" s="11">
        <v>183</v>
      </c>
      <c r="CP522" s="11">
        <v>171.33333333333334</v>
      </c>
      <c r="CQ522" s="11">
        <v>80</v>
      </c>
      <c r="CR522" s="11">
        <v>239.33333333333334</v>
      </c>
      <c r="CS522" s="11">
        <v>311</v>
      </c>
      <c r="CT522" s="11">
        <v>165</v>
      </c>
      <c r="CU522" s="11">
        <v>144.66666666666666</v>
      </c>
      <c r="CV522" s="11">
        <v>1016.3333333333334</v>
      </c>
      <c r="CW522" s="11">
        <v>167</v>
      </c>
      <c r="CX522" s="11">
        <v>37</v>
      </c>
      <c r="CY522" s="11">
        <v>1.0109999999999999</v>
      </c>
      <c r="CZ522" s="11">
        <v>89.238299999999995</v>
      </c>
      <c r="DA522" s="11">
        <v>107.27719999999999</v>
      </c>
      <c r="DB522" s="11">
        <v>6.0410000000000004</v>
      </c>
      <c r="DC522" s="11">
        <v>53.984000000000002</v>
      </c>
      <c r="DD522" s="11">
        <v>4.67</v>
      </c>
      <c r="DE522" s="11">
        <v>7069</v>
      </c>
      <c r="DF522" s="11">
        <v>2</v>
      </c>
      <c r="DG522" s="11">
        <v>4</v>
      </c>
      <c r="DH522" s="11">
        <v>161</v>
      </c>
      <c r="DI522" s="11">
        <v>182</v>
      </c>
      <c r="DJ522" s="11">
        <v>171.5</v>
      </c>
      <c r="DK522" s="11">
        <v>80</v>
      </c>
      <c r="DL522" s="11">
        <v>239.5</v>
      </c>
      <c r="DM522" s="11">
        <v>312</v>
      </c>
      <c r="DN522" s="11">
        <v>166</v>
      </c>
      <c r="DO522" s="11">
        <v>144.5</v>
      </c>
      <c r="DP522" s="11">
        <v>1024</v>
      </c>
      <c r="DQ522" s="11">
        <v>167</v>
      </c>
      <c r="DR522" s="11">
        <v>38</v>
      </c>
      <c r="DS522" s="11">
        <v>1.0109999999999999</v>
      </c>
      <c r="DT522" s="11">
        <v>89.238299999999995</v>
      </c>
      <c r="DU522" s="11">
        <v>107.27719999999999</v>
      </c>
      <c r="DV522" s="11">
        <v>6.0410000000000004</v>
      </c>
      <c r="DW522" s="11">
        <v>53.984000000000002</v>
      </c>
      <c r="DX522" s="11">
        <v>4.67</v>
      </c>
      <c r="DY522" s="11">
        <v>7069</v>
      </c>
      <c r="DZ522" s="11" t="s">
        <v>57</v>
      </c>
    </row>
    <row r="523" spans="1:130">
      <c r="A523" s="1">
        <v>522</v>
      </c>
      <c r="B523" s="11">
        <v>21</v>
      </c>
      <c r="C523" s="6">
        <v>370310</v>
      </c>
      <c r="D523" s="6">
        <v>7996454</v>
      </c>
      <c r="E523" s="17">
        <v>-40.226199999999999</v>
      </c>
      <c r="F523" s="17">
        <v>-18.1173</v>
      </c>
      <c r="G523" s="4">
        <v>0</v>
      </c>
      <c r="H523" s="4">
        <f t="shared" si="337"/>
        <v>0</v>
      </c>
      <c r="I523" s="4">
        <f t="shared" si="338"/>
        <v>0</v>
      </c>
      <c r="J523" s="4">
        <v>0</v>
      </c>
      <c r="K523" s="4">
        <f t="shared" si="339"/>
        <v>0</v>
      </c>
      <c r="L523" s="4">
        <f t="shared" si="340"/>
        <v>0</v>
      </c>
      <c r="M523" s="4">
        <v>1517707.76725</v>
      </c>
      <c r="N523" s="4">
        <f t="shared" si="341"/>
        <v>1.5177077672500001</v>
      </c>
      <c r="O523" s="4">
        <f t="shared" si="342"/>
        <v>1.5177077672500001</v>
      </c>
      <c r="P523" s="4">
        <v>6257737.0732399998</v>
      </c>
      <c r="Q523" s="4">
        <f t="shared" si="343"/>
        <v>6.2577370732399995</v>
      </c>
      <c r="R523" s="4">
        <f t="shared" si="344"/>
        <v>6.2577370732399995</v>
      </c>
      <c r="S523" s="4">
        <v>8563226.3376800008</v>
      </c>
      <c r="T523" s="4">
        <f t="shared" si="345"/>
        <v>8.5632263376800015</v>
      </c>
      <c r="U523" s="4">
        <f t="shared" si="346"/>
        <v>8.5632263376800015</v>
      </c>
      <c r="V523" s="4">
        <v>0</v>
      </c>
      <c r="W523" s="4">
        <f t="shared" si="347"/>
        <v>0</v>
      </c>
      <c r="X523" s="4">
        <f t="shared" si="348"/>
        <v>0</v>
      </c>
      <c r="Y523" s="4">
        <v>0</v>
      </c>
      <c r="Z523" s="4">
        <f t="shared" si="349"/>
        <v>0</v>
      </c>
      <c r="AA523" s="4">
        <f t="shared" si="350"/>
        <v>0</v>
      </c>
      <c r="AB523" s="4">
        <v>0</v>
      </c>
      <c r="AC523" s="4">
        <f t="shared" si="351"/>
        <v>0</v>
      </c>
      <c r="AD523" s="4">
        <f t="shared" si="352"/>
        <v>0</v>
      </c>
      <c r="AE523" s="4">
        <v>66664177.5933</v>
      </c>
      <c r="AF523" s="4">
        <f t="shared" si="353"/>
        <v>66.664177593299996</v>
      </c>
      <c r="AG523" s="4">
        <f t="shared" si="354"/>
        <v>66.664177593299996</v>
      </c>
      <c r="AH523" s="4">
        <v>0</v>
      </c>
      <c r="AI523" s="4">
        <f t="shared" si="355"/>
        <v>0</v>
      </c>
      <c r="AJ523" s="4">
        <f t="shared" si="356"/>
        <v>0</v>
      </c>
      <c r="AK523" s="4">
        <v>0</v>
      </c>
      <c r="AL523" s="4">
        <f t="shared" si="357"/>
        <v>0</v>
      </c>
      <c r="AM523" s="4">
        <f t="shared" si="358"/>
        <v>0</v>
      </c>
      <c r="AN523" s="4">
        <v>63570.605277299997</v>
      </c>
      <c r="AO523" s="4">
        <f t="shared" si="359"/>
        <v>6.3570605277299991E-2</v>
      </c>
      <c r="AP523" s="4">
        <f t="shared" si="360"/>
        <v>6.3570605277299991E-2</v>
      </c>
      <c r="AQ523" s="4">
        <v>16933580.623300001</v>
      </c>
      <c r="AR523" s="4">
        <f t="shared" si="361"/>
        <v>16.933580623300003</v>
      </c>
      <c r="AS523" s="4">
        <f t="shared" si="362"/>
        <v>16.933580623300003</v>
      </c>
      <c r="AT523" s="4">
        <v>100000000</v>
      </c>
      <c r="AU523" s="4">
        <v>0</v>
      </c>
      <c r="AV523" s="4">
        <f t="shared" si="363"/>
        <v>0</v>
      </c>
      <c r="AW523" s="4">
        <f t="shared" si="336"/>
        <v>0</v>
      </c>
      <c r="AX523" s="4">
        <v>0</v>
      </c>
      <c r="AY523" s="4">
        <f t="shared" si="364"/>
        <v>0</v>
      </c>
      <c r="AZ523" s="4">
        <f t="shared" si="365"/>
        <v>0</v>
      </c>
      <c r="BA523" s="4">
        <v>100000000</v>
      </c>
      <c r="BB523" s="4">
        <f t="shared" si="366"/>
        <v>100</v>
      </c>
      <c r="BC523" s="4">
        <f t="shared" si="367"/>
        <v>100</v>
      </c>
      <c r="BD523" s="4">
        <v>0</v>
      </c>
      <c r="BE523" s="4">
        <f t="shared" si="368"/>
        <v>0</v>
      </c>
      <c r="BF523" s="4">
        <f t="shared" si="369"/>
        <v>0</v>
      </c>
      <c r="BG523" s="4">
        <v>0</v>
      </c>
      <c r="BH523" s="4">
        <f t="shared" si="370"/>
        <v>0</v>
      </c>
      <c r="BI523" s="4">
        <f t="shared" si="371"/>
        <v>0</v>
      </c>
      <c r="BJ523" s="4">
        <v>100000000</v>
      </c>
      <c r="BK523" s="4">
        <f t="shared" si="372"/>
        <v>100</v>
      </c>
      <c r="BL523" s="4">
        <f t="shared" si="373"/>
        <v>100</v>
      </c>
      <c r="BM523" s="4">
        <v>0</v>
      </c>
      <c r="BN523" s="4">
        <f t="shared" si="374"/>
        <v>0</v>
      </c>
      <c r="BO523" s="4">
        <f t="shared" si="375"/>
        <v>0</v>
      </c>
      <c r="BP523" s="4">
        <v>0</v>
      </c>
      <c r="BQ523" s="4">
        <f t="shared" si="376"/>
        <v>0</v>
      </c>
      <c r="BR523" s="4">
        <f t="shared" si="377"/>
        <v>0</v>
      </c>
      <c r="BS523" s="4">
        <v>100000000</v>
      </c>
      <c r="BT523" s="11">
        <v>106</v>
      </c>
      <c r="BU523" s="11">
        <v>188</v>
      </c>
      <c r="BV523" s="4">
        <v>147.15646258503401</v>
      </c>
      <c r="BW523" s="11">
        <v>80</v>
      </c>
      <c r="BX523" s="4">
        <v>239.97945205479451</v>
      </c>
      <c r="BY523" s="11">
        <v>313</v>
      </c>
      <c r="BZ523" s="11">
        <v>166</v>
      </c>
      <c r="CA523" s="4">
        <v>142.75342465753425</v>
      </c>
      <c r="CB523" s="4">
        <v>1016.486301369863</v>
      </c>
      <c r="CC523" s="11">
        <v>166</v>
      </c>
      <c r="CD523" s="11">
        <v>40</v>
      </c>
      <c r="CE523" s="4">
        <v>1.0109999999999999</v>
      </c>
      <c r="CF523" s="4">
        <v>89.238299999999995</v>
      </c>
      <c r="CG523" s="4">
        <v>107.27719999999999</v>
      </c>
      <c r="CH523" s="4">
        <v>6.0410000000000004</v>
      </c>
      <c r="CI523" s="4">
        <v>53.984000000000002</v>
      </c>
      <c r="CJ523" s="4">
        <v>4.67</v>
      </c>
      <c r="CK523" s="6">
        <v>7069</v>
      </c>
      <c r="CL523" s="11">
        <v>7</v>
      </c>
      <c r="CM523" s="11">
        <v>92</v>
      </c>
      <c r="CN523" s="11">
        <v>130</v>
      </c>
      <c r="CO523" s="11">
        <v>192</v>
      </c>
      <c r="CP523" s="11">
        <v>153.57142857142858</v>
      </c>
      <c r="CQ523" s="11">
        <v>80</v>
      </c>
      <c r="CR523" s="11">
        <v>239.71428571428572</v>
      </c>
      <c r="CS523" s="11">
        <v>311</v>
      </c>
      <c r="CT523" s="11">
        <v>167</v>
      </c>
      <c r="CU523" s="11">
        <v>142.28571428571428</v>
      </c>
      <c r="CV523" s="11">
        <v>1021.7142857142857</v>
      </c>
      <c r="CW523" s="11">
        <v>166</v>
      </c>
      <c r="CX523" s="11">
        <v>41</v>
      </c>
      <c r="CY523" s="11">
        <v>1.0109999999999999</v>
      </c>
      <c r="CZ523" s="11">
        <v>89.238299999999995</v>
      </c>
      <c r="DA523" s="11">
        <v>107.27719999999999</v>
      </c>
      <c r="DB523" s="11">
        <v>6.0410000000000013</v>
      </c>
      <c r="DC523" s="11">
        <v>53.983999999999995</v>
      </c>
      <c r="DD523" s="11">
        <v>4.6700000000000008</v>
      </c>
      <c r="DE523" s="11">
        <v>7069</v>
      </c>
      <c r="DF523" s="11">
        <v>0</v>
      </c>
      <c r="DG523" s="11">
        <v>0</v>
      </c>
      <c r="DH523" s="11"/>
      <c r="DI523" s="11"/>
      <c r="DJ523" s="11"/>
      <c r="DK523" s="11"/>
      <c r="DL523" s="11"/>
      <c r="DM523" s="11"/>
      <c r="DN523" s="11"/>
      <c r="DO523" s="11"/>
      <c r="DP523" s="11"/>
      <c r="DQ523" s="11"/>
      <c r="DR523" s="11"/>
      <c r="DS523" s="11"/>
      <c r="DT523" s="11"/>
      <c r="DU523" s="11"/>
      <c r="DV523" s="11"/>
      <c r="DW523" s="11"/>
      <c r="DX523" s="11"/>
      <c r="DY523" s="11"/>
      <c r="DZ523" s="11" t="s">
        <v>57</v>
      </c>
    </row>
    <row r="524" spans="1:130">
      <c r="A524" s="1">
        <v>523</v>
      </c>
      <c r="B524" s="11">
        <v>22</v>
      </c>
      <c r="C524" s="6">
        <v>380310</v>
      </c>
      <c r="D524" s="6">
        <v>7996454</v>
      </c>
      <c r="E524" s="17">
        <v>-40.131700000000002</v>
      </c>
      <c r="F524" s="17">
        <v>-18.117899999999999</v>
      </c>
      <c r="G524" s="4">
        <v>0</v>
      </c>
      <c r="H524" s="4">
        <f t="shared" si="337"/>
        <v>0</v>
      </c>
      <c r="I524" s="4">
        <f t="shared" si="338"/>
        <v>0</v>
      </c>
      <c r="J524" s="4">
        <v>692092.37851900002</v>
      </c>
      <c r="K524" s="4">
        <f t="shared" si="339"/>
        <v>0.69209237851900007</v>
      </c>
      <c r="L524" s="4">
        <f t="shared" si="340"/>
        <v>0.69209237851900007</v>
      </c>
      <c r="M524" s="4">
        <v>3197852.4748399998</v>
      </c>
      <c r="N524" s="4">
        <f t="shared" si="341"/>
        <v>3.1978524748399999</v>
      </c>
      <c r="O524" s="4">
        <f t="shared" si="342"/>
        <v>3.1978524748399995</v>
      </c>
      <c r="P524" s="4">
        <v>30559786.7892</v>
      </c>
      <c r="Q524" s="4">
        <f t="shared" si="343"/>
        <v>30.5597867892</v>
      </c>
      <c r="R524" s="4">
        <f t="shared" si="344"/>
        <v>30.5597867892</v>
      </c>
      <c r="S524" s="4">
        <v>5120579.6909999996</v>
      </c>
      <c r="T524" s="4">
        <f t="shared" si="345"/>
        <v>5.1205796909999997</v>
      </c>
      <c r="U524" s="4">
        <f t="shared" si="346"/>
        <v>5.1205796909999997</v>
      </c>
      <c r="V524" s="4">
        <v>0</v>
      </c>
      <c r="W524" s="4">
        <f t="shared" si="347"/>
        <v>0</v>
      </c>
      <c r="X524" s="4">
        <f t="shared" si="348"/>
        <v>0</v>
      </c>
      <c r="Y524" s="4">
        <v>0</v>
      </c>
      <c r="Z524" s="4">
        <f t="shared" si="349"/>
        <v>0</v>
      </c>
      <c r="AA524" s="4">
        <f t="shared" si="350"/>
        <v>0</v>
      </c>
      <c r="AB524" s="4">
        <v>0</v>
      </c>
      <c r="AC524" s="4">
        <f t="shared" si="351"/>
        <v>0</v>
      </c>
      <c r="AD524" s="4">
        <f t="shared" si="352"/>
        <v>0</v>
      </c>
      <c r="AE524" s="4">
        <v>49653756.896700002</v>
      </c>
      <c r="AF524" s="4">
        <f t="shared" si="353"/>
        <v>49.653756896700003</v>
      </c>
      <c r="AG524" s="4">
        <f t="shared" si="354"/>
        <v>49.653756896700003</v>
      </c>
      <c r="AH524" s="4">
        <v>0</v>
      </c>
      <c r="AI524" s="4">
        <f t="shared" si="355"/>
        <v>0</v>
      </c>
      <c r="AJ524" s="4">
        <f t="shared" si="356"/>
        <v>0</v>
      </c>
      <c r="AK524" s="4">
        <v>0</v>
      </c>
      <c r="AL524" s="4">
        <f t="shared" si="357"/>
        <v>0</v>
      </c>
      <c r="AM524" s="4">
        <f t="shared" si="358"/>
        <v>0</v>
      </c>
      <c r="AN524" s="4">
        <v>188997.92850499999</v>
      </c>
      <c r="AO524" s="4">
        <f t="shared" si="359"/>
        <v>0.188997928505</v>
      </c>
      <c r="AP524" s="4">
        <f t="shared" si="360"/>
        <v>0.188997928505</v>
      </c>
      <c r="AQ524" s="4">
        <v>10586933.8413</v>
      </c>
      <c r="AR524" s="4">
        <f t="shared" si="361"/>
        <v>10.586933841299999</v>
      </c>
      <c r="AS524" s="4">
        <f t="shared" si="362"/>
        <v>10.586933841299999</v>
      </c>
      <c r="AT524" s="4">
        <v>100000000</v>
      </c>
      <c r="AU524" s="4">
        <v>0</v>
      </c>
      <c r="AV524" s="4">
        <f t="shared" si="363"/>
        <v>0</v>
      </c>
      <c r="AW524" s="4">
        <f t="shared" si="336"/>
        <v>0</v>
      </c>
      <c r="AX524" s="4">
        <v>0</v>
      </c>
      <c r="AY524" s="4">
        <f t="shared" si="364"/>
        <v>0</v>
      </c>
      <c r="AZ524" s="4">
        <f t="shared" si="365"/>
        <v>0</v>
      </c>
      <c r="BA524" s="4">
        <v>100000000</v>
      </c>
      <c r="BB524" s="4">
        <f t="shared" si="366"/>
        <v>100</v>
      </c>
      <c r="BC524" s="4">
        <f t="shared" si="367"/>
        <v>100</v>
      </c>
      <c r="BD524" s="4">
        <v>0</v>
      </c>
      <c r="BE524" s="4">
        <f t="shared" si="368"/>
        <v>0</v>
      </c>
      <c r="BF524" s="4">
        <f t="shared" si="369"/>
        <v>0</v>
      </c>
      <c r="BG524" s="4">
        <v>0</v>
      </c>
      <c r="BH524" s="4">
        <f t="shared" si="370"/>
        <v>0</v>
      </c>
      <c r="BI524" s="4">
        <f t="shared" si="371"/>
        <v>0</v>
      </c>
      <c r="BJ524" s="4">
        <v>100000000</v>
      </c>
      <c r="BK524" s="4">
        <f t="shared" si="372"/>
        <v>100</v>
      </c>
      <c r="BL524" s="4">
        <f t="shared" si="373"/>
        <v>100</v>
      </c>
      <c r="BM524" s="4">
        <v>0</v>
      </c>
      <c r="BN524" s="4">
        <f t="shared" si="374"/>
        <v>0</v>
      </c>
      <c r="BO524" s="4">
        <f t="shared" si="375"/>
        <v>0</v>
      </c>
      <c r="BP524" s="4">
        <v>0</v>
      </c>
      <c r="BQ524" s="4">
        <f t="shared" si="376"/>
        <v>0</v>
      </c>
      <c r="BR524" s="4">
        <f t="shared" si="377"/>
        <v>0</v>
      </c>
      <c r="BS524" s="4">
        <v>100000000</v>
      </c>
      <c r="BT524" s="11">
        <v>48</v>
      </c>
      <c r="BU524" s="11">
        <v>151</v>
      </c>
      <c r="BV524" s="4">
        <v>116.79674796747967</v>
      </c>
      <c r="BW524" s="11">
        <v>80</v>
      </c>
      <c r="BX524" s="4">
        <v>240.95035460992906</v>
      </c>
      <c r="BY524" s="11">
        <v>314</v>
      </c>
      <c r="BZ524" s="11">
        <v>168</v>
      </c>
      <c r="CA524" s="4">
        <v>140.46099290780143</v>
      </c>
      <c r="CB524" s="4">
        <v>1028.7375886524824</v>
      </c>
      <c r="CC524" s="11">
        <v>165</v>
      </c>
      <c r="CD524" s="11">
        <v>42</v>
      </c>
      <c r="CE524" s="4">
        <v>1.0109999999999999</v>
      </c>
      <c r="CF524" s="4">
        <v>89.238299999999995</v>
      </c>
      <c r="CG524" s="4">
        <v>107.27719999999999</v>
      </c>
      <c r="CH524" s="4">
        <v>6.0410000000000004</v>
      </c>
      <c r="CI524" s="4">
        <v>53.984000000000002</v>
      </c>
      <c r="CJ524" s="4">
        <v>4.67</v>
      </c>
      <c r="CK524" s="6">
        <v>7069</v>
      </c>
      <c r="CL524" s="11">
        <v>1</v>
      </c>
      <c r="CM524" s="11">
        <v>2</v>
      </c>
      <c r="CN524" s="11">
        <v>128</v>
      </c>
      <c r="CO524" s="11">
        <v>128</v>
      </c>
      <c r="CP524" s="11">
        <v>128</v>
      </c>
      <c r="CQ524" s="11">
        <v>80</v>
      </c>
      <c r="CR524" s="11">
        <v>240</v>
      </c>
      <c r="CS524" s="11">
        <v>311</v>
      </c>
      <c r="CT524" s="11">
        <v>169</v>
      </c>
      <c r="CU524" s="11">
        <v>142</v>
      </c>
      <c r="CV524" s="11">
        <v>1029</v>
      </c>
      <c r="CW524" s="11">
        <v>164</v>
      </c>
      <c r="CX524" s="11">
        <v>44</v>
      </c>
      <c r="CY524" s="11">
        <v>1.0109999999999999</v>
      </c>
      <c r="CZ524" s="11">
        <v>89.238299999999995</v>
      </c>
      <c r="DA524" s="11">
        <v>107.27719999999999</v>
      </c>
      <c r="DB524" s="11">
        <v>6.0410000000000004</v>
      </c>
      <c r="DC524" s="11">
        <v>53.984000000000002</v>
      </c>
      <c r="DD524" s="11">
        <v>4.67</v>
      </c>
      <c r="DE524" s="11">
        <v>7069</v>
      </c>
      <c r="DF524" s="11">
        <v>5</v>
      </c>
      <c r="DG524" s="11">
        <v>61</v>
      </c>
      <c r="DH524" s="11">
        <v>88</v>
      </c>
      <c r="DI524" s="11">
        <v>125</v>
      </c>
      <c r="DJ524" s="11">
        <v>112.4</v>
      </c>
      <c r="DK524" s="11">
        <v>80</v>
      </c>
      <c r="DL524" s="11">
        <v>241</v>
      </c>
      <c r="DM524" s="11">
        <v>312</v>
      </c>
      <c r="DN524" s="11">
        <v>170</v>
      </c>
      <c r="DO524" s="11">
        <v>140.19999999999999</v>
      </c>
      <c r="DP524" s="11">
        <v>1034</v>
      </c>
      <c r="DQ524" s="11">
        <v>164</v>
      </c>
      <c r="DR524" s="11">
        <v>44</v>
      </c>
      <c r="DS524" s="11">
        <v>1.0109999999999999</v>
      </c>
      <c r="DT524" s="11">
        <v>89.238299999999995</v>
      </c>
      <c r="DU524" s="11">
        <v>107.27719999999999</v>
      </c>
      <c r="DV524" s="11">
        <v>6.0410000000000004</v>
      </c>
      <c r="DW524" s="11">
        <v>53.984000000000002</v>
      </c>
      <c r="DX524" s="11">
        <v>4.67</v>
      </c>
      <c r="DY524" s="11">
        <v>7069</v>
      </c>
      <c r="DZ524" s="11" t="s">
        <v>57</v>
      </c>
    </row>
    <row r="525" spans="1:130">
      <c r="A525" s="1">
        <v>524</v>
      </c>
      <c r="B525" s="11">
        <v>22</v>
      </c>
      <c r="C525" s="6">
        <v>389538</v>
      </c>
      <c r="D525" s="6">
        <v>7995246</v>
      </c>
      <c r="E525" s="17">
        <v>-40.044499999999999</v>
      </c>
      <c r="F525" s="17">
        <v>-18.129300000000001</v>
      </c>
      <c r="G525" s="4">
        <v>12385.1457821</v>
      </c>
      <c r="H525" s="4">
        <f t="shared" si="337"/>
        <v>1.23851457821E-2</v>
      </c>
      <c r="I525" s="4">
        <f t="shared" si="338"/>
        <v>1.7500856602041856E-2</v>
      </c>
      <c r="J525" s="4">
        <v>0</v>
      </c>
      <c r="K525" s="4">
        <f t="shared" si="339"/>
        <v>0</v>
      </c>
      <c r="L525" s="4">
        <f t="shared" si="340"/>
        <v>0</v>
      </c>
      <c r="M525" s="4">
        <v>4199416.4979699999</v>
      </c>
      <c r="N525" s="4">
        <f t="shared" si="341"/>
        <v>4.1994164979699997</v>
      </c>
      <c r="O525" s="4">
        <f t="shared" si="342"/>
        <v>5.9339944184944722</v>
      </c>
      <c r="P525" s="4">
        <v>19186074.0854</v>
      </c>
      <c r="Q525" s="4">
        <f t="shared" si="343"/>
        <v>19.186074085400001</v>
      </c>
      <c r="R525" s="4">
        <f t="shared" si="344"/>
        <v>27.110922812876552</v>
      </c>
      <c r="S525" s="4">
        <v>1925014.03085</v>
      </c>
      <c r="T525" s="4">
        <f t="shared" si="345"/>
        <v>1.9250140308499999</v>
      </c>
      <c r="U525" s="4">
        <f t="shared" si="346"/>
        <v>2.7201451725756045</v>
      </c>
      <c r="V525" s="4">
        <v>0</v>
      </c>
      <c r="W525" s="4">
        <f t="shared" si="347"/>
        <v>0</v>
      </c>
      <c r="X525" s="4">
        <f t="shared" si="348"/>
        <v>0</v>
      </c>
      <c r="Y525" s="4">
        <v>0</v>
      </c>
      <c r="Z525" s="4">
        <f t="shared" si="349"/>
        <v>0</v>
      </c>
      <c r="AA525" s="4">
        <f t="shared" si="350"/>
        <v>0</v>
      </c>
      <c r="AB525" s="4">
        <v>0</v>
      </c>
      <c r="AC525" s="4">
        <f t="shared" si="351"/>
        <v>0</v>
      </c>
      <c r="AD525" s="4">
        <f t="shared" si="352"/>
        <v>0</v>
      </c>
      <c r="AE525" s="4">
        <v>41744886.007700004</v>
      </c>
      <c r="AF525" s="4">
        <f t="shared" si="353"/>
        <v>41.744886007700003</v>
      </c>
      <c r="AG525" s="4">
        <f t="shared" si="354"/>
        <v>58.987700003113495</v>
      </c>
      <c r="AH525" s="4">
        <v>0</v>
      </c>
      <c r="AI525" s="4">
        <f t="shared" si="355"/>
        <v>0</v>
      </c>
      <c r="AJ525" s="4">
        <f t="shared" si="356"/>
        <v>0</v>
      </c>
      <c r="AK525" s="4">
        <v>0</v>
      </c>
      <c r="AL525" s="4">
        <f t="shared" si="357"/>
        <v>0</v>
      </c>
      <c r="AM525" s="4">
        <f t="shared" si="358"/>
        <v>0</v>
      </c>
      <c r="AN525" s="4">
        <v>24749.686500899999</v>
      </c>
      <c r="AO525" s="4">
        <f t="shared" si="359"/>
        <v>2.4749686500899998E-2</v>
      </c>
      <c r="AP525" s="4">
        <f t="shared" si="360"/>
        <v>3.4972597175541645E-2</v>
      </c>
      <c r="AQ525" s="4">
        <v>3676273.3241099999</v>
      </c>
      <c r="AR525" s="4">
        <f t="shared" si="361"/>
        <v>3.6762733241099999</v>
      </c>
      <c r="AS525" s="4">
        <f t="shared" si="362"/>
        <v>5.1947658434628323</v>
      </c>
      <c r="AT525" s="4">
        <v>70768797.5722</v>
      </c>
      <c r="AU525" s="4">
        <v>0</v>
      </c>
      <c r="AV525" s="4">
        <f t="shared" si="363"/>
        <v>0</v>
      </c>
      <c r="AW525" s="4">
        <f t="shared" si="336"/>
        <v>0</v>
      </c>
      <c r="AX525" s="4">
        <v>0</v>
      </c>
      <c r="AY525" s="4">
        <f t="shared" si="364"/>
        <v>0</v>
      </c>
      <c r="AZ525" s="4">
        <f t="shared" si="365"/>
        <v>0</v>
      </c>
      <c r="BA525" s="4">
        <v>70768797.5722</v>
      </c>
      <c r="BB525" s="4">
        <f t="shared" si="366"/>
        <v>70.7687975722</v>
      </c>
      <c r="BC525" s="4">
        <f t="shared" si="367"/>
        <v>100</v>
      </c>
      <c r="BD525" s="4">
        <v>0</v>
      </c>
      <c r="BE525" s="4">
        <f t="shared" si="368"/>
        <v>0</v>
      </c>
      <c r="BF525" s="4">
        <f t="shared" si="369"/>
        <v>0</v>
      </c>
      <c r="BG525" s="4">
        <v>5403269.4256499996</v>
      </c>
      <c r="BH525" s="4">
        <f t="shared" si="370"/>
        <v>5.4032694256499996</v>
      </c>
      <c r="BI525" s="4">
        <f t="shared" si="371"/>
        <v>7.6351013596598936</v>
      </c>
      <c r="BJ525" s="4">
        <v>65365528.146499999</v>
      </c>
      <c r="BK525" s="4">
        <f t="shared" si="372"/>
        <v>65.365528146499997</v>
      </c>
      <c r="BL525" s="4">
        <f t="shared" si="373"/>
        <v>92.364898640269459</v>
      </c>
      <c r="BM525" s="4">
        <v>0</v>
      </c>
      <c r="BN525" s="4">
        <f t="shared" si="374"/>
        <v>0</v>
      </c>
      <c r="BO525" s="4">
        <f t="shared" si="375"/>
        <v>0</v>
      </c>
      <c r="BP525" s="4">
        <v>0</v>
      </c>
      <c r="BQ525" s="4">
        <f t="shared" si="376"/>
        <v>0</v>
      </c>
      <c r="BR525" s="4">
        <f t="shared" si="377"/>
        <v>0</v>
      </c>
      <c r="BS525" s="4">
        <v>70768797.572149992</v>
      </c>
      <c r="BT525" s="11">
        <v>69</v>
      </c>
      <c r="BU525" s="11">
        <v>118</v>
      </c>
      <c r="BV525" s="4">
        <v>98.162790697674424</v>
      </c>
      <c r="BW525" s="11">
        <v>80</v>
      </c>
      <c r="BX525" s="4">
        <v>241.11818181818182</v>
      </c>
      <c r="BY525" s="11">
        <v>312</v>
      </c>
      <c r="BZ525" s="11">
        <v>171</v>
      </c>
      <c r="CA525" s="4">
        <v>138.12727272727273</v>
      </c>
      <c r="CB525" s="4">
        <v>1065.9818181818182</v>
      </c>
      <c r="CC525" s="11">
        <v>165</v>
      </c>
      <c r="CD525" s="11">
        <v>44</v>
      </c>
      <c r="CE525" s="4">
        <v>1.0109999999999999</v>
      </c>
      <c r="CF525" s="4">
        <v>91.475049999999996</v>
      </c>
      <c r="CG525" s="4">
        <v>108.80535</v>
      </c>
      <c r="CH525" s="4">
        <v>6.0195000000000007</v>
      </c>
      <c r="CI525" s="4">
        <v>60.786600000000007</v>
      </c>
      <c r="CJ525" s="4">
        <v>4.6715</v>
      </c>
      <c r="CK525" s="6">
        <v>7121.5</v>
      </c>
      <c r="CL525" s="4">
        <v>0</v>
      </c>
      <c r="CM525" s="4">
        <v>0</v>
      </c>
      <c r="CN525" s="11"/>
      <c r="CO525" s="11"/>
      <c r="CP525" s="11"/>
      <c r="CQ525" s="11"/>
      <c r="CR525" s="11"/>
      <c r="CS525" s="11"/>
      <c r="CT525" s="11"/>
      <c r="CU525" s="11"/>
      <c r="CV525" s="11"/>
      <c r="CW525" s="11"/>
      <c r="CX525" s="11"/>
      <c r="CY525" s="11"/>
      <c r="CZ525" s="11"/>
      <c r="DA525" s="11"/>
      <c r="DB525" s="11"/>
      <c r="DC525" s="11"/>
      <c r="DD525" s="11"/>
      <c r="DE525" s="11"/>
      <c r="DF525" s="11">
        <v>2</v>
      </c>
      <c r="DG525" s="11">
        <v>6</v>
      </c>
      <c r="DH525" s="11">
        <v>85</v>
      </c>
      <c r="DI525" s="11">
        <v>95</v>
      </c>
      <c r="DJ525" s="11">
        <v>90</v>
      </c>
      <c r="DK525" s="11">
        <v>80</v>
      </c>
      <c r="DL525" s="11">
        <v>241</v>
      </c>
      <c r="DM525" s="11">
        <v>310</v>
      </c>
      <c r="DN525" s="11">
        <v>172</v>
      </c>
      <c r="DO525" s="11">
        <v>137</v>
      </c>
      <c r="DP525" s="11">
        <v>1097</v>
      </c>
      <c r="DQ525" s="11">
        <v>165</v>
      </c>
      <c r="DR525" s="11">
        <v>52</v>
      </c>
      <c r="DS525" s="11">
        <v>1.0109999999999999</v>
      </c>
      <c r="DT525" s="11">
        <v>89.238299999999995</v>
      </c>
      <c r="DU525" s="11">
        <v>107.27719999999999</v>
      </c>
      <c r="DV525" s="11">
        <v>6.0410000000000004</v>
      </c>
      <c r="DW525" s="11">
        <v>53.984000000000002</v>
      </c>
      <c r="DX525" s="11">
        <v>4.67</v>
      </c>
      <c r="DY525" s="11">
        <v>7069</v>
      </c>
      <c r="DZ525" s="11" t="s">
        <v>55</v>
      </c>
    </row>
    <row r="526" spans="1:130">
      <c r="A526" s="1">
        <v>525</v>
      </c>
      <c r="B526" s="11">
        <v>22</v>
      </c>
      <c r="C526" s="6">
        <v>397228</v>
      </c>
      <c r="D526" s="6">
        <v>7992707</v>
      </c>
      <c r="E526" s="17">
        <v>-39.972000000000001</v>
      </c>
      <c r="F526" s="17">
        <v>-18.1526</v>
      </c>
      <c r="G526" s="4">
        <v>0</v>
      </c>
      <c r="H526" s="4">
        <f t="shared" si="337"/>
        <v>0</v>
      </c>
      <c r="I526" s="4">
        <f t="shared" si="338"/>
        <v>0</v>
      </c>
      <c r="J526" s="4">
        <v>0</v>
      </c>
      <c r="K526" s="4">
        <f t="shared" si="339"/>
        <v>0</v>
      </c>
      <c r="L526" s="4">
        <f t="shared" si="340"/>
        <v>0</v>
      </c>
      <c r="M526" s="4">
        <v>899369.63653599995</v>
      </c>
      <c r="N526" s="4">
        <f t="shared" si="341"/>
        <v>0.89936963653599999</v>
      </c>
      <c r="O526" s="4">
        <f t="shared" si="342"/>
        <v>8.311025853329614</v>
      </c>
      <c r="P526" s="4">
        <v>5669277.0387000004</v>
      </c>
      <c r="Q526" s="4">
        <f t="shared" si="343"/>
        <v>5.6692770387000007</v>
      </c>
      <c r="R526" s="4">
        <f t="shared" si="344"/>
        <v>52.389480503034122</v>
      </c>
      <c r="S526" s="4">
        <v>36240.485976199998</v>
      </c>
      <c r="T526" s="4">
        <f t="shared" si="345"/>
        <v>3.6240485976199999E-2</v>
      </c>
      <c r="U526" s="4">
        <f t="shared" si="346"/>
        <v>0.33489635812646346</v>
      </c>
      <c r="V526" s="4">
        <v>0</v>
      </c>
      <c r="W526" s="4">
        <f t="shared" si="347"/>
        <v>0</v>
      </c>
      <c r="X526" s="4">
        <f t="shared" si="348"/>
        <v>0</v>
      </c>
      <c r="Y526" s="4">
        <v>0</v>
      </c>
      <c r="Z526" s="4">
        <f t="shared" si="349"/>
        <v>0</v>
      </c>
      <c r="AA526" s="4">
        <f t="shared" si="350"/>
        <v>0</v>
      </c>
      <c r="AB526" s="4">
        <v>0</v>
      </c>
      <c r="AC526" s="4">
        <f t="shared" si="351"/>
        <v>0</v>
      </c>
      <c r="AD526" s="4">
        <f t="shared" si="352"/>
        <v>0</v>
      </c>
      <c r="AE526" s="4">
        <v>3607417.2193499999</v>
      </c>
      <c r="AF526" s="4">
        <f t="shared" si="353"/>
        <v>3.6074172193499998</v>
      </c>
      <c r="AG526" s="4">
        <f t="shared" si="354"/>
        <v>33.33594615139554</v>
      </c>
      <c r="AH526" s="4">
        <v>0</v>
      </c>
      <c r="AI526" s="4">
        <f t="shared" si="355"/>
        <v>0</v>
      </c>
      <c r="AJ526" s="4">
        <f t="shared" si="356"/>
        <v>0</v>
      </c>
      <c r="AK526" s="4">
        <v>0</v>
      </c>
      <c r="AL526" s="4">
        <f t="shared" si="357"/>
        <v>0</v>
      </c>
      <c r="AM526" s="4">
        <f t="shared" si="358"/>
        <v>0</v>
      </c>
      <c r="AN526" s="4">
        <v>13949.7885009</v>
      </c>
      <c r="AO526" s="4">
        <f t="shared" si="359"/>
        <v>1.39497885009E-2</v>
      </c>
      <c r="AP526" s="4">
        <f t="shared" si="360"/>
        <v>0.12890923616901462</v>
      </c>
      <c r="AQ526" s="4">
        <v>595150.12602199998</v>
      </c>
      <c r="AR526" s="4">
        <f t="shared" si="361"/>
        <v>0.59515012602200001</v>
      </c>
      <c r="AS526" s="4">
        <f t="shared" si="362"/>
        <v>5.4997499171001074</v>
      </c>
      <c r="AT526" s="4">
        <v>10821403.427300001</v>
      </c>
      <c r="AU526" s="4">
        <v>0</v>
      </c>
      <c r="AV526" s="4">
        <f t="shared" si="363"/>
        <v>0</v>
      </c>
      <c r="AW526" s="4">
        <f t="shared" si="336"/>
        <v>0</v>
      </c>
      <c r="AX526" s="4">
        <v>0</v>
      </c>
      <c r="AY526" s="4">
        <f t="shared" si="364"/>
        <v>0</v>
      </c>
      <c r="AZ526" s="4">
        <f t="shared" si="365"/>
        <v>0</v>
      </c>
      <c r="BA526" s="4">
        <v>10821403.427300001</v>
      </c>
      <c r="BB526" s="4">
        <f t="shared" si="366"/>
        <v>10.8214034273</v>
      </c>
      <c r="BC526" s="4">
        <f t="shared" si="367"/>
        <v>100</v>
      </c>
      <c r="BD526" s="4">
        <v>0</v>
      </c>
      <c r="BE526" s="4">
        <f t="shared" si="368"/>
        <v>0</v>
      </c>
      <c r="BF526" s="4">
        <f t="shared" si="369"/>
        <v>0</v>
      </c>
      <c r="BG526" s="4">
        <v>10821403.427300001</v>
      </c>
      <c r="BH526" s="4">
        <f t="shared" si="370"/>
        <v>10.8214034273</v>
      </c>
      <c r="BI526" s="4">
        <f t="shared" si="371"/>
        <v>100</v>
      </c>
      <c r="BJ526" s="4">
        <v>0</v>
      </c>
      <c r="BK526" s="4">
        <f t="shared" si="372"/>
        <v>0</v>
      </c>
      <c r="BL526" s="4">
        <f t="shared" si="373"/>
        <v>0</v>
      </c>
      <c r="BM526" s="4">
        <v>0</v>
      </c>
      <c r="BN526" s="4">
        <f t="shared" si="374"/>
        <v>0</v>
      </c>
      <c r="BO526" s="4">
        <f t="shared" si="375"/>
        <v>0</v>
      </c>
      <c r="BP526" s="4">
        <v>0</v>
      </c>
      <c r="BQ526" s="4">
        <f t="shared" si="376"/>
        <v>0</v>
      </c>
      <c r="BR526" s="4">
        <f t="shared" si="377"/>
        <v>0</v>
      </c>
      <c r="BS526" s="4">
        <v>10821403.427300001</v>
      </c>
      <c r="BT526" s="11">
        <v>69</v>
      </c>
      <c r="BU526" s="11">
        <v>100</v>
      </c>
      <c r="BV526" s="4">
        <v>83.761904761904759</v>
      </c>
      <c r="BW526" s="11">
        <v>80</v>
      </c>
      <c r="BX526" s="4">
        <v>241.12</v>
      </c>
      <c r="BY526" s="11">
        <v>310</v>
      </c>
      <c r="BZ526" s="11">
        <v>172</v>
      </c>
      <c r="CA526" s="4">
        <v>136.19999999999999</v>
      </c>
      <c r="CB526" s="4">
        <v>1124.6400000000001</v>
      </c>
      <c r="CC526" s="11">
        <v>167</v>
      </c>
      <c r="CD526" s="11">
        <v>53</v>
      </c>
      <c r="CE526" s="4"/>
      <c r="CF526" s="4">
        <v>93.711799999999997</v>
      </c>
      <c r="CG526" s="4">
        <v>110.3335</v>
      </c>
      <c r="CH526" s="4">
        <v>5.9980000000000002</v>
      </c>
      <c r="CI526" s="4">
        <v>67.589200000000005</v>
      </c>
      <c r="CJ526" s="4">
        <v>4.673</v>
      </c>
      <c r="CK526" s="6">
        <v>7174</v>
      </c>
      <c r="CL526" s="4">
        <v>0</v>
      </c>
      <c r="CM526" s="4">
        <v>0</v>
      </c>
      <c r="CN526" s="11"/>
      <c r="CO526" s="11"/>
      <c r="CP526" s="11"/>
      <c r="CQ526" s="11"/>
      <c r="CR526" s="11"/>
      <c r="CS526" s="11"/>
      <c r="CT526" s="11"/>
      <c r="CU526" s="11"/>
      <c r="CV526" s="11"/>
      <c r="CW526" s="11"/>
      <c r="CX526" s="11"/>
      <c r="CY526" s="11"/>
      <c r="CZ526" s="11"/>
      <c r="DA526" s="11"/>
      <c r="DB526" s="11"/>
      <c r="DC526" s="11"/>
      <c r="DD526" s="11"/>
      <c r="DE526" s="11"/>
      <c r="DF526" s="11">
        <v>0</v>
      </c>
      <c r="DG526" s="11">
        <v>0</v>
      </c>
      <c r="DH526" s="11"/>
      <c r="DI526" s="11"/>
      <c r="DJ526" s="11"/>
      <c r="DK526" s="11"/>
      <c r="DL526" s="11"/>
      <c r="DM526" s="11"/>
      <c r="DN526" s="11"/>
      <c r="DO526" s="11"/>
      <c r="DP526" s="11"/>
      <c r="DQ526" s="11"/>
      <c r="DR526" s="11"/>
      <c r="DS526" s="11"/>
      <c r="DT526" s="11"/>
      <c r="DU526" s="11"/>
      <c r="DV526" s="11"/>
      <c r="DW526" s="11"/>
      <c r="DX526" s="11"/>
      <c r="DY526" s="11"/>
      <c r="DZ526" s="11" t="s">
        <v>55</v>
      </c>
    </row>
    <row r="527" spans="1:130">
      <c r="A527" s="1">
        <v>526</v>
      </c>
      <c r="B527" s="11">
        <v>19</v>
      </c>
      <c r="C527" s="6">
        <v>302939</v>
      </c>
      <c r="D527" s="6">
        <v>8008602</v>
      </c>
      <c r="E527" s="17">
        <v>-40.861600000000003</v>
      </c>
      <c r="F527" s="17">
        <v>-18.002400000000002</v>
      </c>
      <c r="G527" s="4">
        <v>0</v>
      </c>
      <c r="H527" s="4">
        <f t="shared" si="337"/>
        <v>0</v>
      </c>
      <c r="I527" s="4">
        <f t="shared" si="338"/>
        <v>0</v>
      </c>
      <c r="J527" s="4">
        <v>0</v>
      </c>
      <c r="K527" s="4">
        <f t="shared" si="339"/>
        <v>0</v>
      </c>
      <c r="L527" s="4">
        <f t="shared" si="340"/>
        <v>0</v>
      </c>
      <c r="M527" s="4">
        <v>667958.09803999995</v>
      </c>
      <c r="N527" s="4">
        <f t="shared" si="341"/>
        <v>0.66795809803999995</v>
      </c>
      <c r="O527" s="4">
        <f t="shared" si="342"/>
        <v>2.5536342398565934</v>
      </c>
      <c r="P527" s="4">
        <v>0</v>
      </c>
      <c r="Q527" s="4">
        <f t="shared" si="343"/>
        <v>0</v>
      </c>
      <c r="R527" s="4">
        <f t="shared" si="344"/>
        <v>0</v>
      </c>
      <c r="S527" s="4">
        <v>913953.69512599998</v>
      </c>
      <c r="T527" s="4">
        <f t="shared" si="345"/>
        <v>0.913953695126</v>
      </c>
      <c r="U527" s="4">
        <f t="shared" si="346"/>
        <v>3.494086614662832</v>
      </c>
      <c r="V527" s="4">
        <v>0</v>
      </c>
      <c r="W527" s="4">
        <f t="shared" si="347"/>
        <v>0</v>
      </c>
      <c r="X527" s="4">
        <f t="shared" si="348"/>
        <v>0</v>
      </c>
      <c r="Y527" s="4">
        <v>0</v>
      </c>
      <c r="Z527" s="4">
        <f t="shared" si="349"/>
        <v>0</v>
      </c>
      <c r="AA527" s="4">
        <f t="shared" si="350"/>
        <v>0</v>
      </c>
      <c r="AB527" s="4">
        <v>0</v>
      </c>
      <c r="AC527" s="4">
        <f t="shared" si="351"/>
        <v>0</v>
      </c>
      <c r="AD527" s="4">
        <f t="shared" si="352"/>
        <v>0</v>
      </c>
      <c r="AE527" s="4">
        <v>23229929.5407</v>
      </c>
      <c r="AF527" s="4">
        <f t="shared" si="353"/>
        <v>23.229929540699999</v>
      </c>
      <c r="AG527" s="4">
        <f t="shared" si="354"/>
        <v>88.809078950690861</v>
      </c>
      <c r="AH527" s="4">
        <v>0</v>
      </c>
      <c r="AI527" s="4">
        <f t="shared" si="355"/>
        <v>0</v>
      </c>
      <c r="AJ527" s="4">
        <f t="shared" si="356"/>
        <v>0</v>
      </c>
      <c r="AK527" s="4">
        <v>0</v>
      </c>
      <c r="AL527" s="4">
        <f t="shared" si="357"/>
        <v>0</v>
      </c>
      <c r="AM527" s="4">
        <f t="shared" si="358"/>
        <v>0</v>
      </c>
      <c r="AN527" s="4">
        <v>0</v>
      </c>
      <c r="AO527" s="4">
        <f t="shared" si="359"/>
        <v>0</v>
      </c>
      <c r="AP527" s="4">
        <f t="shared" si="360"/>
        <v>0</v>
      </c>
      <c r="AQ527" s="4">
        <v>1345314.12699</v>
      </c>
      <c r="AR527" s="4">
        <f t="shared" si="361"/>
        <v>1.34531412699</v>
      </c>
      <c r="AS527" s="4">
        <f t="shared" si="362"/>
        <v>5.1431971977360735</v>
      </c>
      <c r="AT527" s="4">
        <v>26157156.244800001</v>
      </c>
      <c r="AU527" s="4">
        <v>0</v>
      </c>
      <c r="AV527" s="4">
        <f t="shared" si="363"/>
        <v>0</v>
      </c>
      <c r="AW527" s="4">
        <f t="shared" si="336"/>
        <v>0</v>
      </c>
      <c r="AX527" s="4">
        <v>0</v>
      </c>
      <c r="AY527" s="4">
        <f t="shared" si="364"/>
        <v>0</v>
      </c>
      <c r="AZ527" s="4">
        <f t="shared" si="365"/>
        <v>0</v>
      </c>
      <c r="BA527" s="4">
        <v>26157156.244800001</v>
      </c>
      <c r="BB527" s="4">
        <f t="shared" si="366"/>
        <v>26.157156244800003</v>
      </c>
      <c r="BC527" s="4">
        <f t="shared" si="367"/>
        <v>100</v>
      </c>
      <c r="BD527" s="4">
        <v>0</v>
      </c>
      <c r="BE527" s="4">
        <f t="shared" si="368"/>
        <v>0</v>
      </c>
      <c r="BF527" s="4">
        <f t="shared" si="369"/>
        <v>0</v>
      </c>
      <c r="BG527" s="4">
        <v>19768768.486099999</v>
      </c>
      <c r="BH527" s="4">
        <f t="shared" si="370"/>
        <v>19.768768486100001</v>
      </c>
      <c r="BI527" s="4">
        <f t="shared" si="371"/>
        <v>75.576902554267519</v>
      </c>
      <c r="BJ527" s="4">
        <v>6388387.7587000001</v>
      </c>
      <c r="BK527" s="4">
        <f t="shared" si="372"/>
        <v>6.3883877587000004</v>
      </c>
      <c r="BL527" s="4">
        <f t="shared" si="373"/>
        <v>24.42309744573247</v>
      </c>
      <c r="BM527" s="4">
        <v>0</v>
      </c>
      <c r="BN527" s="4">
        <f t="shared" si="374"/>
        <v>0</v>
      </c>
      <c r="BO527" s="4">
        <f t="shared" si="375"/>
        <v>0</v>
      </c>
      <c r="BP527" s="4">
        <v>0</v>
      </c>
      <c r="BQ527" s="4">
        <f t="shared" si="376"/>
        <v>0</v>
      </c>
      <c r="BR527" s="4">
        <f t="shared" si="377"/>
        <v>0</v>
      </c>
      <c r="BS527" s="4">
        <v>26157156.244800001</v>
      </c>
      <c r="BT527" s="11">
        <v>208</v>
      </c>
      <c r="BU527" s="11">
        <v>465</v>
      </c>
      <c r="BV527" s="4">
        <v>299.06382978723406</v>
      </c>
      <c r="BW527" s="11">
        <v>79.5</v>
      </c>
      <c r="BX527" s="4">
        <v>235.02222222222221</v>
      </c>
      <c r="BY527" s="11">
        <v>318</v>
      </c>
      <c r="BZ527" s="11">
        <v>145</v>
      </c>
      <c r="CA527" s="4">
        <v>159.22222222222223</v>
      </c>
      <c r="CB527" s="4">
        <v>1054.5999999999999</v>
      </c>
      <c r="CC527" s="11">
        <v>180</v>
      </c>
      <c r="CD527" s="11">
        <v>27</v>
      </c>
      <c r="CE527" s="4">
        <v>0.80549999999999988</v>
      </c>
      <c r="CF527" s="4">
        <v>80.234849999999994</v>
      </c>
      <c r="CG527" s="4">
        <v>103.51524999999999</v>
      </c>
      <c r="CH527" s="4">
        <v>4.9664999999999999</v>
      </c>
      <c r="CI527" s="4">
        <v>44.966999999999999</v>
      </c>
      <c r="CJ527" s="4">
        <v>5.1464999999999996</v>
      </c>
      <c r="CK527" s="6">
        <v>6843.5</v>
      </c>
      <c r="CL527" s="4">
        <v>0</v>
      </c>
      <c r="CM527" s="4">
        <v>0</v>
      </c>
      <c r="CN527" s="11"/>
      <c r="CO527" s="11"/>
      <c r="CP527" s="11"/>
      <c r="CQ527" s="11"/>
      <c r="CR527" s="11"/>
      <c r="CS527" s="11"/>
      <c r="CT527" s="11"/>
      <c r="CU527" s="11"/>
      <c r="CV527" s="11"/>
      <c r="CW527" s="11"/>
      <c r="CX527" s="11"/>
      <c r="CY527" s="11"/>
      <c r="CZ527" s="11"/>
      <c r="DA527" s="11"/>
      <c r="DB527" s="11"/>
      <c r="DC527" s="11"/>
      <c r="DD527" s="11"/>
      <c r="DE527" s="11"/>
      <c r="DF527" s="11">
        <v>0</v>
      </c>
      <c r="DG527" s="11">
        <v>0</v>
      </c>
      <c r="DH527" s="11"/>
      <c r="DI527" s="11"/>
      <c r="DJ527" s="11"/>
      <c r="DK527" s="11"/>
      <c r="DL527" s="11"/>
      <c r="DM527" s="11"/>
      <c r="DN527" s="11"/>
      <c r="DO527" s="11"/>
      <c r="DP527" s="11"/>
      <c r="DQ527" s="11"/>
      <c r="DR527" s="11"/>
      <c r="DS527" s="11"/>
      <c r="DT527" s="11"/>
      <c r="DU527" s="11"/>
      <c r="DV527" s="11"/>
      <c r="DW527" s="11"/>
      <c r="DX527" s="11"/>
      <c r="DY527" s="11"/>
      <c r="DZ527" s="11" t="s">
        <v>55</v>
      </c>
    </row>
    <row r="528" spans="1:130">
      <c r="A528" s="1">
        <v>527</v>
      </c>
      <c r="B528" s="11">
        <v>19</v>
      </c>
      <c r="C528" s="6">
        <v>310164</v>
      </c>
      <c r="D528" s="6">
        <v>8006320</v>
      </c>
      <c r="E528" s="17">
        <v>-40.793599999999998</v>
      </c>
      <c r="F528" s="17">
        <v>-18.023700000000002</v>
      </c>
      <c r="G528" s="4">
        <v>0</v>
      </c>
      <c r="H528" s="4">
        <f t="shared" si="337"/>
        <v>0</v>
      </c>
      <c r="I528" s="4">
        <f t="shared" si="338"/>
        <v>0</v>
      </c>
      <c r="J528" s="4">
        <v>0</v>
      </c>
      <c r="K528" s="4">
        <f t="shared" si="339"/>
        <v>0</v>
      </c>
      <c r="L528" s="4">
        <f t="shared" si="340"/>
        <v>0</v>
      </c>
      <c r="M528" s="4">
        <v>5888625.6038199998</v>
      </c>
      <c r="N528" s="4">
        <f t="shared" si="341"/>
        <v>5.8886256038199996</v>
      </c>
      <c r="O528" s="4">
        <f t="shared" si="342"/>
        <v>6.5249334264696159</v>
      </c>
      <c r="P528" s="4">
        <v>97199.341471299995</v>
      </c>
      <c r="Q528" s="4">
        <f t="shared" si="343"/>
        <v>9.7199341471299994E-2</v>
      </c>
      <c r="R528" s="4">
        <f t="shared" si="344"/>
        <v>0.10770242071180351</v>
      </c>
      <c r="S528" s="4">
        <v>3912910.3982899999</v>
      </c>
      <c r="T528" s="4">
        <f t="shared" si="345"/>
        <v>3.9129103982899998</v>
      </c>
      <c r="U528" s="4">
        <f t="shared" si="346"/>
        <v>4.3357281597288981</v>
      </c>
      <c r="V528" s="4">
        <v>0</v>
      </c>
      <c r="W528" s="4">
        <f t="shared" si="347"/>
        <v>0</v>
      </c>
      <c r="X528" s="4">
        <f t="shared" si="348"/>
        <v>0</v>
      </c>
      <c r="Y528" s="4">
        <v>0</v>
      </c>
      <c r="Z528" s="4">
        <f t="shared" si="349"/>
        <v>0</v>
      </c>
      <c r="AA528" s="4">
        <f t="shared" si="350"/>
        <v>0</v>
      </c>
      <c r="AB528" s="4">
        <v>0</v>
      </c>
      <c r="AC528" s="4">
        <f t="shared" si="351"/>
        <v>0</v>
      </c>
      <c r="AD528" s="4">
        <f t="shared" si="352"/>
        <v>0</v>
      </c>
      <c r="AE528" s="4">
        <v>76832588.9771</v>
      </c>
      <c r="AF528" s="4">
        <f t="shared" si="353"/>
        <v>76.832588977100002</v>
      </c>
      <c r="AG528" s="4">
        <f t="shared" si="354"/>
        <v>85.134895948159013</v>
      </c>
      <c r="AH528" s="4">
        <v>0</v>
      </c>
      <c r="AI528" s="4">
        <f t="shared" si="355"/>
        <v>0</v>
      </c>
      <c r="AJ528" s="4">
        <f t="shared" si="356"/>
        <v>0</v>
      </c>
      <c r="AK528" s="4">
        <v>0</v>
      </c>
      <c r="AL528" s="4">
        <f t="shared" si="357"/>
        <v>0</v>
      </c>
      <c r="AM528" s="4">
        <f t="shared" si="358"/>
        <v>0</v>
      </c>
      <c r="AN528" s="4">
        <v>0</v>
      </c>
      <c r="AO528" s="4">
        <f t="shared" si="359"/>
        <v>0</v>
      </c>
      <c r="AP528" s="4">
        <f t="shared" si="360"/>
        <v>0</v>
      </c>
      <c r="AQ528" s="4">
        <v>3516732.2737099999</v>
      </c>
      <c r="AR528" s="4">
        <f t="shared" si="361"/>
        <v>3.5167322737099997</v>
      </c>
      <c r="AS528" s="4">
        <f t="shared" si="362"/>
        <v>3.8967401747853221</v>
      </c>
      <c r="AT528" s="4">
        <v>90248056.477200001</v>
      </c>
      <c r="AU528" s="4">
        <v>0</v>
      </c>
      <c r="AV528" s="4">
        <f t="shared" si="363"/>
        <v>0</v>
      </c>
      <c r="AW528" s="4">
        <f t="shared" si="336"/>
        <v>0</v>
      </c>
      <c r="AX528" s="4">
        <v>0</v>
      </c>
      <c r="AY528" s="4">
        <f t="shared" si="364"/>
        <v>0</v>
      </c>
      <c r="AZ528" s="4">
        <f t="shared" si="365"/>
        <v>0</v>
      </c>
      <c r="BA528" s="4">
        <v>90248056.477200001</v>
      </c>
      <c r="BB528" s="4">
        <f t="shared" si="366"/>
        <v>90.248056477199995</v>
      </c>
      <c r="BC528" s="4">
        <f t="shared" si="367"/>
        <v>100</v>
      </c>
      <c r="BD528" s="4">
        <v>0</v>
      </c>
      <c r="BE528" s="4">
        <f t="shared" si="368"/>
        <v>0</v>
      </c>
      <c r="BF528" s="4">
        <f t="shared" si="369"/>
        <v>0</v>
      </c>
      <c r="BG528" s="4">
        <v>89104968.408299997</v>
      </c>
      <c r="BH528" s="4">
        <f t="shared" si="370"/>
        <v>89.104968408299996</v>
      </c>
      <c r="BI528" s="4">
        <f t="shared" si="371"/>
        <v>98.733393146046538</v>
      </c>
      <c r="BJ528" s="4">
        <v>1143088.0689699999</v>
      </c>
      <c r="BK528" s="4">
        <f t="shared" si="372"/>
        <v>1.1430880689699998</v>
      </c>
      <c r="BL528" s="4">
        <f t="shared" si="373"/>
        <v>1.2666068540310187</v>
      </c>
      <c r="BM528" s="4">
        <v>0</v>
      </c>
      <c r="BN528" s="4">
        <f t="shared" si="374"/>
        <v>0</v>
      </c>
      <c r="BO528" s="4">
        <f t="shared" si="375"/>
        <v>0</v>
      </c>
      <c r="BP528" s="4">
        <v>0</v>
      </c>
      <c r="BQ528" s="4">
        <f t="shared" si="376"/>
        <v>0</v>
      </c>
      <c r="BR528" s="4">
        <f t="shared" si="377"/>
        <v>0</v>
      </c>
      <c r="BS528" s="4">
        <v>90248056.477269992</v>
      </c>
      <c r="BT528" s="11">
        <v>188</v>
      </c>
      <c r="BU528" s="11">
        <v>408</v>
      </c>
      <c r="BV528" s="4">
        <v>279.91176470588238</v>
      </c>
      <c r="BW528" s="11">
        <v>79.5</v>
      </c>
      <c r="BX528" s="4">
        <v>235.82706766917292</v>
      </c>
      <c r="BY528" s="11">
        <v>319</v>
      </c>
      <c r="BZ528" s="11">
        <v>148</v>
      </c>
      <c r="CA528" s="4">
        <v>157.27067669172934</v>
      </c>
      <c r="CB528" s="4">
        <v>1048.8872180451128</v>
      </c>
      <c r="CC528" s="11">
        <v>179</v>
      </c>
      <c r="CD528" s="11">
        <v>28</v>
      </c>
      <c r="CE528" s="4">
        <v>0.80549999999999988</v>
      </c>
      <c r="CF528" s="4">
        <v>80.234849999999994</v>
      </c>
      <c r="CG528" s="4">
        <v>103.51524999999999</v>
      </c>
      <c r="CH528" s="4">
        <v>4.9664999999999999</v>
      </c>
      <c r="CI528" s="4">
        <v>44.966999999999999</v>
      </c>
      <c r="CJ528" s="4">
        <v>5.1464999999999996</v>
      </c>
      <c r="CK528" s="6">
        <v>6843.5</v>
      </c>
      <c r="CL528" s="4">
        <v>0</v>
      </c>
      <c r="CM528" s="4">
        <v>0</v>
      </c>
      <c r="CN528" s="11"/>
      <c r="CO528" s="11"/>
      <c r="CP528" s="11"/>
      <c r="CQ528" s="11"/>
      <c r="CR528" s="11"/>
      <c r="CS528" s="11"/>
      <c r="CT528" s="11"/>
      <c r="CU528" s="11"/>
      <c r="CV528" s="11"/>
      <c r="CW528" s="11"/>
      <c r="CX528" s="11"/>
      <c r="CY528" s="11"/>
      <c r="CZ528" s="11"/>
      <c r="DA528" s="11"/>
      <c r="DB528" s="11"/>
      <c r="DC528" s="11"/>
      <c r="DD528" s="11"/>
      <c r="DE528" s="11"/>
      <c r="DF528" s="11">
        <v>2</v>
      </c>
      <c r="DG528" s="11">
        <v>30</v>
      </c>
      <c r="DH528" s="11">
        <v>208</v>
      </c>
      <c r="DI528" s="11">
        <v>236</v>
      </c>
      <c r="DJ528" s="11">
        <v>222</v>
      </c>
      <c r="DK528" s="11">
        <v>80</v>
      </c>
      <c r="DL528" s="11">
        <v>236.5</v>
      </c>
      <c r="DM528" s="11">
        <v>315</v>
      </c>
      <c r="DN528" s="11">
        <v>157</v>
      </c>
      <c r="DO528" s="11">
        <v>157</v>
      </c>
      <c r="DP528" s="11">
        <v>1045.5</v>
      </c>
      <c r="DQ528" s="11">
        <v>177</v>
      </c>
      <c r="DR528" s="11">
        <v>29</v>
      </c>
      <c r="DS528" s="11">
        <v>1.0109999999999999</v>
      </c>
      <c r="DT528" s="11">
        <v>81.069999999999993</v>
      </c>
      <c r="DU528" s="11">
        <v>99.063199999999995</v>
      </c>
      <c r="DV528" s="11">
        <v>4.6189999999999998</v>
      </c>
      <c r="DW528" s="11">
        <v>52.869300000000003</v>
      </c>
      <c r="DX528" s="11">
        <v>5.1449999999999996</v>
      </c>
      <c r="DY528" s="11">
        <v>6819</v>
      </c>
      <c r="DZ528" s="11" t="s">
        <v>55</v>
      </c>
    </row>
    <row r="529" spans="1:130">
      <c r="A529" s="1">
        <v>528</v>
      </c>
      <c r="B529" s="11">
        <v>19</v>
      </c>
      <c r="C529" s="6">
        <v>320227</v>
      </c>
      <c r="D529" s="6">
        <v>8004673</v>
      </c>
      <c r="E529" s="17">
        <v>-40.698700000000002</v>
      </c>
      <c r="F529" s="17">
        <v>-18.039400000000001</v>
      </c>
      <c r="G529" s="4">
        <v>0</v>
      </c>
      <c r="H529" s="4">
        <f t="shared" si="337"/>
        <v>0</v>
      </c>
      <c r="I529" s="4">
        <f t="shared" si="338"/>
        <v>0</v>
      </c>
      <c r="J529" s="4">
        <v>0</v>
      </c>
      <c r="K529" s="4">
        <f t="shared" si="339"/>
        <v>0</v>
      </c>
      <c r="L529" s="4">
        <f t="shared" si="340"/>
        <v>0</v>
      </c>
      <c r="M529" s="4">
        <v>7668549.8394600004</v>
      </c>
      <c r="N529" s="4">
        <f t="shared" si="341"/>
        <v>7.6685498394600007</v>
      </c>
      <c r="O529" s="4">
        <f t="shared" si="342"/>
        <v>12.02734395584765</v>
      </c>
      <c r="P529" s="4">
        <v>207706.57136199999</v>
      </c>
      <c r="Q529" s="4">
        <f t="shared" si="343"/>
        <v>0.20770657136199999</v>
      </c>
      <c r="R529" s="4">
        <f t="shared" si="344"/>
        <v>0.32576672616846458</v>
      </c>
      <c r="S529" s="4">
        <v>1051869.9037500001</v>
      </c>
      <c r="T529" s="4">
        <f t="shared" si="345"/>
        <v>1.0518699037500001</v>
      </c>
      <c r="U529" s="4">
        <f t="shared" si="346"/>
        <v>1.6497514385453191</v>
      </c>
      <c r="V529" s="4">
        <v>0</v>
      </c>
      <c r="W529" s="4">
        <f t="shared" si="347"/>
        <v>0</v>
      </c>
      <c r="X529" s="4">
        <f t="shared" si="348"/>
        <v>0</v>
      </c>
      <c r="Y529" s="4">
        <v>0</v>
      </c>
      <c r="Z529" s="4">
        <f t="shared" si="349"/>
        <v>0</v>
      </c>
      <c r="AA529" s="4">
        <f t="shared" si="350"/>
        <v>0</v>
      </c>
      <c r="AB529" s="4">
        <v>0</v>
      </c>
      <c r="AC529" s="4">
        <f t="shared" si="351"/>
        <v>0</v>
      </c>
      <c r="AD529" s="4">
        <f t="shared" si="352"/>
        <v>0</v>
      </c>
      <c r="AE529" s="4">
        <v>47632628.035099998</v>
      </c>
      <c r="AF529" s="4">
        <f t="shared" si="353"/>
        <v>47.632628035099998</v>
      </c>
      <c r="AG529" s="4">
        <f t="shared" si="354"/>
        <v>74.706954103781499</v>
      </c>
      <c r="AH529" s="4">
        <v>0</v>
      </c>
      <c r="AI529" s="4">
        <f t="shared" si="355"/>
        <v>0</v>
      </c>
      <c r="AJ529" s="4">
        <f t="shared" si="356"/>
        <v>0</v>
      </c>
      <c r="AK529" s="4">
        <v>0</v>
      </c>
      <c r="AL529" s="4">
        <f t="shared" si="357"/>
        <v>0</v>
      </c>
      <c r="AM529" s="4">
        <f t="shared" si="358"/>
        <v>0</v>
      </c>
      <c r="AN529" s="4">
        <v>0</v>
      </c>
      <c r="AO529" s="4">
        <f t="shared" si="359"/>
        <v>0</v>
      </c>
      <c r="AP529" s="4">
        <f t="shared" si="360"/>
        <v>0</v>
      </c>
      <c r="AQ529" s="4">
        <v>7198542.9293999998</v>
      </c>
      <c r="AR529" s="4">
        <f t="shared" si="361"/>
        <v>7.1985429293999994</v>
      </c>
      <c r="AS529" s="4">
        <f t="shared" si="362"/>
        <v>11.290185707253043</v>
      </c>
      <c r="AT529" s="4">
        <v>63759296.047499999</v>
      </c>
      <c r="AU529" s="4">
        <v>0</v>
      </c>
      <c r="AV529" s="4">
        <f t="shared" si="363"/>
        <v>0</v>
      </c>
      <c r="AW529" s="4">
        <f t="shared" si="336"/>
        <v>0</v>
      </c>
      <c r="AX529" s="4">
        <v>0</v>
      </c>
      <c r="AY529" s="4">
        <f t="shared" si="364"/>
        <v>0</v>
      </c>
      <c r="AZ529" s="4">
        <f t="shared" si="365"/>
        <v>0</v>
      </c>
      <c r="BA529" s="4">
        <v>63759296.047499999</v>
      </c>
      <c r="BB529" s="4">
        <f t="shared" si="366"/>
        <v>63.759296047500001</v>
      </c>
      <c r="BC529" s="4">
        <f t="shared" si="367"/>
        <v>100</v>
      </c>
      <c r="BD529" s="4">
        <v>0</v>
      </c>
      <c r="BE529" s="4">
        <f t="shared" si="368"/>
        <v>0</v>
      </c>
      <c r="BF529" s="4">
        <f t="shared" si="369"/>
        <v>0</v>
      </c>
      <c r="BG529" s="4">
        <v>30086336.973099999</v>
      </c>
      <c r="BH529" s="4">
        <f t="shared" si="370"/>
        <v>30.0863369731</v>
      </c>
      <c r="BI529" s="4">
        <f t="shared" si="371"/>
        <v>47.187373196037171</v>
      </c>
      <c r="BJ529" s="4">
        <v>33672959.074500002</v>
      </c>
      <c r="BK529" s="4">
        <f t="shared" si="372"/>
        <v>33.6729590745</v>
      </c>
      <c r="BL529" s="4">
        <f t="shared" si="373"/>
        <v>52.812626804119681</v>
      </c>
      <c r="BM529" s="4">
        <v>0</v>
      </c>
      <c r="BN529" s="4">
        <f t="shared" si="374"/>
        <v>0</v>
      </c>
      <c r="BO529" s="4">
        <f t="shared" si="375"/>
        <v>0</v>
      </c>
      <c r="BP529" s="4">
        <v>0</v>
      </c>
      <c r="BQ529" s="4">
        <f t="shared" si="376"/>
        <v>0</v>
      </c>
      <c r="BR529" s="4">
        <f t="shared" si="377"/>
        <v>0</v>
      </c>
      <c r="BS529" s="4">
        <v>63759296.047600001</v>
      </c>
      <c r="BT529" s="11">
        <v>197</v>
      </c>
      <c r="BU529" s="11">
        <v>348</v>
      </c>
      <c r="BV529" s="4">
        <v>265.39999999999998</v>
      </c>
      <c r="BW529" s="11">
        <v>80</v>
      </c>
      <c r="BX529" s="4">
        <v>236.26041666666666</v>
      </c>
      <c r="BY529" s="11">
        <v>317</v>
      </c>
      <c r="BZ529" s="11">
        <v>154</v>
      </c>
      <c r="CA529" s="4">
        <v>154.65625</v>
      </c>
      <c r="CB529" s="4">
        <v>1041.7395833333333</v>
      </c>
      <c r="CC529" s="11">
        <v>177</v>
      </c>
      <c r="CD529" s="11">
        <v>30</v>
      </c>
      <c r="CE529" s="4">
        <v>0.80549999999999988</v>
      </c>
      <c r="CF529" s="4">
        <v>80.234849999999994</v>
      </c>
      <c r="CG529" s="4">
        <v>103.51524999999999</v>
      </c>
      <c r="CH529" s="4">
        <v>4.9664999999999999</v>
      </c>
      <c r="CI529" s="4">
        <v>44.966999999999999</v>
      </c>
      <c r="CJ529" s="4">
        <v>5.1464999999999996</v>
      </c>
      <c r="CK529" s="6">
        <v>6843.5</v>
      </c>
      <c r="CL529" s="4">
        <v>0</v>
      </c>
      <c r="CM529" s="4">
        <v>0</v>
      </c>
      <c r="CN529" s="11"/>
      <c r="CO529" s="11"/>
      <c r="CP529" s="11"/>
      <c r="CQ529" s="11"/>
      <c r="CR529" s="11"/>
      <c r="CS529" s="11"/>
      <c r="CT529" s="11"/>
      <c r="CU529" s="11"/>
      <c r="CV529" s="11"/>
      <c r="CW529" s="11"/>
      <c r="CX529" s="11"/>
      <c r="CY529" s="11"/>
      <c r="CZ529" s="11"/>
      <c r="DA529" s="11"/>
      <c r="DB529" s="11"/>
      <c r="DC529" s="11"/>
      <c r="DD529" s="11"/>
      <c r="DE529" s="11"/>
      <c r="DF529" s="11">
        <v>0</v>
      </c>
      <c r="DG529" s="11">
        <v>0</v>
      </c>
      <c r="DH529" s="11"/>
      <c r="DI529" s="11"/>
      <c r="DJ529" s="11"/>
      <c r="DK529" s="11"/>
      <c r="DL529" s="11"/>
      <c r="DM529" s="11"/>
      <c r="DN529" s="11"/>
      <c r="DO529" s="11"/>
      <c r="DP529" s="11"/>
      <c r="DQ529" s="11"/>
      <c r="DR529" s="11"/>
      <c r="DS529" s="11"/>
      <c r="DT529" s="11"/>
      <c r="DU529" s="11"/>
      <c r="DV529" s="11"/>
      <c r="DW529" s="11"/>
      <c r="DX529" s="11"/>
      <c r="DY529" s="11"/>
      <c r="DZ529" s="11" t="s">
        <v>55</v>
      </c>
    </row>
    <row r="530" spans="1:130">
      <c r="A530" s="1">
        <v>529</v>
      </c>
      <c r="B530" s="11">
        <v>19</v>
      </c>
      <c r="C530" s="6">
        <v>330469</v>
      </c>
      <c r="D530" s="6">
        <v>8006273</v>
      </c>
      <c r="E530" s="17">
        <v>-40.601900000000001</v>
      </c>
      <c r="F530" s="17">
        <v>-18.0258</v>
      </c>
      <c r="G530" s="4">
        <v>0</v>
      </c>
      <c r="H530" s="4">
        <f t="shared" si="337"/>
        <v>0</v>
      </c>
      <c r="I530" s="4">
        <f t="shared" si="338"/>
        <v>0</v>
      </c>
      <c r="J530" s="4">
        <v>0</v>
      </c>
      <c r="K530" s="4">
        <f t="shared" si="339"/>
        <v>0</v>
      </c>
      <c r="L530" s="4">
        <f t="shared" si="340"/>
        <v>0</v>
      </c>
      <c r="M530" s="4">
        <v>6809382.4538399996</v>
      </c>
      <c r="N530" s="4">
        <f t="shared" si="341"/>
        <v>6.8093824538399996</v>
      </c>
      <c r="O530" s="4">
        <f t="shared" si="342"/>
        <v>7.0997904737110842</v>
      </c>
      <c r="P530" s="4">
        <v>1917221.58574</v>
      </c>
      <c r="Q530" s="4">
        <f t="shared" si="343"/>
        <v>1.9172215857399999</v>
      </c>
      <c r="R530" s="4">
        <f t="shared" si="344"/>
        <v>1.9989876677809455</v>
      </c>
      <c r="S530" s="4">
        <v>1373172.39212</v>
      </c>
      <c r="T530" s="4">
        <f t="shared" si="345"/>
        <v>1.3731723921200001</v>
      </c>
      <c r="U530" s="4">
        <f t="shared" si="346"/>
        <v>1.4317357461451992</v>
      </c>
      <c r="V530" s="4">
        <v>0</v>
      </c>
      <c r="W530" s="4">
        <f t="shared" si="347"/>
        <v>0</v>
      </c>
      <c r="X530" s="4">
        <f t="shared" si="348"/>
        <v>0</v>
      </c>
      <c r="Y530" s="4">
        <v>0</v>
      </c>
      <c r="Z530" s="4">
        <f t="shared" si="349"/>
        <v>0</v>
      </c>
      <c r="AA530" s="4">
        <f t="shared" si="350"/>
        <v>0</v>
      </c>
      <c r="AB530" s="4">
        <v>0</v>
      </c>
      <c r="AC530" s="4">
        <f t="shared" si="351"/>
        <v>0</v>
      </c>
      <c r="AD530" s="4">
        <f t="shared" si="352"/>
        <v>0</v>
      </c>
      <c r="AE530" s="4">
        <v>79264645.426899999</v>
      </c>
      <c r="AF530" s="4">
        <f t="shared" si="353"/>
        <v>79.264645426900003</v>
      </c>
      <c r="AG530" s="4">
        <f t="shared" si="354"/>
        <v>82.645141217855098</v>
      </c>
      <c r="AH530" s="4">
        <v>0</v>
      </c>
      <c r="AI530" s="4">
        <f t="shared" si="355"/>
        <v>0</v>
      </c>
      <c r="AJ530" s="4">
        <f t="shared" si="356"/>
        <v>0</v>
      </c>
      <c r="AK530" s="4">
        <v>0</v>
      </c>
      <c r="AL530" s="4">
        <f t="shared" si="357"/>
        <v>0</v>
      </c>
      <c r="AM530" s="4">
        <f t="shared" si="358"/>
        <v>0</v>
      </c>
      <c r="AN530" s="4">
        <v>12150.0989998</v>
      </c>
      <c r="AO530" s="4">
        <f t="shared" si="359"/>
        <v>1.2150098999800001E-2</v>
      </c>
      <c r="AP530" s="4">
        <f t="shared" si="360"/>
        <v>1.2668279057343948E-2</v>
      </c>
      <c r="AQ530" s="4">
        <v>6533053.7477200003</v>
      </c>
      <c r="AR530" s="4">
        <f t="shared" si="361"/>
        <v>6.5330537477200004</v>
      </c>
      <c r="AS530" s="4">
        <f t="shared" si="362"/>
        <v>6.8116768409957826</v>
      </c>
      <c r="AT530" s="4">
        <v>95909625.488999993</v>
      </c>
      <c r="AU530" s="4">
        <v>0</v>
      </c>
      <c r="AV530" s="4">
        <f t="shared" si="363"/>
        <v>0</v>
      </c>
      <c r="AW530" s="4">
        <f t="shared" si="336"/>
        <v>0</v>
      </c>
      <c r="AX530" s="4">
        <v>0</v>
      </c>
      <c r="AY530" s="4">
        <f t="shared" si="364"/>
        <v>0</v>
      </c>
      <c r="AZ530" s="4">
        <f t="shared" si="365"/>
        <v>0</v>
      </c>
      <c r="BA530" s="4">
        <v>95909625.488999993</v>
      </c>
      <c r="BB530" s="4">
        <f t="shared" si="366"/>
        <v>95.909625488999993</v>
      </c>
      <c r="BC530" s="4">
        <f t="shared" si="367"/>
        <v>100</v>
      </c>
      <c r="BD530" s="4">
        <v>0</v>
      </c>
      <c r="BE530" s="4">
        <f t="shared" si="368"/>
        <v>0</v>
      </c>
      <c r="BF530" s="4">
        <f t="shared" si="369"/>
        <v>0</v>
      </c>
      <c r="BG530" s="4">
        <v>554767.24049300002</v>
      </c>
      <c r="BH530" s="4">
        <f t="shared" si="370"/>
        <v>0.55476724049299997</v>
      </c>
      <c r="BI530" s="4">
        <f t="shared" si="371"/>
        <v>0.57842707409656913</v>
      </c>
      <c r="BJ530" s="4">
        <v>95354858.248500004</v>
      </c>
      <c r="BK530" s="4">
        <f t="shared" si="372"/>
        <v>95.354858248500008</v>
      </c>
      <c r="BL530" s="4">
        <f t="shared" si="373"/>
        <v>99.421572925896143</v>
      </c>
      <c r="BM530" s="4">
        <v>0</v>
      </c>
      <c r="BN530" s="4">
        <f t="shared" si="374"/>
        <v>0</v>
      </c>
      <c r="BO530" s="4">
        <f t="shared" si="375"/>
        <v>0</v>
      </c>
      <c r="BP530" s="4">
        <v>0</v>
      </c>
      <c r="BQ530" s="4">
        <f t="shared" si="376"/>
        <v>0</v>
      </c>
      <c r="BR530" s="4">
        <f t="shared" si="377"/>
        <v>0</v>
      </c>
      <c r="BS530" s="4">
        <v>95909625.488993004</v>
      </c>
      <c r="BT530" s="11">
        <v>226</v>
      </c>
      <c r="BU530" s="11">
        <v>364</v>
      </c>
      <c r="BV530" s="4">
        <v>277.65413533834584</v>
      </c>
      <c r="BW530" s="11">
        <v>80</v>
      </c>
      <c r="BX530" s="4">
        <v>235.39285714285714</v>
      </c>
      <c r="BY530" s="11">
        <v>313</v>
      </c>
      <c r="BZ530" s="11">
        <v>153</v>
      </c>
      <c r="CA530" s="4">
        <v>152.03571428571428</v>
      </c>
      <c r="CB530" s="4">
        <v>1037.8499999999999</v>
      </c>
      <c r="CC530" s="11">
        <v>175</v>
      </c>
      <c r="CD530" s="11">
        <v>32</v>
      </c>
      <c r="CE530" s="4">
        <v>0.80549999999999988</v>
      </c>
      <c r="CF530" s="4">
        <v>80.234849999999994</v>
      </c>
      <c r="CG530" s="4">
        <v>103.51524999999999</v>
      </c>
      <c r="CH530" s="4">
        <v>4.9664999999999999</v>
      </c>
      <c r="CI530" s="4">
        <v>44.966999999999999</v>
      </c>
      <c r="CJ530" s="4">
        <v>5.1464999999999996</v>
      </c>
      <c r="CK530" s="6">
        <v>6843.5</v>
      </c>
      <c r="CL530" s="4">
        <v>0</v>
      </c>
      <c r="CM530" s="4">
        <v>0</v>
      </c>
      <c r="CN530" s="11"/>
      <c r="CO530" s="11"/>
      <c r="CP530" s="11"/>
      <c r="CQ530" s="11"/>
      <c r="CR530" s="11"/>
      <c r="CS530" s="11"/>
      <c r="CT530" s="11"/>
      <c r="CU530" s="11"/>
      <c r="CV530" s="11"/>
      <c r="CW530" s="11"/>
      <c r="CX530" s="11"/>
      <c r="CY530" s="11"/>
      <c r="CZ530" s="11"/>
      <c r="DA530" s="11"/>
      <c r="DB530" s="11"/>
      <c r="DC530" s="11"/>
      <c r="DD530" s="11"/>
      <c r="DE530" s="11"/>
      <c r="DF530" s="11">
        <v>1</v>
      </c>
      <c r="DG530" s="11">
        <v>2</v>
      </c>
      <c r="DH530" s="11">
        <v>239</v>
      </c>
      <c r="DI530" s="11">
        <v>239</v>
      </c>
      <c r="DJ530" s="11">
        <v>239</v>
      </c>
      <c r="DK530" s="11">
        <v>80</v>
      </c>
      <c r="DL530" s="11">
        <v>237</v>
      </c>
      <c r="DM530" s="11">
        <v>311</v>
      </c>
      <c r="DN530" s="11">
        <v>160</v>
      </c>
      <c r="DO530" s="11">
        <v>151</v>
      </c>
      <c r="DP530" s="11">
        <v>1035</v>
      </c>
      <c r="DQ530" s="11">
        <v>173</v>
      </c>
      <c r="DR530" s="11">
        <v>33</v>
      </c>
      <c r="DS530" s="11">
        <v>1.0109999999999999</v>
      </c>
      <c r="DT530" s="11">
        <v>81.069999999999993</v>
      </c>
      <c r="DU530" s="11">
        <v>99.063199999999995</v>
      </c>
      <c r="DV530" s="11">
        <v>4.6189999999999998</v>
      </c>
      <c r="DW530" s="11">
        <v>52.869300000000003</v>
      </c>
      <c r="DX530" s="11">
        <v>5.1449999999999996</v>
      </c>
      <c r="DY530" s="11">
        <v>6819</v>
      </c>
      <c r="DZ530" s="11" t="s">
        <v>55</v>
      </c>
    </row>
    <row r="531" spans="1:130">
      <c r="A531" s="1">
        <v>530</v>
      </c>
      <c r="B531" s="11">
        <v>21</v>
      </c>
      <c r="C531" s="6">
        <v>340310</v>
      </c>
      <c r="D531" s="6">
        <v>8006454</v>
      </c>
      <c r="E531" s="17">
        <v>-40.508899999999997</v>
      </c>
      <c r="F531" s="17">
        <v>-18.024899999999999</v>
      </c>
      <c r="G531" s="4">
        <v>372600.31349899998</v>
      </c>
      <c r="H531" s="4">
        <f t="shared" si="337"/>
        <v>0.37260031349899997</v>
      </c>
      <c r="I531" s="4">
        <f t="shared" si="338"/>
        <v>0.37260031349899997</v>
      </c>
      <c r="J531" s="4">
        <v>0</v>
      </c>
      <c r="K531" s="4">
        <f t="shared" si="339"/>
        <v>0</v>
      </c>
      <c r="L531" s="4">
        <f t="shared" si="340"/>
        <v>0</v>
      </c>
      <c r="M531" s="4">
        <v>5418973.8157799998</v>
      </c>
      <c r="N531" s="4">
        <f t="shared" si="341"/>
        <v>5.4189738157800003</v>
      </c>
      <c r="O531" s="4">
        <f t="shared" si="342"/>
        <v>5.4189738157799994</v>
      </c>
      <c r="P531" s="4">
        <v>6819547.3382000001</v>
      </c>
      <c r="Q531" s="4">
        <f t="shared" si="343"/>
        <v>6.8195473382000005</v>
      </c>
      <c r="R531" s="4">
        <f t="shared" si="344"/>
        <v>6.8195473382000005</v>
      </c>
      <c r="S531" s="4">
        <v>1651219.0714400001</v>
      </c>
      <c r="T531" s="4">
        <f t="shared" si="345"/>
        <v>1.6512190714400001</v>
      </c>
      <c r="U531" s="4">
        <f t="shared" si="346"/>
        <v>1.6512190714400001</v>
      </c>
      <c r="V531" s="4">
        <v>0</v>
      </c>
      <c r="W531" s="4">
        <f t="shared" si="347"/>
        <v>0</v>
      </c>
      <c r="X531" s="4">
        <f t="shared" si="348"/>
        <v>0</v>
      </c>
      <c r="Y531" s="4">
        <v>0</v>
      </c>
      <c r="Z531" s="4">
        <f t="shared" si="349"/>
        <v>0</v>
      </c>
      <c r="AA531" s="4">
        <f t="shared" si="350"/>
        <v>0</v>
      </c>
      <c r="AB531" s="4">
        <v>0</v>
      </c>
      <c r="AC531" s="4">
        <f t="shared" si="351"/>
        <v>0</v>
      </c>
      <c r="AD531" s="4">
        <f t="shared" si="352"/>
        <v>0</v>
      </c>
      <c r="AE531" s="4">
        <v>70838088.539499998</v>
      </c>
      <c r="AF531" s="4">
        <f t="shared" si="353"/>
        <v>70.838088539499992</v>
      </c>
      <c r="AG531" s="4">
        <f t="shared" si="354"/>
        <v>70.838088539500006</v>
      </c>
      <c r="AH531" s="4">
        <v>0</v>
      </c>
      <c r="AI531" s="4">
        <f t="shared" si="355"/>
        <v>0</v>
      </c>
      <c r="AJ531" s="4">
        <f t="shared" si="356"/>
        <v>0</v>
      </c>
      <c r="AK531" s="4">
        <v>0</v>
      </c>
      <c r="AL531" s="4">
        <f t="shared" si="357"/>
        <v>0</v>
      </c>
      <c r="AM531" s="4">
        <f t="shared" si="358"/>
        <v>0</v>
      </c>
      <c r="AN531" s="4">
        <v>134550.285</v>
      </c>
      <c r="AO531" s="4">
        <f t="shared" si="359"/>
        <v>0.13455028499999999</v>
      </c>
      <c r="AP531" s="4">
        <f t="shared" si="360"/>
        <v>0.13455028499999999</v>
      </c>
      <c r="AQ531" s="4">
        <v>14765020.636499999</v>
      </c>
      <c r="AR531" s="4">
        <f t="shared" si="361"/>
        <v>14.765020636499999</v>
      </c>
      <c r="AS531" s="4">
        <f t="shared" si="362"/>
        <v>14.765020636499997</v>
      </c>
      <c r="AT531" s="4">
        <v>100000000</v>
      </c>
      <c r="AU531" s="4">
        <v>0</v>
      </c>
      <c r="AV531" s="4">
        <f t="shared" si="363"/>
        <v>0</v>
      </c>
      <c r="AW531" s="4">
        <f t="shared" si="336"/>
        <v>0</v>
      </c>
      <c r="AX531" s="4">
        <v>0</v>
      </c>
      <c r="AY531" s="4">
        <f t="shared" si="364"/>
        <v>0</v>
      </c>
      <c r="AZ531" s="4">
        <f t="shared" si="365"/>
        <v>0</v>
      </c>
      <c r="BA531" s="4">
        <v>100000000</v>
      </c>
      <c r="BB531" s="4">
        <f t="shared" si="366"/>
        <v>100</v>
      </c>
      <c r="BC531" s="4">
        <f t="shared" si="367"/>
        <v>100</v>
      </c>
      <c r="BD531" s="4">
        <v>0</v>
      </c>
      <c r="BE531" s="4">
        <f t="shared" si="368"/>
        <v>0</v>
      </c>
      <c r="BF531" s="4">
        <f t="shared" si="369"/>
        <v>0</v>
      </c>
      <c r="BG531" s="4">
        <v>0</v>
      </c>
      <c r="BH531" s="4">
        <f t="shared" si="370"/>
        <v>0</v>
      </c>
      <c r="BI531" s="4">
        <f t="shared" si="371"/>
        <v>0</v>
      </c>
      <c r="BJ531" s="4">
        <v>100000000</v>
      </c>
      <c r="BK531" s="4">
        <f t="shared" si="372"/>
        <v>100</v>
      </c>
      <c r="BL531" s="4">
        <f t="shared" si="373"/>
        <v>100</v>
      </c>
      <c r="BM531" s="4">
        <v>0</v>
      </c>
      <c r="BN531" s="4">
        <f t="shared" si="374"/>
        <v>0</v>
      </c>
      <c r="BO531" s="4">
        <f t="shared" si="375"/>
        <v>0</v>
      </c>
      <c r="BP531" s="4">
        <v>0</v>
      </c>
      <c r="BQ531" s="4">
        <f t="shared" si="376"/>
        <v>0</v>
      </c>
      <c r="BR531" s="4">
        <f t="shared" si="377"/>
        <v>0</v>
      </c>
      <c r="BS531" s="4">
        <v>100000000</v>
      </c>
      <c r="BT531" s="11">
        <v>189</v>
      </c>
      <c r="BU531" s="11">
        <v>278</v>
      </c>
      <c r="BV531" s="4">
        <v>233.75862068965517</v>
      </c>
      <c r="BW531" s="11">
        <v>80</v>
      </c>
      <c r="BX531" s="4">
        <v>237.431654676259</v>
      </c>
      <c r="BY531" s="11">
        <v>314</v>
      </c>
      <c r="BZ531" s="11">
        <v>159</v>
      </c>
      <c r="CA531" s="4">
        <v>149.64748201438849</v>
      </c>
      <c r="CB531" s="4">
        <v>1021.8992805755396</v>
      </c>
      <c r="CC531" s="11">
        <v>172</v>
      </c>
      <c r="CD531" s="11">
        <v>33</v>
      </c>
      <c r="CE531" s="4">
        <v>0.80549999999999988</v>
      </c>
      <c r="CF531" s="4">
        <v>82.705449999999999</v>
      </c>
      <c r="CG531" s="4">
        <v>103.274675</v>
      </c>
      <c r="CH531" s="4">
        <v>5.5330000000000004</v>
      </c>
      <c r="CI531" s="4">
        <v>49.201425000000008</v>
      </c>
      <c r="CJ531" s="4">
        <v>4.9017499999999998</v>
      </c>
      <c r="CK531" s="6">
        <v>6952.25</v>
      </c>
      <c r="CL531" s="4">
        <v>0</v>
      </c>
      <c r="CM531" s="4">
        <v>0</v>
      </c>
      <c r="CN531" s="11"/>
      <c r="CO531" s="11"/>
      <c r="CP531" s="11"/>
      <c r="CQ531" s="11"/>
      <c r="CR531" s="11"/>
      <c r="CS531" s="11"/>
      <c r="CT531" s="11"/>
      <c r="CU531" s="11"/>
      <c r="CV531" s="11"/>
      <c r="CW531" s="11"/>
      <c r="CX531" s="11"/>
      <c r="CY531" s="11"/>
      <c r="CZ531" s="11"/>
      <c r="DA531" s="11"/>
      <c r="DB531" s="11"/>
      <c r="DC531" s="11"/>
      <c r="DD531" s="11"/>
      <c r="DE531" s="11"/>
      <c r="DF531" s="11">
        <v>4</v>
      </c>
      <c r="DG531" s="11">
        <v>17</v>
      </c>
      <c r="DH531" s="11">
        <v>191</v>
      </c>
      <c r="DI531" s="11">
        <v>233</v>
      </c>
      <c r="DJ531" s="11">
        <v>220</v>
      </c>
      <c r="DK531" s="11">
        <v>80</v>
      </c>
      <c r="DL531" s="11">
        <v>237.5</v>
      </c>
      <c r="DM531" s="11">
        <v>313</v>
      </c>
      <c r="DN531" s="11">
        <v>161</v>
      </c>
      <c r="DO531" s="11">
        <v>149.5</v>
      </c>
      <c r="DP531" s="11">
        <v>1019.75</v>
      </c>
      <c r="DQ531" s="11">
        <v>171</v>
      </c>
      <c r="DR531" s="11">
        <v>34</v>
      </c>
      <c r="DS531" s="11">
        <v>0.90824999999999989</v>
      </c>
      <c r="DT531" s="11">
        <v>83.123024999999984</v>
      </c>
      <c r="DU531" s="11">
        <v>101.04864999999999</v>
      </c>
      <c r="DV531" s="11">
        <v>5.3592500000000003</v>
      </c>
      <c r="DW531" s="11">
        <v>53.152574999999999</v>
      </c>
      <c r="DX531" s="11">
        <v>4.9009999999999998</v>
      </c>
      <c r="DY531" s="11">
        <v>6940</v>
      </c>
      <c r="DZ531" s="11" t="s">
        <v>57</v>
      </c>
    </row>
    <row r="532" spans="1:130">
      <c r="A532" s="1">
        <v>531</v>
      </c>
      <c r="B532" s="11">
        <v>21</v>
      </c>
      <c r="C532" s="6">
        <v>350310</v>
      </c>
      <c r="D532" s="6">
        <v>8006454</v>
      </c>
      <c r="E532" s="17">
        <v>-40.414499999999997</v>
      </c>
      <c r="F532" s="17">
        <v>-18.025600000000001</v>
      </c>
      <c r="G532" s="4">
        <v>0</v>
      </c>
      <c r="H532" s="4">
        <f t="shared" si="337"/>
        <v>0</v>
      </c>
      <c r="I532" s="4">
        <f t="shared" si="338"/>
        <v>0</v>
      </c>
      <c r="J532" s="4">
        <v>81093.315069100005</v>
      </c>
      <c r="K532" s="4">
        <f t="shared" si="339"/>
        <v>8.1093315069100003E-2</v>
      </c>
      <c r="L532" s="4">
        <f t="shared" si="340"/>
        <v>8.1093315069100003E-2</v>
      </c>
      <c r="M532" s="4">
        <v>8303416.7321499996</v>
      </c>
      <c r="N532" s="4">
        <f t="shared" si="341"/>
        <v>8.3034167321499996</v>
      </c>
      <c r="O532" s="4">
        <f t="shared" si="342"/>
        <v>8.3034167321499996</v>
      </c>
      <c r="P532" s="4">
        <v>6723900.9378000004</v>
      </c>
      <c r="Q532" s="4">
        <f t="shared" si="343"/>
        <v>6.7239009378000008</v>
      </c>
      <c r="R532" s="4">
        <f t="shared" si="344"/>
        <v>6.7239009378000008</v>
      </c>
      <c r="S532" s="4">
        <v>4221090.4527000003</v>
      </c>
      <c r="T532" s="4">
        <f t="shared" si="345"/>
        <v>4.2210904527000004</v>
      </c>
      <c r="U532" s="4">
        <f t="shared" si="346"/>
        <v>4.2210904527000004</v>
      </c>
      <c r="V532" s="4">
        <v>0</v>
      </c>
      <c r="W532" s="4">
        <f t="shared" si="347"/>
        <v>0</v>
      </c>
      <c r="X532" s="4">
        <f t="shared" si="348"/>
        <v>0</v>
      </c>
      <c r="Y532" s="4">
        <v>0</v>
      </c>
      <c r="Z532" s="4">
        <f t="shared" si="349"/>
        <v>0</v>
      </c>
      <c r="AA532" s="4">
        <f t="shared" si="350"/>
        <v>0</v>
      </c>
      <c r="AB532" s="4">
        <v>0</v>
      </c>
      <c r="AC532" s="4">
        <f t="shared" si="351"/>
        <v>0</v>
      </c>
      <c r="AD532" s="4">
        <f t="shared" si="352"/>
        <v>0</v>
      </c>
      <c r="AE532" s="4">
        <v>64843898.365000002</v>
      </c>
      <c r="AF532" s="4">
        <f t="shared" si="353"/>
        <v>64.843898365000001</v>
      </c>
      <c r="AG532" s="4">
        <f t="shared" si="354"/>
        <v>64.843898365000001</v>
      </c>
      <c r="AH532" s="4">
        <v>0</v>
      </c>
      <c r="AI532" s="4">
        <f t="shared" si="355"/>
        <v>0</v>
      </c>
      <c r="AJ532" s="4">
        <f t="shared" si="356"/>
        <v>0</v>
      </c>
      <c r="AK532" s="4">
        <v>0</v>
      </c>
      <c r="AL532" s="4">
        <f t="shared" si="357"/>
        <v>0</v>
      </c>
      <c r="AM532" s="4">
        <f t="shared" si="358"/>
        <v>0</v>
      </c>
      <c r="AN532" s="4">
        <v>315512.35854599997</v>
      </c>
      <c r="AO532" s="4">
        <f t="shared" si="359"/>
        <v>0.31551235854599996</v>
      </c>
      <c r="AP532" s="4">
        <f t="shared" si="360"/>
        <v>0.31551235854599996</v>
      </c>
      <c r="AQ532" s="4">
        <v>15511087.8387</v>
      </c>
      <c r="AR532" s="4">
        <f t="shared" si="361"/>
        <v>15.5110878387</v>
      </c>
      <c r="AS532" s="4">
        <f t="shared" si="362"/>
        <v>15.5110878387</v>
      </c>
      <c r="AT532" s="4">
        <v>100000000</v>
      </c>
      <c r="AU532" s="4">
        <v>0</v>
      </c>
      <c r="AV532" s="4">
        <f t="shared" si="363"/>
        <v>0</v>
      </c>
      <c r="AW532" s="4">
        <f t="shared" si="336"/>
        <v>0</v>
      </c>
      <c r="AX532" s="4">
        <v>0</v>
      </c>
      <c r="AY532" s="4">
        <f t="shared" si="364"/>
        <v>0</v>
      </c>
      <c r="AZ532" s="4">
        <f t="shared" si="365"/>
        <v>0</v>
      </c>
      <c r="BA532" s="4">
        <v>100000000</v>
      </c>
      <c r="BB532" s="4">
        <f t="shared" si="366"/>
        <v>100</v>
      </c>
      <c r="BC532" s="4">
        <f t="shared" si="367"/>
        <v>100</v>
      </c>
      <c r="BD532" s="4">
        <v>0</v>
      </c>
      <c r="BE532" s="4">
        <f t="shared" si="368"/>
        <v>0</v>
      </c>
      <c r="BF532" s="4">
        <f t="shared" si="369"/>
        <v>0</v>
      </c>
      <c r="BG532" s="4">
        <v>0</v>
      </c>
      <c r="BH532" s="4">
        <f t="shared" si="370"/>
        <v>0</v>
      </c>
      <c r="BI532" s="4">
        <f t="shared" si="371"/>
        <v>0</v>
      </c>
      <c r="BJ532" s="4">
        <v>100000000</v>
      </c>
      <c r="BK532" s="4">
        <f t="shared" si="372"/>
        <v>100</v>
      </c>
      <c r="BL532" s="4">
        <f t="shared" si="373"/>
        <v>100</v>
      </c>
      <c r="BM532" s="4">
        <v>0</v>
      </c>
      <c r="BN532" s="4">
        <f t="shared" si="374"/>
        <v>0</v>
      </c>
      <c r="BO532" s="4">
        <f t="shared" si="375"/>
        <v>0</v>
      </c>
      <c r="BP532" s="4">
        <v>0</v>
      </c>
      <c r="BQ532" s="4">
        <f t="shared" si="376"/>
        <v>0</v>
      </c>
      <c r="BR532" s="4">
        <f t="shared" si="377"/>
        <v>0</v>
      </c>
      <c r="BS532" s="4">
        <v>100000000</v>
      </c>
      <c r="BT532" s="11">
        <v>170</v>
      </c>
      <c r="BU532" s="11">
        <v>231</v>
      </c>
      <c r="BV532" s="4">
        <v>198.5639097744361</v>
      </c>
      <c r="BW532" s="11">
        <v>80</v>
      </c>
      <c r="BX532" s="4">
        <v>238.81102362204723</v>
      </c>
      <c r="BY532" s="11">
        <v>314</v>
      </c>
      <c r="BZ532" s="11">
        <v>163</v>
      </c>
      <c r="CA532" s="4">
        <v>147.15748031496062</v>
      </c>
      <c r="CB532" s="4">
        <v>1007.3149606299213</v>
      </c>
      <c r="CC532" s="11">
        <v>169</v>
      </c>
      <c r="CD532" s="11">
        <v>35</v>
      </c>
      <c r="CE532" s="4">
        <v>0.80549999999999988</v>
      </c>
      <c r="CF532" s="4">
        <v>85.176050000000004</v>
      </c>
      <c r="CG532" s="4">
        <v>103.0341</v>
      </c>
      <c r="CH532" s="4">
        <v>6.0995000000000008</v>
      </c>
      <c r="CI532" s="4">
        <v>53.435850000000002</v>
      </c>
      <c r="CJ532" s="4">
        <v>4.657</v>
      </c>
      <c r="CK532" s="6">
        <v>7061</v>
      </c>
      <c r="CL532" s="11">
        <v>2</v>
      </c>
      <c r="CM532" s="11">
        <v>14</v>
      </c>
      <c r="CN532" s="11">
        <v>172</v>
      </c>
      <c r="CO532" s="11">
        <v>195</v>
      </c>
      <c r="CP532" s="11">
        <v>183.5</v>
      </c>
      <c r="CQ532" s="11">
        <v>80</v>
      </c>
      <c r="CR532" s="11">
        <v>239</v>
      </c>
      <c r="CS532" s="11">
        <v>312</v>
      </c>
      <c r="CT532" s="11">
        <v>165</v>
      </c>
      <c r="CU532" s="11">
        <v>146.5</v>
      </c>
      <c r="CV532" s="11">
        <v>999</v>
      </c>
      <c r="CW532" s="11">
        <v>166</v>
      </c>
      <c r="CX532" s="11">
        <v>36</v>
      </c>
      <c r="CY532" s="11">
        <v>0.80549999999999988</v>
      </c>
      <c r="CZ532" s="11">
        <v>85.176050000000004</v>
      </c>
      <c r="DA532" s="11">
        <v>103.0341</v>
      </c>
      <c r="DB532" s="11">
        <v>6.0995000000000008</v>
      </c>
      <c r="DC532" s="11">
        <v>53.435850000000002</v>
      </c>
      <c r="DD532" s="11">
        <v>4.657</v>
      </c>
      <c r="DE532" s="11">
        <v>7061</v>
      </c>
      <c r="DF532" s="11">
        <v>2</v>
      </c>
      <c r="DG532" s="11">
        <v>4</v>
      </c>
      <c r="DH532" s="11">
        <v>209</v>
      </c>
      <c r="DI532" s="11">
        <v>216</v>
      </c>
      <c r="DJ532" s="11">
        <v>212.5</v>
      </c>
      <c r="DK532" s="11">
        <v>80</v>
      </c>
      <c r="DL532" s="11">
        <v>238.5</v>
      </c>
      <c r="DM532" s="11">
        <v>312</v>
      </c>
      <c r="DN532" s="11">
        <v>163</v>
      </c>
      <c r="DO532" s="11">
        <v>147.5</v>
      </c>
      <c r="DP532" s="11">
        <v>1010.5</v>
      </c>
      <c r="DQ532" s="11">
        <v>168</v>
      </c>
      <c r="DR532" s="11">
        <v>36</v>
      </c>
      <c r="DS532" s="11">
        <v>1.0109999999999999</v>
      </c>
      <c r="DT532" s="11">
        <v>89.238299999999995</v>
      </c>
      <c r="DU532" s="11">
        <v>107.27719999999999</v>
      </c>
      <c r="DV532" s="11">
        <v>6.0410000000000004</v>
      </c>
      <c r="DW532" s="11">
        <v>53.984000000000002</v>
      </c>
      <c r="DX532" s="11">
        <v>4.67</v>
      </c>
      <c r="DY532" s="11">
        <v>7069</v>
      </c>
      <c r="DZ532" s="11" t="s">
        <v>57</v>
      </c>
    </row>
    <row r="533" spans="1:130">
      <c r="A533" s="1">
        <v>532</v>
      </c>
      <c r="B533" s="11">
        <v>21</v>
      </c>
      <c r="C533" s="6">
        <v>360310</v>
      </c>
      <c r="D533" s="6">
        <v>8006454</v>
      </c>
      <c r="E533" s="17">
        <v>-40.32</v>
      </c>
      <c r="F533" s="17">
        <v>-18.026299999999999</v>
      </c>
      <c r="G533" s="4">
        <v>0</v>
      </c>
      <c r="H533" s="4">
        <f t="shared" si="337"/>
        <v>0</v>
      </c>
      <c r="I533" s="4">
        <f t="shared" si="338"/>
        <v>0</v>
      </c>
      <c r="J533" s="4">
        <v>0</v>
      </c>
      <c r="K533" s="4">
        <f t="shared" si="339"/>
        <v>0</v>
      </c>
      <c r="L533" s="4">
        <f t="shared" si="340"/>
        <v>0</v>
      </c>
      <c r="M533" s="4">
        <v>4458327.50428</v>
      </c>
      <c r="N533" s="4">
        <f t="shared" si="341"/>
        <v>4.4583275042799997</v>
      </c>
      <c r="O533" s="4">
        <f t="shared" si="342"/>
        <v>4.4583275042799997</v>
      </c>
      <c r="P533" s="4">
        <v>17347812.916700002</v>
      </c>
      <c r="Q533" s="4">
        <f t="shared" si="343"/>
        <v>17.347812916700001</v>
      </c>
      <c r="R533" s="4">
        <f t="shared" si="344"/>
        <v>17.347812916700001</v>
      </c>
      <c r="S533" s="4">
        <v>2460208.4148400002</v>
      </c>
      <c r="T533" s="4">
        <f t="shared" si="345"/>
        <v>2.4602084148400003</v>
      </c>
      <c r="U533" s="4">
        <f t="shared" si="346"/>
        <v>2.4602084148400003</v>
      </c>
      <c r="V533" s="4">
        <v>0</v>
      </c>
      <c r="W533" s="4">
        <f t="shared" si="347"/>
        <v>0</v>
      </c>
      <c r="X533" s="4">
        <f t="shared" si="348"/>
        <v>0</v>
      </c>
      <c r="Y533" s="4">
        <v>0</v>
      </c>
      <c r="Z533" s="4">
        <f t="shared" si="349"/>
        <v>0</v>
      </c>
      <c r="AA533" s="4">
        <f t="shared" si="350"/>
        <v>0</v>
      </c>
      <c r="AB533" s="4">
        <v>0</v>
      </c>
      <c r="AC533" s="4">
        <f t="shared" si="351"/>
        <v>0</v>
      </c>
      <c r="AD533" s="4">
        <f t="shared" si="352"/>
        <v>0</v>
      </c>
      <c r="AE533" s="4">
        <v>60623313.148699999</v>
      </c>
      <c r="AF533" s="4">
        <f t="shared" si="353"/>
        <v>60.623313148699999</v>
      </c>
      <c r="AG533" s="4">
        <f t="shared" si="354"/>
        <v>60.623313148699999</v>
      </c>
      <c r="AH533" s="4">
        <v>0</v>
      </c>
      <c r="AI533" s="4">
        <f t="shared" si="355"/>
        <v>0</v>
      </c>
      <c r="AJ533" s="4">
        <f t="shared" si="356"/>
        <v>0</v>
      </c>
      <c r="AK533" s="4">
        <v>0</v>
      </c>
      <c r="AL533" s="4">
        <f t="shared" si="357"/>
        <v>0</v>
      </c>
      <c r="AM533" s="4">
        <f t="shared" si="358"/>
        <v>0</v>
      </c>
      <c r="AN533" s="4">
        <v>51299.752500299997</v>
      </c>
      <c r="AO533" s="4">
        <f t="shared" si="359"/>
        <v>5.12997525003E-2</v>
      </c>
      <c r="AP533" s="4">
        <f t="shared" si="360"/>
        <v>5.12997525003E-2</v>
      </c>
      <c r="AQ533" s="4">
        <v>15059038.2629</v>
      </c>
      <c r="AR533" s="4">
        <f t="shared" si="361"/>
        <v>15.0590382629</v>
      </c>
      <c r="AS533" s="4">
        <f t="shared" si="362"/>
        <v>15.059038262900001</v>
      </c>
      <c r="AT533" s="4">
        <v>100000000</v>
      </c>
      <c r="AU533" s="4">
        <v>0</v>
      </c>
      <c r="AV533" s="4">
        <f t="shared" si="363"/>
        <v>0</v>
      </c>
      <c r="AW533" s="4">
        <f t="shared" si="336"/>
        <v>0</v>
      </c>
      <c r="AX533" s="4">
        <v>0</v>
      </c>
      <c r="AY533" s="4">
        <f t="shared" si="364"/>
        <v>0</v>
      </c>
      <c r="AZ533" s="4">
        <f t="shared" si="365"/>
        <v>0</v>
      </c>
      <c r="BA533" s="4">
        <v>100000000</v>
      </c>
      <c r="BB533" s="4">
        <f t="shared" si="366"/>
        <v>100</v>
      </c>
      <c r="BC533" s="4">
        <f t="shared" si="367"/>
        <v>100</v>
      </c>
      <c r="BD533" s="4">
        <v>0</v>
      </c>
      <c r="BE533" s="4">
        <f t="shared" si="368"/>
        <v>0</v>
      </c>
      <c r="BF533" s="4">
        <f t="shared" si="369"/>
        <v>0</v>
      </c>
      <c r="BG533" s="4">
        <v>0</v>
      </c>
      <c r="BH533" s="4">
        <f t="shared" si="370"/>
        <v>0</v>
      </c>
      <c r="BI533" s="4">
        <f t="shared" si="371"/>
        <v>0</v>
      </c>
      <c r="BJ533" s="4">
        <v>100000000</v>
      </c>
      <c r="BK533" s="4">
        <f t="shared" si="372"/>
        <v>100</v>
      </c>
      <c r="BL533" s="4">
        <f t="shared" si="373"/>
        <v>100</v>
      </c>
      <c r="BM533" s="4">
        <v>0</v>
      </c>
      <c r="BN533" s="4">
        <f t="shared" si="374"/>
        <v>0</v>
      </c>
      <c r="BO533" s="4">
        <f t="shared" si="375"/>
        <v>0</v>
      </c>
      <c r="BP533" s="4">
        <v>0</v>
      </c>
      <c r="BQ533" s="4">
        <f t="shared" si="376"/>
        <v>0</v>
      </c>
      <c r="BR533" s="4">
        <f t="shared" si="377"/>
        <v>0</v>
      </c>
      <c r="BS533" s="4">
        <v>100000000</v>
      </c>
      <c r="BT533" s="11">
        <v>116</v>
      </c>
      <c r="BU533" s="11">
        <v>213</v>
      </c>
      <c r="BV533" s="4">
        <v>173.44117647058823</v>
      </c>
      <c r="BW533" s="11">
        <v>80</v>
      </c>
      <c r="BX533" s="4">
        <v>239.71917808219177</v>
      </c>
      <c r="BY533" s="11">
        <v>314</v>
      </c>
      <c r="BZ533" s="11">
        <v>164</v>
      </c>
      <c r="CA533" s="4">
        <v>144.7123287671233</v>
      </c>
      <c r="CB533" s="4">
        <v>995.05479452054794</v>
      </c>
      <c r="CC533" s="11">
        <v>167</v>
      </c>
      <c r="CD533" s="11">
        <v>37</v>
      </c>
      <c r="CE533" s="4">
        <v>0.80549999999999988</v>
      </c>
      <c r="CF533" s="4">
        <v>85.176050000000004</v>
      </c>
      <c r="CG533" s="4">
        <v>103.0341</v>
      </c>
      <c r="CH533" s="4">
        <v>6.0995000000000008</v>
      </c>
      <c r="CI533" s="4">
        <v>53.435850000000002</v>
      </c>
      <c r="CJ533" s="4">
        <v>4.657</v>
      </c>
      <c r="CK533" s="6">
        <v>7061</v>
      </c>
      <c r="CL533" s="11">
        <v>1</v>
      </c>
      <c r="CM533" s="11">
        <v>2</v>
      </c>
      <c r="CN533" s="11">
        <v>184</v>
      </c>
      <c r="CO533" s="11">
        <v>184</v>
      </c>
      <c r="CP533" s="11">
        <v>184</v>
      </c>
      <c r="CQ533" s="11">
        <v>80</v>
      </c>
      <c r="CR533" s="11">
        <v>240</v>
      </c>
      <c r="CS533" s="11">
        <v>311</v>
      </c>
      <c r="CT533" s="11">
        <v>167</v>
      </c>
      <c r="CU533" s="11">
        <v>144</v>
      </c>
      <c r="CV533" s="11">
        <v>987</v>
      </c>
      <c r="CW533" s="11">
        <v>163</v>
      </c>
      <c r="CX533" s="11">
        <v>38</v>
      </c>
      <c r="CY533" s="11">
        <v>1.0109999999999999</v>
      </c>
      <c r="CZ533" s="11">
        <v>89.238299999999995</v>
      </c>
      <c r="DA533" s="11">
        <v>107.27719999999999</v>
      </c>
      <c r="DB533" s="11">
        <v>6.0410000000000004</v>
      </c>
      <c r="DC533" s="11">
        <v>53.984000000000002</v>
      </c>
      <c r="DD533" s="11">
        <v>4.67</v>
      </c>
      <c r="DE533" s="11">
        <v>7069</v>
      </c>
      <c r="DF533" s="11">
        <v>4</v>
      </c>
      <c r="DG533" s="11">
        <v>10</v>
      </c>
      <c r="DH533" s="11">
        <v>148</v>
      </c>
      <c r="DI533" s="11">
        <v>197</v>
      </c>
      <c r="DJ533" s="11">
        <v>171</v>
      </c>
      <c r="DK533" s="11">
        <v>80</v>
      </c>
      <c r="DL533" s="11">
        <v>239.5</v>
      </c>
      <c r="DM533" s="11">
        <v>312</v>
      </c>
      <c r="DN533" s="11">
        <v>166</v>
      </c>
      <c r="DO533" s="11">
        <v>144.25</v>
      </c>
      <c r="DP533" s="11">
        <v>995.5</v>
      </c>
      <c r="DQ533" s="11">
        <v>166</v>
      </c>
      <c r="DR533" s="11">
        <v>38</v>
      </c>
      <c r="DS533" s="11">
        <v>1.0109999999999999</v>
      </c>
      <c r="DT533" s="11">
        <v>89.238299999999995</v>
      </c>
      <c r="DU533" s="11">
        <v>107.27719999999999</v>
      </c>
      <c r="DV533" s="11">
        <v>6.0410000000000004</v>
      </c>
      <c r="DW533" s="11">
        <v>53.984000000000002</v>
      </c>
      <c r="DX533" s="11">
        <v>4.67</v>
      </c>
      <c r="DY533" s="11">
        <v>7069</v>
      </c>
      <c r="DZ533" s="11" t="s">
        <v>57</v>
      </c>
    </row>
    <row r="534" spans="1:130">
      <c r="A534" s="1">
        <v>533</v>
      </c>
      <c r="B534" s="11">
        <v>21</v>
      </c>
      <c r="C534" s="6">
        <v>370058</v>
      </c>
      <c r="D534" s="6">
        <v>8006162</v>
      </c>
      <c r="E534" s="17">
        <v>-40.228000000000002</v>
      </c>
      <c r="F534" s="17">
        <v>-18.029499999999999</v>
      </c>
      <c r="G534" s="4">
        <v>0</v>
      </c>
      <c r="H534" s="4">
        <f t="shared" si="337"/>
        <v>0</v>
      </c>
      <c r="I534" s="4">
        <f t="shared" si="338"/>
        <v>0</v>
      </c>
      <c r="J534" s="4">
        <v>0</v>
      </c>
      <c r="K534" s="4">
        <f t="shared" si="339"/>
        <v>0</v>
      </c>
      <c r="L534" s="4">
        <f t="shared" si="340"/>
        <v>0</v>
      </c>
      <c r="M534" s="4">
        <v>2982232.3820500001</v>
      </c>
      <c r="N534" s="4">
        <f t="shared" si="341"/>
        <v>2.9822323820500003</v>
      </c>
      <c r="O534" s="4">
        <f t="shared" si="342"/>
        <v>3.198692940558745</v>
      </c>
      <c r="P534" s="4">
        <v>5629614.4778399998</v>
      </c>
      <c r="Q534" s="4">
        <f t="shared" si="343"/>
        <v>5.6296144778399997</v>
      </c>
      <c r="R534" s="4">
        <f t="shared" si="344"/>
        <v>6.0382310234173424</v>
      </c>
      <c r="S534" s="4">
        <v>1443731.35626</v>
      </c>
      <c r="T534" s="4">
        <f t="shared" si="345"/>
        <v>1.44373135626</v>
      </c>
      <c r="U534" s="4">
        <f t="shared" si="346"/>
        <v>1.5485222832158014</v>
      </c>
      <c r="V534" s="4">
        <v>0</v>
      </c>
      <c r="W534" s="4">
        <f t="shared" si="347"/>
        <v>0</v>
      </c>
      <c r="X534" s="4">
        <f t="shared" si="348"/>
        <v>0</v>
      </c>
      <c r="Y534" s="4">
        <v>0</v>
      </c>
      <c r="Z534" s="4">
        <f t="shared" si="349"/>
        <v>0</v>
      </c>
      <c r="AA534" s="4">
        <f t="shared" si="350"/>
        <v>0</v>
      </c>
      <c r="AB534" s="4">
        <v>0</v>
      </c>
      <c r="AC534" s="4">
        <f t="shared" si="351"/>
        <v>0</v>
      </c>
      <c r="AD534" s="4">
        <f t="shared" si="352"/>
        <v>0</v>
      </c>
      <c r="AE534" s="4">
        <v>72892393.975400001</v>
      </c>
      <c r="AF534" s="4">
        <f t="shared" si="353"/>
        <v>72.892393975399997</v>
      </c>
      <c r="AG534" s="4">
        <f t="shared" si="354"/>
        <v>78.183171584121567</v>
      </c>
      <c r="AH534" s="4">
        <v>0</v>
      </c>
      <c r="AI534" s="4">
        <f t="shared" si="355"/>
        <v>0</v>
      </c>
      <c r="AJ534" s="4">
        <f t="shared" si="356"/>
        <v>0</v>
      </c>
      <c r="AK534" s="4">
        <v>0</v>
      </c>
      <c r="AL534" s="4">
        <f t="shared" si="357"/>
        <v>0</v>
      </c>
      <c r="AM534" s="4">
        <f t="shared" si="358"/>
        <v>0</v>
      </c>
      <c r="AN534" s="4">
        <v>0</v>
      </c>
      <c r="AO534" s="4">
        <f t="shared" si="359"/>
        <v>0</v>
      </c>
      <c r="AP534" s="4">
        <f t="shared" si="360"/>
        <v>0</v>
      </c>
      <c r="AQ534" s="4">
        <v>10284872.281500001</v>
      </c>
      <c r="AR534" s="4">
        <f t="shared" si="361"/>
        <v>10.2848722815</v>
      </c>
      <c r="AS534" s="4">
        <f t="shared" si="362"/>
        <v>11.031383254838117</v>
      </c>
      <c r="AT534" s="4">
        <v>93232843.4604</v>
      </c>
      <c r="AU534" s="4">
        <v>0</v>
      </c>
      <c r="AV534" s="4">
        <f t="shared" si="363"/>
        <v>0</v>
      </c>
      <c r="AW534" s="4">
        <f t="shared" si="336"/>
        <v>0</v>
      </c>
      <c r="AX534" s="4">
        <v>0</v>
      </c>
      <c r="AY534" s="4">
        <f t="shared" si="364"/>
        <v>0</v>
      </c>
      <c r="AZ534" s="4">
        <f t="shared" si="365"/>
        <v>0</v>
      </c>
      <c r="BA534" s="4">
        <v>93232843.4604</v>
      </c>
      <c r="BB534" s="4">
        <f t="shared" si="366"/>
        <v>93.232843460400005</v>
      </c>
      <c r="BC534" s="4">
        <f t="shared" si="367"/>
        <v>100</v>
      </c>
      <c r="BD534" s="4">
        <v>0</v>
      </c>
      <c r="BE534" s="4">
        <f t="shared" si="368"/>
        <v>0</v>
      </c>
      <c r="BF534" s="4">
        <f t="shared" si="369"/>
        <v>0</v>
      </c>
      <c r="BG534" s="4">
        <v>0</v>
      </c>
      <c r="BH534" s="4">
        <f t="shared" si="370"/>
        <v>0</v>
      </c>
      <c r="BI534" s="4">
        <f t="shared" si="371"/>
        <v>0</v>
      </c>
      <c r="BJ534" s="4">
        <v>93232843.4604</v>
      </c>
      <c r="BK534" s="4">
        <f t="shared" si="372"/>
        <v>93.232843460400005</v>
      </c>
      <c r="BL534" s="4">
        <f t="shared" si="373"/>
        <v>100</v>
      </c>
      <c r="BM534" s="4">
        <v>0</v>
      </c>
      <c r="BN534" s="4">
        <f t="shared" si="374"/>
        <v>0</v>
      </c>
      <c r="BO534" s="4">
        <f t="shared" si="375"/>
        <v>0</v>
      </c>
      <c r="BP534" s="4">
        <v>0</v>
      </c>
      <c r="BQ534" s="4">
        <f t="shared" si="376"/>
        <v>0</v>
      </c>
      <c r="BR534" s="4">
        <f t="shared" si="377"/>
        <v>0</v>
      </c>
      <c r="BS534" s="4">
        <v>93232843.4604</v>
      </c>
      <c r="BT534" s="11">
        <v>96</v>
      </c>
      <c r="BU534" s="11">
        <v>175</v>
      </c>
      <c r="BV534" s="4">
        <v>143.29457364341084</v>
      </c>
      <c r="BW534" s="11">
        <v>80</v>
      </c>
      <c r="BX534" s="4">
        <v>240.73809523809524</v>
      </c>
      <c r="BY534" s="11">
        <v>314</v>
      </c>
      <c r="BZ534" s="11">
        <v>168</v>
      </c>
      <c r="CA534" s="4">
        <v>142.38888888888889</v>
      </c>
      <c r="CB534" s="4">
        <v>986.21428571428567</v>
      </c>
      <c r="CC534" s="11">
        <v>164</v>
      </c>
      <c r="CD534" s="11">
        <v>38</v>
      </c>
      <c r="CE534" s="4">
        <v>0.80549999999999988</v>
      </c>
      <c r="CF534" s="4">
        <v>85.176050000000004</v>
      </c>
      <c r="CG534" s="4">
        <v>103.0341</v>
      </c>
      <c r="CH534" s="4">
        <v>6.0995000000000008</v>
      </c>
      <c r="CI534" s="4">
        <v>53.435850000000002</v>
      </c>
      <c r="CJ534" s="4">
        <v>4.657</v>
      </c>
      <c r="CK534" s="6">
        <v>7061</v>
      </c>
      <c r="CL534" s="4">
        <v>0</v>
      </c>
      <c r="CM534" s="4">
        <v>0</v>
      </c>
      <c r="CN534" s="11"/>
      <c r="CO534" s="11"/>
      <c r="CP534" s="11"/>
      <c r="CQ534" s="11"/>
      <c r="CR534" s="11"/>
      <c r="CS534" s="11"/>
      <c r="CT534" s="11"/>
      <c r="CU534" s="11"/>
      <c r="CV534" s="11"/>
      <c r="CW534" s="11"/>
      <c r="CX534" s="11"/>
      <c r="CY534" s="11"/>
      <c r="CZ534" s="11"/>
      <c r="DA534" s="11"/>
      <c r="DB534" s="11"/>
      <c r="DC534" s="11"/>
      <c r="DD534" s="11"/>
      <c r="DE534" s="11"/>
      <c r="DF534" s="11">
        <v>2</v>
      </c>
      <c r="DG534" s="11">
        <v>6</v>
      </c>
      <c r="DH534" s="11">
        <v>114</v>
      </c>
      <c r="DI534" s="11">
        <v>146</v>
      </c>
      <c r="DJ534" s="11">
        <v>130</v>
      </c>
      <c r="DK534" s="11">
        <v>80</v>
      </c>
      <c r="DL534" s="11">
        <v>240.5</v>
      </c>
      <c r="DM534" s="11">
        <v>312</v>
      </c>
      <c r="DN534" s="11">
        <v>168</v>
      </c>
      <c r="DO534" s="11">
        <v>143</v>
      </c>
      <c r="DP534" s="11">
        <v>994.5</v>
      </c>
      <c r="DQ534" s="11">
        <v>164</v>
      </c>
      <c r="DR534" s="11">
        <v>40</v>
      </c>
      <c r="DS534" s="11">
        <v>1.0109999999999999</v>
      </c>
      <c r="DT534" s="11">
        <v>89.238299999999995</v>
      </c>
      <c r="DU534" s="11">
        <v>107.27719999999999</v>
      </c>
      <c r="DV534" s="11">
        <v>6.0410000000000004</v>
      </c>
      <c r="DW534" s="11">
        <v>53.984000000000002</v>
      </c>
      <c r="DX534" s="11">
        <v>4.67</v>
      </c>
      <c r="DY534" s="11">
        <v>7069</v>
      </c>
      <c r="DZ534" s="11" t="s">
        <v>55</v>
      </c>
    </row>
    <row r="535" spans="1:130">
      <c r="A535" s="1">
        <v>534</v>
      </c>
      <c r="B535" s="11">
        <v>22</v>
      </c>
      <c r="C535" s="6">
        <v>378824</v>
      </c>
      <c r="D535" s="6">
        <v>8003806</v>
      </c>
      <c r="E535" s="17">
        <v>-40.145299999999999</v>
      </c>
      <c r="F535" s="17">
        <v>-18.051300000000001</v>
      </c>
      <c r="G535" s="4">
        <v>24071.7822433</v>
      </c>
      <c r="H535" s="4">
        <f t="shared" si="337"/>
        <v>2.4071782243300002E-2</v>
      </c>
      <c r="I535" s="4">
        <f t="shared" si="338"/>
        <v>6.4731863645954166E-2</v>
      </c>
      <c r="J535" s="4">
        <v>191695.12834</v>
      </c>
      <c r="K535" s="4">
        <f t="shared" si="339"/>
        <v>0.19169512833999999</v>
      </c>
      <c r="L535" s="4">
        <f t="shared" si="340"/>
        <v>0.51549082589231021</v>
      </c>
      <c r="M535" s="4">
        <v>995236.86112899997</v>
      </c>
      <c r="N535" s="4">
        <f t="shared" si="341"/>
        <v>0.99523686112900001</v>
      </c>
      <c r="O535" s="4">
        <f t="shared" si="342"/>
        <v>2.676309387434789</v>
      </c>
      <c r="P535" s="4">
        <v>9427285.9124299996</v>
      </c>
      <c r="Q535" s="4">
        <f t="shared" si="343"/>
        <v>9.4272859124299995</v>
      </c>
      <c r="R535" s="4">
        <f t="shared" si="344"/>
        <v>25.351084521574869</v>
      </c>
      <c r="S535" s="4">
        <v>697071.15509999997</v>
      </c>
      <c r="T535" s="4">
        <f t="shared" si="345"/>
        <v>0.69707115509999995</v>
      </c>
      <c r="U535" s="4">
        <f t="shared" si="346"/>
        <v>1.87450661140889</v>
      </c>
      <c r="V535" s="4">
        <v>0</v>
      </c>
      <c r="W535" s="4">
        <f t="shared" si="347"/>
        <v>0</v>
      </c>
      <c r="X535" s="4">
        <f t="shared" si="348"/>
        <v>0</v>
      </c>
      <c r="Y535" s="4">
        <v>0</v>
      </c>
      <c r="Z535" s="4">
        <f t="shared" si="349"/>
        <v>0</v>
      </c>
      <c r="AA535" s="4">
        <f t="shared" si="350"/>
        <v>0</v>
      </c>
      <c r="AB535" s="4">
        <v>0</v>
      </c>
      <c r="AC535" s="4">
        <f t="shared" si="351"/>
        <v>0</v>
      </c>
      <c r="AD535" s="4">
        <f t="shared" si="352"/>
        <v>0</v>
      </c>
      <c r="AE535" s="4">
        <v>21984917.3752</v>
      </c>
      <c r="AF535" s="4">
        <f t="shared" si="353"/>
        <v>21.984917375199998</v>
      </c>
      <c r="AG535" s="4">
        <f t="shared" si="354"/>
        <v>59.120037702863449</v>
      </c>
      <c r="AH535" s="4">
        <v>0</v>
      </c>
      <c r="AI535" s="4">
        <f t="shared" si="355"/>
        <v>0</v>
      </c>
      <c r="AJ535" s="4">
        <f t="shared" si="356"/>
        <v>0</v>
      </c>
      <c r="AK535" s="4">
        <v>0</v>
      </c>
      <c r="AL535" s="4">
        <f t="shared" si="357"/>
        <v>0</v>
      </c>
      <c r="AM535" s="4">
        <f t="shared" si="358"/>
        <v>0</v>
      </c>
      <c r="AN535" s="4">
        <v>18899.826000199999</v>
      </c>
      <c r="AO535" s="4">
        <f t="shared" si="359"/>
        <v>1.8899826000199998E-2</v>
      </c>
      <c r="AP535" s="4">
        <f t="shared" si="360"/>
        <v>5.0823862861991684E-2</v>
      </c>
      <c r="AQ535" s="4">
        <v>3847736.7356599998</v>
      </c>
      <c r="AR535" s="4">
        <f t="shared" si="361"/>
        <v>3.8477367356599999</v>
      </c>
      <c r="AS535" s="4">
        <f t="shared" si="362"/>
        <v>10.347018230758419</v>
      </c>
      <c r="AT535" s="4">
        <v>37186913.658100002</v>
      </c>
      <c r="AU535" s="4">
        <v>0</v>
      </c>
      <c r="AV535" s="4">
        <f t="shared" si="363"/>
        <v>0</v>
      </c>
      <c r="AW535" s="4">
        <f t="shared" si="336"/>
        <v>0</v>
      </c>
      <c r="AX535" s="4">
        <v>0</v>
      </c>
      <c r="AY535" s="4">
        <f t="shared" si="364"/>
        <v>0</v>
      </c>
      <c r="AZ535" s="4">
        <f t="shared" si="365"/>
        <v>0</v>
      </c>
      <c r="BA535" s="4">
        <v>37186913.658100002</v>
      </c>
      <c r="BB535" s="4">
        <f t="shared" si="366"/>
        <v>37.186913658100003</v>
      </c>
      <c r="BC535" s="4">
        <f t="shared" si="367"/>
        <v>100</v>
      </c>
      <c r="BD535" s="4">
        <v>0</v>
      </c>
      <c r="BE535" s="4">
        <f t="shared" si="368"/>
        <v>0</v>
      </c>
      <c r="BF535" s="4">
        <f t="shared" si="369"/>
        <v>0</v>
      </c>
      <c r="BG535" s="4">
        <v>0</v>
      </c>
      <c r="BH535" s="4">
        <f t="shared" si="370"/>
        <v>0</v>
      </c>
      <c r="BI535" s="4">
        <f t="shared" si="371"/>
        <v>0</v>
      </c>
      <c r="BJ535" s="4">
        <v>37186913.658100002</v>
      </c>
      <c r="BK535" s="4">
        <f t="shared" si="372"/>
        <v>37.186913658100003</v>
      </c>
      <c r="BL535" s="4">
        <f t="shared" si="373"/>
        <v>100</v>
      </c>
      <c r="BM535" s="4">
        <v>0</v>
      </c>
      <c r="BN535" s="4">
        <f t="shared" si="374"/>
        <v>0</v>
      </c>
      <c r="BO535" s="4">
        <f t="shared" si="375"/>
        <v>0</v>
      </c>
      <c r="BP535" s="4">
        <v>0</v>
      </c>
      <c r="BQ535" s="4">
        <f t="shared" si="376"/>
        <v>0</v>
      </c>
      <c r="BR535" s="4">
        <f t="shared" si="377"/>
        <v>0</v>
      </c>
      <c r="BS535" s="4">
        <v>37186913.658100002</v>
      </c>
      <c r="BT535" s="11">
        <v>94</v>
      </c>
      <c r="BU535" s="11">
        <v>139</v>
      </c>
      <c r="BV535" s="4">
        <v>123.69230769230769</v>
      </c>
      <c r="BW535" s="11">
        <v>80</v>
      </c>
      <c r="BX535" s="4">
        <v>241.14035087719299</v>
      </c>
      <c r="BY535" s="11">
        <v>313</v>
      </c>
      <c r="BZ535" s="11">
        <v>169</v>
      </c>
      <c r="CA535" s="4">
        <v>140.26315789473685</v>
      </c>
      <c r="CB535" s="4">
        <v>995.57894736842104</v>
      </c>
      <c r="CC535" s="11">
        <v>162</v>
      </c>
      <c r="CD535" s="11">
        <v>40</v>
      </c>
      <c r="CE535" s="4">
        <v>1.0109999999999999</v>
      </c>
      <c r="CF535" s="4">
        <v>89.238299999999995</v>
      </c>
      <c r="CG535" s="4">
        <v>107.27719999999999</v>
      </c>
      <c r="CH535" s="4">
        <v>6.0410000000000004</v>
      </c>
      <c r="CI535" s="4">
        <v>53.984000000000002</v>
      </c>
      <c r="CJ535" s="4">
        <v>4.67</v>
      </c>
      <c r="CK535" s="6">
        <v>7069</v>
      </c>
      <c r="CL535" s="4">
        <v>0</v>
      </c>
      <c r="CM535" s="4">
        <v>0</v>
      </c>
      <c r="CN535" s="11"/>
      <c r="CO535" s="11"/>
      <c r="CP535" s="11"/>
      <c r="CQ535" s="11"/>
      <c r="CR535" s="11"/>
      <c r="CS535" s="11"/>
      <c r="CT535" s="11"/>
      <c r="CU535" s="11"/>
      <c r="CV535" s="11"/>
      <c r="CW535" s="11"/>
      <c r="CX535" s="11"/>
      <c r="CY535" s="11"/>
      <c r="CZ535" s="11"/>
      <c r="DA535" s="11"/>
      <c r="DB535" s="11"/>
      <c r="DC535" s="11"/>
      <c r="DD535" s="11"/>
      <c r="DE535" s="11"/>
      <c r="DF535" s="11">
        <v>1</v>
      </c>
      <c r="DG535" s="11">
        <v>2</v>
      </c>
      <c r="DH535" s="11">
        <v>118</v>
      </c>
      <c r="DI535" s="11">
        <v>118</v>
      </c>
      <c r="DJ535" s="11">
        <v>118</v>
      </c>
      <c r="DK535" s="11">
        <v>80</v>
      </c>
      <c r="DL535" s="11">
        <v>241</v>
      </c>
      <c r="DM535" s="11">
        <v>311</v>
      </c>
      <c r="DN535" s="11">
        <v>171</v>
      </c>
      <c r="DO535" s="11">
        <v>140</v>
      </c>
      <c r="DP535" s="11">
        <v>987</v>
      </c>
      <c r="DQ535" s="11">
        <v>160</v>
      </c>
      <c r="DR535" s="11">
        <v>41</v>
      </c>
      <c r="DS535" s="11">
        <v>1.0109999999999999</v>
      </c>
      <c r="DT535" s="11">
        <v>89.238299999999995</v>
      </c>
      <c r="DU535" s="11">
        <v>107.27719999999999</v>
      </c>
      <c r="DV535" s="11">
        <v>6.0410000000000004</v>
      </c>
      <c r="DW535" s="11">
        <v>53.984000000000002</v>
      </c>
      <c r="DX535" s="11">
        <v>4.67</v>
      </c>
      <c r="DY535" s="11">
        <v>7069</v>
      </c>
      <c r="DZ535" s="11" t="s">
        <v>55</v>
      </c>
    </row>
    <row r="536" spans="1:130">
      <c r="A536" s="1">
        <v>535</v>
      </c>
      <c r="B536" s="11">
        <v>22</v>
      </c>
      <c r="C536" s="6">
        <v>385513</v>
      </c>
      <c r="D536" s="6">
        <v>8001588</v>
      </c>
      <c r="E536" s="17">
        <v>-40.0822</v>
      </c>
      <c r="F536" s="17">
        <v>-18.0717</v>
      </c>
      <c r="G536" s="4">
        <v>0</v>
      </c>
      <c r="H536" s="4">
        <f t="shared" si="337"/>
        <v>0</v>
      </c>
      <c r="I536" s="4">
        <f t="shared" si="338"/>
        <v>0</v>
      </c>
      <c r="J536" s="4">
        <v>0</v>
      </c>
      <c r="K536" s="4">
        <f t="shared" si="339"/>
        <v>0</v>
      </c>
      <c r="L536" s="4">
        <f t="shared" si="340"/>
        <v>0</v>
      </c>
      <c r="M536" s="4">
        <v>31663.5845825</v>
      </c>
      <c r="N536" s="4">
        <f t="shared" si="341"/>
        <v>3.1663584582500001E-2</v>
      </c>
      <c r="O536" s="4">
        <f t="shared" si="342"/>
        <v>25.712944098524627</v>
      </c>
      <c r="P536" s="4">
        <v>0.51562153466799998</v>
      </c>
      <c r="Q536" s="4">
        <f t="shared" si="343"/>
        <v>5.15621534668E-7</v>
      </c>
      <c r="R536" s="4">
        <f t="shared" si="344"/>
        <v>4.1871910182403495E-4</v>
      </c>
      <c r="S536" s="4">
        <v>0</v>
      </c>
      <c r="T536" s="4">
        <f t="shared" si="345"/>
        <v>0</v>
      </c>
      <c r="U536" s="4">
        <f t="shared" si="346"/>
        <v>0</v>
      </c>
      <c r="V536" s="4">
        <v>0</v>
      </c>
      <c r="W536" s="4">
        <f t="shared" si="347"/>
        <v>0</v>
      </c>
      <c r="X536" s="4">
        <f t="shared" si="348"/>
        <v>0</v>
      </c>
      <c r="Y536" s="4">
        <v>0</v>
      </c>
      <c r="Z536" s="4">
        <f t="shared" si="349"/>
        <v>0</v>
      </c>
      <c r="AA536" s="4">
        <f t="shared" si="350"/>
        <v>0</v>
      </c>
      <c r="AB536" s="4">
        <v>0</v>
      </c>
      <c r="AC536" s="4">
        <f t="shared" si="351"/>
        <v>0</v>
      </c>
      <c r="AD536" s="4">
        <f t="shared" si="352"/>
        <v>0</v>
      </c>
      <c r="AE536" s="4">
        <v>91478.513746900004</v>
      </c>
      <c r="AF536" s="4">
        <f t="shared" si="353"/>
        <v>9.1478513746899998E-2</v>
      </c>
      <c r="AG536" s="4">
        <f t="shared" si="354"/>
        <v>74.286658987124682</v>
      </c>
      <c r="AH536" s="4">
        <v>0</v>
      </c>
      <c r="AI536" s="4">
        <f t="shared" si="355"/>
        <v>0</v>
      </c>
      <c r="AJ536" s="4">
        <f t="shared" si="356"/>
        <v>0</v>
      </c>
      <c r="AK536" s="4">
        <v>0</v>
      </c>
      <c r="AL536" s="4">
        <f t="shared" si="357"/>
        <v>0</v>
      </c>
      <c r="AM536" s="4">
        <f t="shared" si="358"/>
        <v>0</v>
      </c>
      <c r="AN536" s="4">
        <v>0</v>
      </c>
      <c r="AO536" s="4">
        <f t="shared" si="359"/>
        <v>0</v>
      </c>
      <c r="AP536" s="4">
        <f t="shared" si="360"/>
        <v>0</v>
      </c>
      <c r="AQ536" s="4">
        <v>0</v>
      </c>
      <c r="AR536" s="4">
        <f t="shared" si="361"/>
        <v>0</v>
      </c>
      <c r="AS536" s="4">
        <f t="shared" si="362"/>
        <v>0</v>
      </c>
      <c r="AT536" s="4">
        <v>123142.5871</v>
      </c>
      <c r="AU536" s="4">
        <v>0</v>
      </c>
      <c r="AV536" s="4">
        <f t="shared" si="363"/>
        <v>0</v>
      </c>
      <c r="AW536" s="4">
        <f t="shared" si="336"/>
        <v>0</v>
      </c>
      <c r="AX536" s="4">
        <v>0</v>
      </c>
      <c r="AY536" s="4">
        <f t="shared" si="364"/>
        <v>0</v>
      </c>
      <c r="AZ536" s="4">
        <f t="shared" si="365"/>
        <v>0</v>
      </c>
      <c r="BA536" s="4">
        <v>123142.5871</v>
      </c>
      <c r="BB536" s="4">
        <f t="shared" si="366"/>
        <v>0.12314258710000001</v>
      </c>
      <c r="BC536" s="4">
        <f t="shared" si="367"/>
        <v>100</v>
      </c>
      <c r="BD536" s="4">
        <v>0</v>
      </c>
      <c r="BE536" s="4">
        <f t="shared" si="368"/>
        <v>0</v>
      </c>
      <c r="BF536" s="4">
        <f t="shared" si="369"/>
        <v>0</v>
      </c>
      <c r="BG536" s="4">
        <v>0</v>
      </c>
      <c r="BH536" s="4">
        <f t="shared" si="370"/>
        <v>0</v>
      </c>
      <c r="BI536" s="4">
        <f t="shared" si="371"/>
        <v>0</v>
      </c>
      <c r="BJ536" s="4">
        <v>123142.5871</v>
      </c>
      <c r="BK536" s="4">
        <f t="shared" si="372"/>
        <v>0.12314258710000001</v>
      </c>
      <c r="BL536" s="4">
        <f t="shared" si="373"/>
        <v>100</v>
      </c>
      <c r="BM536" s="4">
        <v>0</v>
      </c>
      <c r="BN536" s="4">
        <f t="shared" si="374"/>
        <v>0</v>
      </c>
      <c r="BO536" s="4">
        <f t="shared" si="375"/>
        <v>0</v>
      </c>
      <c r="BP536" s="4">
        <v>0</v>
      </c>
      <c r="BQ536" s="4">
        <f t="shared" si="376"/>
        <v>0</v>
      </c>
      <c r="BR536" s="4">
        <f t="shared" si="377"/>
        <v>0</v>
      </c>
      <c r="BS536" s="4">
        <v>123142.5871</v>
      </c>
      <c r="BT536" s="11">
        <v>111</v>
      </c>
      <c r="BU536" s="11">
        <v>118</v>
      </c>
      <c r="BV536" s="4">
        <v>114.5</v>
      </c>
      <c r="BW536" s="11">
        <v>80</v>
      </c>
      <c r="BX536" s="4">
        <v>241</v>
      </c>
      <c r="BY536" s="11">
        <v>310</v>
      </c>
      <c r="BZ536" s="11">
        <v>171</v>
      </c>
      <c r="CA536" s="4">
        <v>138.5</v>
      </c>
      <c r="CB536" s="4">
        <v>1019</v>
      </c>
      <c r="CC536" s="11">
        <v>161</v>
      </c>
      <c r="CD536" s="11">
        <v>44</v>
      </c>
      <c r="CE536" s="4">
        <v>1.0109999999999999</v>
      </c>
      <c r="CF536" s="4">
        <v>89.238299999999995</v>
      </c>
      <c r="CG536" s="4">
        <v>107.27719999999999</v>
      </c>
      <c r="CH536" s="4">
        <v>6.0410000000000004</v>
      </c>
      <c r="CI536" s="4">
        <v>53.984000000000002</v>
      </c>
      <c r="CJ536" s="4">
        <v>4.67</v>
      </c>
      <c r="CK536" s="6">
        <v>7069</v>
      </c>
      <c r="CL536" s="4">
        <v>0</v>
      </c>
      <c r="CM536" s="4">
        <v>0</v>
      </c>
      <c r="CN536" s="11"/>
      <c r="CO536" s="11"/>
      <c r="CP536" s="11"/>
      <c r="CQ536" s="11"/>
      <c r="CR536" s="11"/>
      <c r="CS536" s="11"/>
      <c r="CT536" s="11"/>
      <c r="CU536" s="11"/>
      <c r="CV536" s="11"/>
      <c r="CW536" s="11"/>
      <c r="CX536" s="11"/>
      <c r="CY536" s="11"/>
      <c r="CZ536" s="11"/>
      <c r="DA536" s="11"/>
      <c r="DB536" s="11"/>
      <c r="DC536" s="11"/>
      <c r="DD536" s="11"/>
      <c r="DE536" s="11"/>
      <c r="DF536" s="11">
        <v>0</v>
      </c>
      <c r="DG536" s="11">
        <v>0</v>
      </c>
      <c r="DH536" s="11"/>
      <c r="DI536" s="11"/>
      <c r="DJ536" s="11"/>
      <c r="DK536" s="11"/>
      <c r="DL536" s="11"/>
      <c r="DM536" s="11"/>
      <c r="DN536" s="11"/>
      <c r="DO536" s="11"/>
      <c r="DP536" s="11"/>
      <c r="DQ536" s="11"/>
      <c r="DR536" s="11"/>
      <c r="DS536" s="11"/>
      <c r="DT536" s="11"/>
      <c r="DU536" s="11"/>
      <c r="DV536" s="11"/>
      <c r="DW536" s="11"/>
      <c r="DX536" s="11"/>
      <c r="DY536" s="11"/>
      <c r="DZ536" s="11" t="s">
        <v>55</v>
      </c>
    </row>
    <row r="537" spans="1:130">
      <c r="A537" s="1">
        <v>536</v>
      </c>
      <c r="B537" s="11">
        <v>19</v>
      </c>
      <c r="C537" s="6">
        <v>304128</v>
      </c>
      <c r="D537" s="6">
        <v>8011993</v>
      </c>
      <c r="E537" s="17">
        <v>-40.850099999999998</v>
      </c>
      <c r="F537" s="17">
        <v>-17.971900000000002</v>
      </c>
      <c r="G537" s="4">
        <v>0</v>
      </c>
      <c r="H537" s="4">
        <f t="shared" si="337"/>
        <v>0</v>
      </c>
      <c r="I537" s="4">
        <f t="shared" si="338"/>
        <v>0</v>
      </c>
      <c r="J537" s="4">
        <v>0</v>
      </c>
      <c r="K537" s="4">
        <f t="shared" si="339"/>
        <v>0</v>
      </c>
      <c r="L537" s="4">
        <f t="shared" si="340"/>
        <v>0</v>
      </c>
      <c r="M537" s="4">
        <v>77205.5714247</v>
      </c>
      <c r="N537" s="4">
        <f t="shared" si="341"/>
        <v>7.7205571424699998E-2</v>
      </c>
      <c r="O537" s="4">
        <f t="shared" si="342"/>
        <v>5.4573375308303538</v>
      </c>
      <c r="P537" s="4">
        <v>0</v>
      </c>
      <c r="Q537" s="4">
        <f t="shared" si="343"/>
        <v>0</v>
      </c>
      <c r="R537" s="4">
        <f t="shared" si="344"/>
        <v>0</v>
      </c>
      <c r="S537" s="4">
        <v>198586.964385</v>
      </c>
      <c r="T537" s="4">
        <f t="shared" si="345"/>
        <v>0.19858696438500001</v>
      </c>
      <c r="U537" s="4">
        <f t="shared" si="346"/>
        <v>14.03727831907751</v>
      </c>
      <c r="V537" s="4">
        <v>0</v>
      </c>
      <c r="W537" s="4">
        <f t="shared" si="347"/>
        <v>0</v>
      </c>
      <c r="X537" s="4">
        <f t="shared" si="348"/>
        <v>0</v>
      </c>
      <c r="Y537" s="4">
        <v>0</v>
      </c>
      <c r="Z537" s="4">
        <f t="shared" si="349"/>
        <v>0</v>
      </c>
      <c r="AA537" s="4">
        <f t="shared" si="350"/>
        <v>0</v>
      </c>
      <c r="AB537" s="4">
        <v>0</v>
      </c>
      <c r="AC537" s="4">
        <f t="shared" si="351"/>
        <v>0</v>
      </c>
      <c r="AD537" s="4">
        <f t="shared" si="352"/>
        <v>0</v>
      </c>
      <c r="AE537" s="4">
        <v>646681.31961500004</v>
      </c>
      <c r="AF537" s="4">
        <f t="shared" si="353"/>
        <v>0.64668131961500008</v>
      </c>
      <c r="AG537" s="4">
        <f t="shared" si="354"/>
        <v>45.711186005065599</v>
      </c>
      <c r="AH537" s="4">
        <v>0</v>
      </c>
      <c r="AI537" s="4">
        <f t="shared" si="355"/>
        <v>0</v>
      </c>
      <c r="AJ537" s="4">
        <f t="shared" si="356"/>
        <v>0</v>
      </c>
      <c r="AK537" s="4">
        <v>0</v>
      </c>
      <c r="AL537" s="4">
        <f t="shared" si="357"/>
        <v>0</v>
      </c>
      <c r="AM537" s="4">
        <f t="shared" si="358"/>
        <v>0</v>
      </c>
      <c r="AN537" s="4">
        <v>0</v>
      </c>
      <c r="AO537" s="4">
        <f t="shared" si="359"/>
        <v>0</v>
      </c>
      <c r="AP537" s="4">
        <f t="shared" si="360"/>
        <v>0</v>
      </c>
      <c r="AQ537" s="4">
        <v>492237.63453899999</v>
      </c>
      <c r="AR537" s="4">
        <f t="shared" si="361"/>
        <v>0.49223763453899999</v>
      </c>
      <c r="AS537" s="4">
        <f t="shared" si="362"/>
        <v>34.794210670104867</v>
      </c>
      <c r="AT537" s="4">
        <v>1414711.31277</v>
      </c>
      <c r="AU537" s="4">
        <v>0</v>
      </c>
      <c r="AV537" s="4">
        <f t="shared" si="363"/>
        <v>0</v>
      </c>
      <c r="AW537" s="4">
        <f t="shared" ref="AW537:AW543" si="378">(AU537/AT537)*100</f>
        <v>0</v>
      </c>
      <c r="AX537" s="4">
        <v>0</v>
      </c>
      <c r="AY537" s="4">
        <f t="shared" si="364"/>
        <v>0</v>
      </c>
      <c r="AZ537" s="4">
        <f t="shared" si="365"/>
        <v>0</v>
      </c>
      <c r="BA537" s="4">
        <v>1414711.31277</v>
      </c>
      <c r="BB537" s="4">
        <f t="shared" si="366"/>
        <v>1.41471131277</v>
      </c>
      <c r="BC537" s="4">
        <f t="shared" si="367"/>
        <v>100</v>
      </c>
      <c r="BD537" s="4">
        <v>0</v>
      </c>
      <c r="BE537" s="4">
        <f t="shared" si="368"/>
        <v>0</v>
      </c>
      <c r="BF537" s="4">
        <f t="shared" si="369"/>
        <v>0</v>
      </c>
      <c r="BG537" s="4">
        <v>0</v>
      </c>
      <c r="BH537" s="4">
        <f t="shared" si="370"/>
        <v>0</v>
      </c>
      <c r="BI537" s="4">
        <f t="shared" si="371"/>
        <v>0</v>
      </c>
      <c r="BJ537" s="4">
        <v>1414711.31277</v>
      </c>
      <c r="BK537" s="4">
        <f t="shared" si="372"/>
        <v>1.41471131277</v>
      </c>
      <c r="BL537" s="4">
        <f t="shared" si="373"/>
        <v>100</v>
      </c>
      <c r="BM537" s="4">
        <v>0</v>
      </c>
      <c r="BN537" s="4">
        <f t="shared" si="374"/>
        <v>0</v>
      </c>
      <c r="BO537" s="4">
        <f t="shared" si="375"/>
        <v>0</v>
      </c>
      <c r="BP537" s="4">
        <v>0</v>
      </c>
      <c r="BQ537" s="4">
        <f t="shared" si="376"/>
        <v>0</v>
      </c>
      <c r="BR537" s="4">
        <f t="shared" si="377"/>
        <v>0</v>
      </c>
      <c r="BS537" s="4">
        <v>1414711.31277</v>
      </c>
      <c r="BT537" s="11">
        <v>291</v>
      </c>
      <c r="BU537" s="11">
        <v>416</v>
      </c>
      <c r="BV537" s="4">
        <v>360.14285714285717</v>
      </c>
      <c r="BW537" s="11">
        <v>79</v>
      </c>
      <c r="BX537" s="4">
        <v>232.41666666666666</v>
      </c>
      <c r="BY537" s="11">
        <v>316</v>
      </c>
      <c r="BZ537" s="11">
        <v>148</v>
      </c>
      <c r="CA537" s="4">
        <v>158.83333333333334</v>
      </c>
      <c r="CB537" s="4">
        <v>1062.1666666666667</v>
      </c>
      <c r="CC537" s="11">
        <v>179</v>
      </c>
      <c r="CD537" s="11">
        <v>28</v>
      </c>
      <c r="CE537" s="4">
        <v>0.6</v>
      </c>
      <c r="CF537" s="4">
        <v>79.399699999999996</v>
      </c>
      <c r="CG537" s="4">
        <v>107.96729999999999</v>
      </c>
      <c r="CH537" s="4">
        <v>5.3140000000000001</v>
      </c>
      <c r="CI537" s="4">
        <v>37.064700000000002</v>
      </c>
      <c r="CJ537" s="4">
        <v>5.1479999999999997</v>
      </c>
      <c r="CK537" s="6">
        <v>6868</v>
      </c>
      <c r="CL537" s="4">
        <v>0</v>
      </c>
      <c r="CM537" s="4">
        <v>0</v>
      </c>
      <c r="CN537" s="11"/>
      <c r="CO537" s="11"/>
      <c r="CP537" s="11"/>
      <c r="CQ537" s="11"/>
      <c r="CR537" s="11"/>
      <c r="CS537" s="11"/>
      <c r="CT537" s="11"/>
      <c r="CU537" s="11"/>
      <c r="CV537" s="11"/>
      <c r="CW537" s="11"/>
      <c r="CX537" s="11"/>
      <c r="CY537" s="11"/>
      <c r="CZ537" s="11"/>
      <c r="DA537" s="11"/>
      <c r="DB537" s="11"/>
      <c r="DC537" s="11"/>
      <c r="DD537" s="11"/>
      <c r="DE537" s="11"/>
      <c r="DF537" s="11">
        <v>0</v>
      </c>
      <c r="DG537" s="11">
        <v>0</v>
      </c>
      <c r="DH537" s="11"/>
      <c r="DI537" s="11"/>
      <c r="DJ537" s="11"/>
      <c r="DK537" s="11"/>
      <c r="DL537" s="11"/>
      <c r="DM537" s="11"/>
      <c r="DN537" s="11"/>
      <c r="DO537" s="11"/>
      <c r="DP537" s="11"/>
      <c r="DQ537" s="11"/>
      <c r="DR537" s="11"/>
      <c r="DS537" s="11"/>
      <c r="DT537" s="11"/>
      <c r="DU537" s="11"/>
      <c r="DV537" s="11"/>
      <c r="DW537" s="11"/>
      <c r="DX537" s="11"/>
      <c r="DY537" s="11"/>
      <c r="DZ537" s="11" t="s">
        <v>55</v>
      </c>
    </row>
    <row r="538" spans="1:130">
      <c r="A538" s="1">
        <v>537</v>
      </c>
      <c r="B538" s="11">
        <v>19</v>
      </c>
      <c r="C538" s="6">
        <v>307807</v>
      </c>
      <c r="D538" s="6">
        <v>8012458</v>
      </c>
      <c r="E538" s="17">
        <v>-40.815300000000001</v>
      </c>
      <c r="F538" s="17">
        <v>-17.968</v>
      </c>
      <c r="G538" s="4">
        <v>0</v>
      </c>
      <c r="H538" s="4">
        <f t="shared" si="337"/>
        <v>0</v>
      </c>
      <c r="I538" s="4">
        <f t="shared" si="338"/>
        <v>0</v>
      </c>
      <c r="J538" s="4">
        <v>0</v>
      </c>
      <c r="K538" s="4">
        <f t="shared" si="339"/>
        <v>0</v>
      </c>
      <c r="L538" s="4">
        <f t="shared" si="340"/>
        <v>0</v>
      </c>
      <c r="M538" s="4">
        <v>312426.68250200001</v>
      </c>
      <c r="N538" s="4">
        <f t="shared" si="341"/>
        <v>0.31242668250200001</v>
      </c>
      <c r="O538" s="4">
        <f t="shared" si="342"/>
        <v>3.2163307468199718</v>
      </c>
      <c r="P538" s="4">
        <v>0</v>
      </c>
      <c r="Q538" s="4">
        <f t="shared" si="343"/>
        <v>0</v>
      </c>
      <c r="R538" s="4">
        <f t="shared" si="344"/>
        <v>0</v>
      </c>
      <c r="S538" s="4">
        <v>396192.569112</v>
      </c>
      <c r="T538" s="4">
        <f t="shared" si="345"/>
        <v>0.39619256911200001</v>
      </c>
      <c r="U538" s="4">
        <f t="shared" si="346"/>
        <v>4.0786732153978713</v>
      </c>
      <c r="V538" s="4">
        <v>0</v>
      </c>
      <c r="W538" s="4">
        <f t="shared" si="347"/>
        <v>0</v>
      </c>
      <c r="X538" s="4">
        <f t="shared" si="348"/>
        <v>0</v>
      </c>
      <c r="Y538" s="4">
        <v>0</v>
      </c>
      <c r="Z538" s="4">
        <f t="shared" si="349"/>
        <v>0</v>
      </c>
      <c r="AA538" s="4">
        <f t="shared" si="350"/>
        <v>0</v>
      </c>
      <c r="AB538" s="4">
        <v>0</v>
      </c>
      <c r="AC538" s="4">
        <f t="shared" si="351"/>
        <v>0</v>
      </c>
      <c r="AD538" s="4">
        <f t="shared" si="352"/>
        <v>0</v>
      </c>
      <c r="AE538" s="4">
        <v>8303457.3472499996</v>
      </c>
      <c r="AF538" s="4">
        <f t="shared" si="353"/>
        <v>8.3034573472499993</v>
      </c>
      <c r="AG538" s="4">
        <f t="shared" si="354"/>
        <v>85.481383846584265</v>
      </c>
      <c r="AH538" s="4">
        <v>0</v>
      </c>
      <c r="AI538" s="4">
        <f t="shared" si="355"/>
        <v>0</v>
      </c>
      <c r="AJ538" s="4">
        <f t="shared" si="356"/>
        <v>0</v>
      </c>
      <c r="AK538" s="4">
        <v>0</v>
      </c>
      <c r="AL538" s="4">
        <f t="shared" si="357"/>
        <v>0</v>
      </c>
      <c r="AM538" s="4">
        <f t="shared" si="358"/>
        <v>0</v>
      </c>
      <c r="AN538" s="4">
        <v>0</v>
      </c>
      <c r="AO538" s="4">
        <f t="shared" si="359"/>
        <v>0</v>
      </c>
      <c r="AP538" s="4">
        <f t="shared" si="360"/>
        <v>0</v>
      </c>
      <c r="AQ538" s="4">
        <v>701685.151908</v>
      </c>
      <c r="AR538" s="4">
        <f t="shared" si="361"/>
        <v>0.70168515190799996</v>
      </c>
      <c r="AS538" s="4">
        <f t="shared" si="362"/>
        <v>7.2236196684458767</v>
      </c>
      <c r="AT538" s="4">
        <v>9713761.0244500004</v>
      </c>
      <c r="AU538" s="4">
        <v>0</v>
      </c>
      <c r="AV538" s="4">
        <f t="shared" si="363"/>
        <v>0</v>
      </c>
      <c r="AW538" s="4">
        <f t="shared" si="378"/>
        <v>0</v>
      </c>
      <c r="AX538" s="4">
        <v>0</v>
      </c>
      <c r="AY538" s="4">
        <f t="shared" si="364"/>
        <v>0</v>
      </c>
      <c r="AZ538" s="4">
        <f t="shared" si="365"/>
        <v>0</v>
      </c>
      <c r="BA538" s="4">
        <v>9713761.0244500004</v>
      </c>
      <c r="BB538" s="4">
        <f t="shared" si="366"/>
        <v>9.713761024450001</v>
      </c>
      <c r="BC538" s="4">
        <f t="shared" si="367"/>
        <v>100</v>
      </c>
      <c r="BD538" s="4">
        <v>0</v>
      </c>
      <c r="BE538" s="4">
        <f t="shared" si="368"/>
        <v>0</v>
      </c>
      <c r="BF538" s="4">
        <f t="shared" si="369"/>
        <v>0</v>
      </c>
      <c r="BG538" s="4">
        <v>558149.47503099998</v>
      </c>
      <c r="BH538" s="4">
        <f t="shared" si="370"/>
        <v>0.55814947503099999</v>
      </c>
      <c r="BI538" s="4">
        <f t="shared" si="371"/>
        <v>5.7459667128531482</v>
      </c>
      <c r="BJ538" s="4">
        <v>9155611.5494299997</v>
      </c>
      <c r="BK538" s="4">
        <f t="shared" si="372"/>
        <v>9.1556115494300006</v>
      </c>
      <c r="BL538" s="4">
        <f t="shared" si="373"/>
        <v>94.254033287260086</v>
      </c>
      <c r="BM538" s="4">
        <v>0</v>
      </c>
      <c r="BN538" s="4">
        <f t="shared" si="374"/>
        <v>0</v>
      </c>
      <c r="BO538" s="4">
        <f t="shared" si="375"/>
        <v>0</v>
      </c>
      <c r="BP538" s="4">
        <v>0</v>
      </c>
      <c r="BQ538" s="4">
        <f t="shared" si="376"/>
        <v>0</v>
      </c>
      <c r="BR538" s="4">
        <f t="shared" si="377"/>
        <v>0</v>
      </c>
      <c r="BS538" s="4">
        <v>9713761.0244609993</v>
      </c>
      <c r="BT538" s="11">
        <v>250</v>
      </c>
      <c r="BU538" s="11">
        <v>426</v>
      </c>
      <c r="BV538" s="4">
        <v>340.28571428571428</v>
      </c>
      <c r="BW538" s="11">
        <v>79.5</v>
      </c>
      <c r="BX538" s="4">
        <v>232.91666666666666</v>
      </c>
      <c r="BY538" s="11">
        <v>316</v>
      </c>
      <c r="BZ538" s="11">
        <v>149</v>
      </c>
      <c r="CA538" s="4">
        <v>157.75</v>
      </c>
      <c r="CB538" s="4">
        <v>1057.8333333333333</v>
      </c>
      <c r="CC538" s="11">
        <v>179</v>
      </c>
      <c r="CD538" s="11">
        <v>28</v>
      </c>
      <c r="CE538" s="4">
        <v>0.6</v>
      </c>
      <c r="CF538" s="4">
        <v>79.399699999999996</v>
      </c>
      <c r="CG538" s="4">
        <v>107.96729999999999</v>
      </c>
      <c r="CH538" s="4">
        <v>5.3140000000000001</v>
      </c>
      <c r="CI538" s="4">
        <v>37.064700000000002</v>
      </c>
      <c r="CJ538" s="4">
        <v>5.1479999999999997</v>
      </c>
      <c r="CK538" s="6">
        <v>6868</v>
      </c>
      <c r="CL538" s="4">
        <v>0</v>
      </c>
      <c r="CM538" s="4">
        <v>0</v>
      </c>
      <c r="CN538" s="11"/>
      <c r="CO538" s="11"/>
      <c r="CP538" s="11"/>
      <c r="CQ538" s="11"/>
      <c r="CR538" s="11"/>
      <c r="CS538" s="11"/>
      <c r="CT538" s="11"/>
      <c r="CU538" s="11"/>
      <c r="CV538" s="11"/>
      <c r="CW538" s="11"/>
      <c r="CX538" s="11"/>
      <c r="CY538" s="11"/>
      <c r="CZ538" s="11"/>
      <c r="DA538" s="11"/>
      <c r="DB538" s="11"/>
      <c r="DC538" s="11"/>
      <c r="DD538" s="11"/>
      <c r="DE538" s="11"/>
      <c r="DF538" s="11">
        <v>0</v>
      </c>
      <c r="DG538" s="11">
        <v>0</v>
      </c>
      <c r="DH538" s="11"/>
      <c r="DI538" s="11"/>
      <c r="DJ538" s="11"/>
      <c r="DK538" s="11"/>
      <c r="DL538" s="11"/>
      <c r="DM538" s="11"/>
      <c r="DN538" s="11"/>
      <c r="DO538" s="11"/>
      <c r="DP538" s="11"/>
      <c r="DQ538" s="11"/>
      <c r="DR538" s="11"/>
      <c r="DS538" s="11"/>
      <c r="DT538" s="11"/>
      <c r="DU538" s="11"/>
      <c r="DV538" s="11"/>
      <c r="DW538" s="11"/>
      <c r="DX538" s="11"/>
      <c r="DY538" s="11"/>
      <c r="DZ538" s="11" t="s">
        <v>55</v>
      </c>
    </row>
    <row r="539" spans="1:130">
      <c r="A539" s="1">
        <v>538</v>
      </c>
      <c r="B539" s="11">
        <v>19</v>
      </c>
      <c r="C539" s="6">
        <v>332378</v>
      </c>
      <c r="D539" s="6">
        <v>8014489</v>
      </c>
      <c r="E539" s="17">
        <v>-40.583199999999998</v>
      </c>
      <c r="F539" s="17">
        <v>-17.951699999999999</v>
      </c>
      <c r="G539" s="4">
        <v>0</v>
      </c>
      <c r="H539" s="4">
        <f t="shared" si="337"/>
        <v>0</v>
      </c>
      <c r="I539" s="4">
        <f t="shared" si="338"/>
        <v>0</v>
      </c>
      <c r="J539" s="4">
        <v>0</v>
      </c>
      <c r="K539" s="4">
        <f t="shared" si="339"/>
        <v>0</v>
      </c>
      <c r="L539" s="4">
        <f t="shared" si="340"/>
        <v>0</v>
      </c>
      <c r="M539" s="4">
        <v>1077982.7267100001</v>
      </c>
      <c r="N539" s="4">
        <f t="shared" si="341"/>
        <v>1.0779827267100002</v>
      </c>
      <c r="O539" s="4">
        <f t="shared" si="342"/>
        <v>2.7804246658955885</v>
      </c>
      <c r="P539" s="4">
        <v>889204.81492200005</v>
      </c>
      <c r="Q539" s="4">
        <f t="shared" si="343"/>
        <v>0.8892048149220001</v>
      </c>
      <c r="R539" s="4">
        <f t="shared" si="344"/>
        <v>2.2935126316800147</v>
      </c>
      <c r="S539" s="4">
        <v>749020.14778600005</v>
      </c>
      <c r="T539" s="4">
        <f t="shared" si="345"/>
        <v>0.74902014778600001</v>
      </c>
      <c r="U539" s="4">
        <f t="shared" si="346"/>
        <v>1.9319364239842916</v>
      </c>
      <c r="V539" s="4">
        <v>0</v>
      </c>
      <c r="W539" s="4">
        <f t="shared" si="347"/>
        <v>0</v>
      </c>
      <c r="X539" s="4">
        <f t="shared" si="348"/>
        <v>0</v>
      </c>
      <c r="Y539" s="4">
        <v>0</v>
      </c>
      <c r="Z539" s="4">
        <f t="shared" si="349"/>
        <v>0</v>
      </c>
      <c r="AA539" s="4">
        <f t="shared" si="350"/>
        <v>0</v>
      </c>
      <c r="AB539" s="4">
        <v>0</v>
      </c>
      <c r="AC539" s="4">
        <f t="shared" si="351"/>
        <v>0</v>
      </c>
      <c r="AD539" s="4">
        <f t="shared" si="352"/>
        <v>0</v>
      </c>
      <c r="AE539" s="4">
        <v>34899988.104099996</v>
      </c>
      <c r="AF539" s="4">
        <f t="shared" si="353"/>
        <v>34.899988104099997</v>
      </c>
      <c r="AG539" s="4">
        <f t="shared" si="354"/>
        <v>90.017015449086287</v>
      </c>
      <c r="AH539" s="4">
        <v>0</v>
      </c>
      <c r="AI539" s="4">
        <f t="shared" si="355"/>
        <v>0</v>
      </c>
      <c r="AJ539" s="4">
        <f t="shared" si="356"/>
        <v>0</v>
      </c>
      <c r="AK539" s="4">
        <v>0</v>
      </c>
      <c r="AL539" s="4">
        <f t="shared" si="357"/>
        <v>0</v>
      </c>
      <c r="AM539" s="4">
        <f t="shared" si="358"/>
        <v>0</v>
      </c>
      <c r="AN539" s="4">
        <v>26913.569914200001</v>
      </c>
      <c r="AO539" s="4">
        <f t="shared" si="359"/>
        <v>2.6913569914200002E-2</v>
      </c>
      <c r="AP539" s="4">
        <f t="shared" si="360"/>
        <v>6.9417766892361579E-2</v>
      </c>
      <c r="AQ539" s="4">
        <v>1127325.8741899999</v>
      </c>
      <c r="AR539" s="4">
        <f t="shared" si="361"/>
        <v>1.1273258741899999</v>
      </c>
      <c r="AS539" s="4">
        <f t="shared" si="362"/>
        <v>2.9076947055232489</v>
      </c>
      <c r="AT539" s="4">
        <v>38770434.600599997</v>
      </c>
      <c r="AU539" s="4">
        <v>0</v>
      </c>
      <c r="AV539" s="4">
        <f t="shared" si="363"/>
        <v>0</v>
      </c>
      <c r="AW539" s="4">
        <f t="shared" si="378"/>
        <v>0</v>
      </c>
      <c r="AX539" s="4">
        <v>0</v>
      </c>
      <c r="AY539" s="4">
        <f t="shared" si="364"/>
        <v>0</v>
      </c>
      <c r="AZ539" s="4">
        <f t="shared" si="365"/>
        <v>0</v>
      </c>
      <c r="BA539" s="4">
        <v>38770434.600599997</v>
      </c>
      <c r="BB539" s="4">
        <f t="shared" si="366"/>
        <v>38.770434600599998</v>
      </c>
      <c r="BC539" s="4">
        <f t="shared" si="367"/>
        <v>100</v>
      </c>
      <c r="BD539" s="4">
        <v>0</v>
      </c>
      <c r="BE539" s="4">
        <f t="shared" si="368"/>
        <v>0</v>
      </c>
      <c r="BF539" s="4">
        <f t="shared" si="369"/>
        <v>0</v>
      </c>
      <c r="BG539" s="4">
        <v>15473397.015699999</v>
      </c>
      <c r="BH539" s="4">
        <f t="shared" si="370"/>
        <v>15.4733970157</v>
      </c>
      <c r="BI539" s="4">
        <f t="shared" si="371"/>
        <v>39.910300658483045</v>
      </c>
      <c r="BJ539" s="4">
        <v>23297037.584899999</v>
      </c>
      <c r="BK539" s="4">
        <f t="shared" si="372"/>
        <v>23.2970375849</v>
      </c>
      <c r="BL539" s="4">
        <f t="shared" si="373"/>
        <v>60.089699341516955</v>
      </c>
      <c r="BM539" s="4">
        <v>0</v>
      </c>
      <c r="BN539" s="4">
        <f t="shared" si="374"/>
        <v>0</v>
      </c>
      <c r="BO539" s="4">
        <f t="shared" si="375"/>
        <v>0</v>
      </c>
      <c r="BP539" s="4">
        <v>0</v>
      </c>
      <c r="BQ539" s="4">
        <f t="shared" si="376"/>
        <v>0</v>
      </c>
      <c r="BR539" s="4">
        <f t="shared" si="377"/>
        <v>0</v>
      </c>
      <c r="BS539" s="4">
        <v>38770434.600599997</v>
      </c>
      <c r="BT539" s="11">
        <v>217</v>
      </c>
      <c r="BU539" s="11">
        <v>317</v>
      </c>
      <c r="BV539" s="4">
        <v>273.50877192982455</v>
      </c>
      <c r="BW539" s="11">
        <v>80</v>
      </c>
      <c r="BX539" s="4">
        <v>236.21212121212122</v>
      </c>
      <c r="BY539" s="11">
        <v>313</v>
      </c>
      <c r="BZ539" s="11">
        <v>157</v>
      </c>
      <c r="CA539" s="4">
        <v>151.4848484848485</v>
      </c>
      <c r="CB539" s="4">
        <v>1028.7878787878788</v>
      </c>
      <c r="CC539" s="11">
        <v>174</v>
      </c>
      <c r="CD539" s="11">
        <v>33</v>
      </c>
      <c r="CE539" s="4">
        <v>0.6</v>
      </c>
      <c r="CF539" s="4">
        <v>79.399699999999996</v>
      </c>
      <c r="CG539" s="4">
        <v>107.96729999999999</v>
      </c>
      <c r="CH539" s="4">
        <v>5.3140000000000001</v>
      </c>
      <c r="CI539" s="4">
        <v>37.064700000000002</v>
      </c>
      <c r="CJ539" s="4">
        <v>5.1479999999999997</v>
      </c>
      <c r="CK539" s="6">
        <v>6868</v>
      </c>
      <c r="CL539" s="4">
        <v>0</v>
      </c>
      <c r="CM539" s="4">
        <v>0</v>
      </c>
      <c r="CN539" s="11"/>
      <c r="CO539" s="11"/>
      <c r="CP539" s="11"/>
      <c r="CQ539" s="11"/>
      <c r="CR539" s="11"/>
      <c r="CS539" s="11"/>
      <c r="CT539" s="11"/>
      <c r="CU539" s="11"/>
      <c r="CV539" s="11"/>
      <c r="CW539" s="11"/>
      <c r="CX539" s="11"/>
      <c r="CY539" s="11"/>
      <c r="CZ539" s="11"/>
      <c r="DA539" s="11"/>
      <c r="DB539" s="11"/>
      <c r="DC539" s="11"/>
      <c r="DD539" s="11"/>
      <c r="DE539" s="11"/>
      <c r="DF539" s="11">
        <v>1</v>
      </c>
      <c r="DG539" s="11">
        <v>2</v>
      </c>
      <c r="DH539" s="11">
        <v>236</v>
      </c>
      <c r="DI539" s="11">
        <v>236</v>
      </c>
      <c r="DJ539" s="11">
        <v>236</v>
      </c>
      <c r="DK539" s="11">
        <v>80</v>
      </c>
      <c r="DL539" s="11">
        <v>237</v>
      </c>
      <c r="DM539" s="11">
        <v>311</v>
      </c>
      <c r="DN539" s="11">
        <v>160</v>
      </c>
      <c r="DO539" s="11">
        <v>151</v>
      </c>
      <c r="DP539" s="11">
        <v>1026</v>
      </c>
      <c r="DQ539" s="11">
        <v>172</v>
      </c>
      <c r="DR539" s="11">
        <v>33</v>
      </c>
      <c r="DS539" s="11">
        <v>0.6</v>
      </c>
      <c r="DT539" s="11">
        <v>79.399699999999996</v>
      </c>
      <c r="DU539" s="11">
        <v>107.96729999999999</v>
      </c>
      <c r="DV539" s="11">
        <v>5.3140000000000001</v>
      </c>
      <c r="DW539" s="11">
        <v>37.064700000000002</v>
      </c>
      <c r="DX539" s="11">
        <v>5.1479999999999997</v>
      </c>
      <c r="DY539" s="11">
        <v>6868</v>
      </c>
      <c r="DZ539" s="11" t="s">
        <v>55</v>
      </c>
    </row>
    <row r="540" spans="1:130">
      <c r="A540" s="1">
        <v>539</v>
      </c>
      <c r="B540" s="11">
        <v>21</v>
      </c>
      <c r="C540" s="6">
        <v>340003</v>
      </c>
      <c r="D540" s="6">
        <v>8015540</v>
      </c>
      <c r="E540" s="17">
        <v>-40.511099999999999</v>
      </c>
      <c r="F540" s="17">
        <v>-17.942799999999998</v>
      </c>
      <c r="G540" s="4">
        <v>0</v>
      </c>
      <c r="H540" s="4">
        <f t="shared" si="337"/>
        <v>0</v>
      </c>
      <c r="I540" s="4">
        <f t="shared" si="338"/>
        <v>0</v>
      </c>
      <c r="J540" s="4">
        <v>508053.80096399999</v>
      </c>
      <c r="K540" s="4">
        <f t="shared" si="339"/>
        <v>0.50805380096399999</v>
      </c>
      <c r="L540" s="4">
        <f t="shared" si="340"/>
        <v>0.63453803686741495</v>
      </c>
      <c r="M540" s="4">
        <v>119242.690605</v>
      </c>
      <c r="N540" s="4">
        <f t="shared" si="341"/>
        <v>0.11924269060499999</v>
      </c>
      <c r="O540" s="4">
        <f t="shared" si="342"/>
        <v>0.14892915408509402</v>
      </c>
      <c r="P540" s="4">
        <v>2804708.2132799998</v>
      </c>
      <c r="Q540" s="4">
        <f t="shared" si="343"/>
        <v>2.8047082132799996</v>
      </c>
      <c r="R540" s="4">
        <f t="shared" si="344"/>
        <v>3.5029637417607131</v>
      </c>
      <c r="S540" s="4">
        <v>3241385.5403999998</v>
      </c>
      <c r="T540" s="4">
        <f t="shared" si="345"/>
        <v>3.2413855404</v>
      </c>
      <c r="U540" s="4">
        <f t="shared" si="346"/>
        <v>4.0483555356405683</v>
      </c>
      <c r="V540" s="4">
        <v>0</v>
      </c>
      <c r="W540" s="4">
        <f t="shared" si="347"/>
        <v>0</v>
      </c>
      <c r="X540" s="4">
        <f t="shared" si="348"/>
        <v>0</v>
      </c>
      <c r="Y540" s="4">
        <v>0</v>
      </c>
      <c r="Z540" s="4">
        <f t="shared" si="349"/>
        <v>0</v>
      </c>
      <c r="AA540" s="4">
        <f t="shared" si="350"/>
        <v>0</v>
      </c>
      <c r="AB540" s="4">
        <v>0</v>
      </c>
      <c r="AC540" s="4">
        <f t="shared" si="351"/>
        <v>0</v>
      </c>
      <c r="AD540" s="4">
        <f t="shared" si="352"/>
        <v>0</v>
      </c>
      <c r="AE540" s="4">
        <v>72512303.6303</v>
      </c>
      <c r="AF540" s="4">
        <f t="shared" si="353"/>
        <v>72.512303630299996</v>
      </c>
      <c r="AG540" s="4">
        <f t="shared" si="354"/>
        <v>90.564847083123837</v>
      </c>
      <c r="AH540" s="4">
        <v>0</v>
      </c>
      <c r="AI540" s="4">
        <f t="shared" si="355"/>
        <v>0</v>
      </c>
      <c r="AJ540" s="4">
        <f t="shared" si="356"/>
        <v>0</v>
      </c>
      <c r="AK540" s="4">
        <v>0</v>
      </c>
      <c r="AL540" s="4">
        <f t="shared" si="357"/>
        <v>0</v>
      </c>
      <c r="AM540" s="4">
        <f t="shared" si="358"/>
        <v>0</v>
      </c>
      <c r="AN540" s="4">
        <v>171537.547269</v>
      </c>
      <c r="AO540" s="4">
        <f t="shared" si="359"/>
        <v>0.171537547269</v>
      </c>
      <c r="AP540" s="4">
        <f t="shared" si="360"/>
        <v>0.21424325196778798</v>
      </c>
      <c r="AQ540" s="4">
        <v>709490.91433699999</v>
      </c>
      <c r="AR540" s="4">
        <f t="shared" si="361"/>
        <v>0.70949091433699996</v>
      </c>
      <c r="AS540" s="4">
        <f t="shared" si="362"/>
        <v>0.88612460157653206</v>
      </c>
      <c r="AT540" s="4">
        <v>80066721.212200001</v>
      </c>
      <c r="AU540" s="4">
        <v>0</v>
      </c>
      <c r="AV540" s="4">
        <f t="shared" si="363"/>
        <v>0</v>
      </c>
      <c r="AW540" s="4">
        <f t="shared" si="378"/>
        <v>0</v>
      </c>
      <c r="AX540" s="4">
        <v>0</v>
      </c>
      <c r="AY540" s="4">
        <f t="shared" si="364"/>
        <v>0</v>
      </c>
      <c r="AZ540" s="4">
        <f t="shared" si="365"/>
        <v>0</v>
      </c>
      <c r="BA540" s="4">
        <v>80066721.212200001</v>
      </c>
      <c r="BB540" s="4">
        <f t="shared" si="366"/>
        <v>80.066721212199994</v>
      </c>
      <c r="BC540" s="4">
        <f t="shared" si="367"/>
        <v>100</v>
      </c>
      <c r="BD540" s="4">
        <v>0</v>
      </c>
      <c r="BE540" s="4">
        <f t="shared" si="368"/>
        <v>0</v>
      </c>
      <c r="BF540" s="4">
        <f t="shared" si="369"/>
        <v>0</v>
      </c>
      <c r="BG540" s="4">
        <v>408784.799382</v>
      </c>
      <c r="BH540" s="4">
        <f t="shared" si="370"/>
        <v>0.40878479938200002</v>
      </c>
      <c r="BI540" s="4">
        <f t="shared" si="371"/>
        <v>0.51055518846413339</v>
      </c>
      <c r="BJ540" s="4">
        <v>79657936.412900001</v>
      </c>
      <c r="BK540" s="4">
        <f t="shared" si="372"/>
        <v>79.6579364129</v>
      </c>
      <c r="BL540" s="4">
        <f t="shared" si="373"/>
        <v>99.489444811638279</v>
      </c>
      <c r="BM540" s="4">
        <v>0</v>
      </c>
      <c r="BN540" s="4">
        <f t="shared" si="374"/>
        <v>0</v>
      </c>
      <c r="BO540" s="4">
        <f t="shared" si="375"/>
        <v>0</v>
      </c>
      <c r="BP540" s="4">
        <v>0</v>
      </c>
      <c r="BQ540" s="4">
        <f t="shared" si="376"/>
        <v>0</v>
      </c>
      <c r="BR540" s="4">
        <f t="shared" si="377"/>
        <v>0</v>
      </c>
      <c r="BS540" s="4">
        <v>80066721.212282002</v>
      </c>
      <c r="BT540" s="11">
        <v>179</v>
      </c>
      <c r="BU540" s="11">
        <v>264</v>
      </c>
      <c r="BV540" s="4">
        <v>233.49565217391304</v>
      </c>
      <c r="BW540" s="11">
        <v>80</v>
      </c>
      <c r="BX540" s="4">
        <v>237.97169811320754</v>
      </c>
      <c r="BY540" s="11">
        <v>314</v>
      </c>
      <c r="BZ540" s="11">
        <v>160</v>
      </c>
      <c r="CA540" s="4">
        <v>149.4245283018868</v>
      </c>
      <c r="CB540" s="4">
        <v>1013.9811320754717</v>
      </c>
      <c r="CC540" s="11">
        <v>171</v>
      </c>
      <c r="CD540" s="11">
        <v>33</v>
      </c>
      <c r="CE540" s="4">
        <v>0.6</v>
      </c>
      <c r="CF540" s="4">
        <v>80.256749999999997</v>
      </c>
      <c r="CG540" s="4">
        <v>103.37915</v>
      </c>
      <c r="CH540" s="4">
        <v>5.7360000000000007</v>
      </c>
      <c r="CI540" s="4">
        <v>44.976200000000006</v>
      </c>
      <c r="CJ540" s="4">
        <v>4.8959999999999999</v>
      </c>
      <c r="CK540" s="6">
        <v>6960.5</v>
      </c>
      <c r="CL540" s="11">
        <v>2</v>
      </c>
      <c r="CM540" s="11">
        <v>16</v>
      </c>
      <c r="CN540" s="11">
        <v>224</v>
      </c>
      <c r="CO540" s="11">
        <v>233</v>
      </c>
      <c r="CP540" s="11">
        <v>228.5</v>
      </c>
      <c r="CQ540" s="11">
        <v>80</v>
      </c>
      <c r="CR540" s="11">
        <v>238</v>
      </c>
      <c r="CS540" s="11">
        <v>312</v>
      </c>
      <c r="CT540" s="11">
        <v>162</v>
      </c>
      <c r="CU540" s="11">
        <v>149</v>
      </c>
      <c r="CV540" s="11">
        <v>1014.5</v>
      </c>
      <c r="CW540" s="11">
        <v>170</v>
      </c>
      <c r="CX540" s="11">
        <v>34</v>
      </c>
      <c r="CY540" s="11">
        <v>0.6</v>
      </c>
      <c r="CZ540" s="11">
        <v>80.256749999999997</v>
      </c>
      <c r="DA540" s="11">
        <v>103.37915</v>
      </c>
      <c r="DB540" s="11">
        <v>5.7360000000000007</v>
      </c>
      <c r="DC540" s="11">
        <v>44.976200000000006</v>
      </c>
      <c r="DD540" s="11">
        <v>4.8959999999999999</v>
      </c>
      <c r="DE540" s="11">
        <v>6960.5</v>
      </c>
      <c r="DF540" s="11">
        <v>5</v>
      </c>
      <c r="DG540" s="11">
        <v>16</v>
      </c>
      <c r="DH540" s="11">
        <v>219</v>
      </c>
      <c r="DI540" s="11">
        <v>252</v>
      </c>
      <c r="DJ540" s="11">
        <v>234</v>
      </c>
      <c r="DK540" s="11">
        <v>80</v>
      </c>
      <c r="DL540" s="11">
        <v>238</v>
      </c>
      <c r="DM540" s="11">
        <v>313</v>
      </c>
      <c r="DN540" s="11">
        <v>161</v>
      </c>
      <c r="DO540" s="11">
        <v>150.19999999999999</v>
      </c>
      <c r="DP540" s="11">
        <v>1015.8</v>
      </c>
      <c r="DQ540" s="11">
        <v>171</v>
      </c>
      <c r="DR540" s="11">
        <v>33</v>
      </c>
      <c r="DS540" s="11">
        <v>0.6</v>
      </c>
      <c r="DT540" s="11">
        <v>79.742519999999999</v>
      </c>
      <c r="DU540" s="11">
        <v>106.13204</v>
      </c>
      <c r="DV540" s="11">
        <v>5.4828000000000001</v>
      </c>
      <c r="DW540" s="11">
        <v>40.229300000000002</v>
      </c>
      <c r="DX540" s="11">
        <v>5.0472000000000001</v>
      </c>
      <c r="DY540" s="11">
        <v>6905</v>
      </c>
      <c r="DZ540" s="11" t="s">
        <v>55</v>
      </c>
    </row>
    <row r="541" spans="1:130">
      <c r="A541" s="1">
        <v>540</v>
      </c>
      <c r="B541" s="11">
        <v>21</v>
      </c>
      <c r="C541" s="6">
        <v>350202</v>
      </c>
      <c r="D541" s="6">
        <v>8014564</v>
      </c>
      <c r="E541" s="17">
        <v>-40.414900000000003</v>
      </c>
      <c r="F541" s="17">
        <v>-17.952300000000001</v>
      </c>
      <c r="G541" s="4">
        <v>178438.22556399999</v>
      </c>
      <c r="H541" s="4">
        <f t="shared" si="337"/>
        <v>0.17843822556399999</v>
      </c>
      <c r="I541" s="4">
        <f t="shared" si="338"/>
        <v>0.287596407720347</v>
      </c>
      <c r="J541" s="4">
        <v>137920.387609</v>
      </c>
      <c r="K541" s="4">
        <f t="shared" si="339"/>
        <v>0.13792038760899999</v>
      </c>
      <c r="L541" s="4">
        <f t="shared" si="340"/>
        <v>0.22229210082297959</v>
      </c>
      <c r="M541" s="4">
        <v>0</v>
      </c>
      <c r="N541" s="4">
        <f t="shared" si="341"/>
        <v>0</v>
      </c>
      <c r="O541" s="4">
        <f t="shared" si="342"/>
        <v>0</v>
      </c>
      <c r="P541" s="4">
        <v>2982476.5920799999</v>
      </c>
      <c r="Q541" s="4">
        <f t="shared" si="343"/>
        <v>2.9824765920799998</v>
      </c>
      <c r="R541" s="4">
        <f t="shared" si="344"/>
        <v>4.8069832082284627</v>
      </c>
      <c r="S541" s="4">
        <v>1875013.6542</v>
      </c>
      <c r="T541" s="4">
        <f t="shared" si="345"/>
        <v>1.8750136542</v>
      </c>
      <c r="U541" s="4">
        <f t="shared" si="346"/>
        <v>3.0220385215672887</v>
      </c>
      <c r="V541" s="4">
        <v>0</v>
      </c>
      <c r="W541" s="4">
        <f t="shared" si="347"/>
        <v>0</v>
      </c>
      <c r="X541" s="4">
        <f t="shared" si="348"/>
        <v>0</v>
      </c>
      <c r="Y541" s="4">
        <v>0</v>
      </c>
      <c r="Z541" s="4">
        <f t="shared" si="349"/>
        <v>0</v>
      </c>
      <c r="AA541" s="4">
        <f t="shared" si="350"/>
        <v>0</v>
      </c>
      <c r="AB541" s="4">
        <v>0</v>
      </c>
      <c r="AC541" s="4">
        <f t="shared" si="351"/>
        <v>0</v>
      </c>
      <c r="AD541" s="4">
        <f t="shared" si="352"/>
        <v>0</v>
      </c>
      <c r="AE541" s="4">
        <v>55975408.264700003</v>
      </c>
      <c r="AF541" s="4">
        <f t="shared" si="353"/>
        <v>55.9754082647</v>
      </c>
      <c r="AG541" s="4">
        <f t="shared" si="354"/>
        <v>90.217924364158151</v>
      </c>
      <c r="AH541" s="4">
        <v>0</v>
      </c>
      <c r="AI541" s="4">
        <f t="shared" si="355"/>
        <v>0</v>
      </c>
      <c r="AJ541" s="4">
        <f t="shared" si="356"/>
        <v>0</v>
      </c>
      <c r="AK541" s="4">
        <v>0</v>
      </c>
      <c r="AL541" s="4">
        <f t="shared" si="357"/>
        <v>0</v>
      </c>
      <c r="AM541" s="4">
        <f t="shared" si="358"/>
        <v>0</v>
      </c>
      <c r="AN541" s="4">
        <v>369682.53708400001</v>
      </c>
      <c r="AO541" s="4">
        <f t="shared" si="359"/>
        <v>0.36968253708400001</v>
      </c>
      <c r="AP541" s="4">
        <f t="shared" si="360"/>
        <v>0.59583292383822251</v>
      </c>
      <c r="AQ541" s="4">
        <v>525725.87987099995</v>
      </c>
      <c r="AR541" s="4">
        <f t="shared" si="361"/>
        <v>0.52572587987099995</v>
      </c>
      <c r="AS541" s="4">
        <f t="shared" si="362"/>
        <v>0.84733455524241852</v>
      </c>
      <c r="AT541" s="4">
        <v>62044664.249600001</v>
      </c>
      <c r="AU541" s="4">
        <v>0</v>
      </c>
      <c r="AV541" s="4">
        <f t="shared" si="363"/>
        <v>0</v>
      </c>
      <c r="AW541" s="4">
        <f t="shared" si="378"/>
        <v>0</v>
      </c>
      <c r="AX541" s="4">
        <v>0</v>
      </c>
      <c r="AY541" s="4">
        <f t="shared" si="364"/>
        <v>0</v>
      </c>
      <c r="AZ541" s="4">
        <f t="shared" si="365"/>
        <v>0</v>
      </c>
      <c r="BA541" s="4">
        <v>62044664.249600001</v>
      </c>
      <c r="BB541" s="4">
        <f t="shared" si="366"/>
        <v>62.044664249600004</v>
      </c>
      <c r="BC541" s="4">
        <f t="shared" si="367"/>
        <v>100</v>
      </c>
      <c r="BD541" s="4">
        <v>0</v>
      </c>
      <c r="BE541" s="4">
        <f t="shared" si="368"/>
        <v>0</v>
      </c>
      <c r="BF541" s="4">
        <f t="shared" si="369"/>
        <v>0</v>
      </c>
      <c r="BG541" s="4">
        <v>0</v>
      </c>
      <c r="BH541" s="4">
        <f t="shared" si="370"/>
        <v>0</v>
      </c>
      <c r="BI541" s="4">
        <f t="shared" si="371"/>
        <v>0</v>
      </c>
      <c r="BJ541" s="4">
        <v>62044664.249600001</v>
      </c>
      <c r="BK541" s="4">
        <f t="shared" si="372"/>
        <v>62.044664249600004</v>
      </c>
      <c r="BL541" s="4">
        <f t="shared" si="373"/>
        <v>100</v>
      </c>
      <c r="BM541" s="4">
        <v>0</v>
      </c>
      <c r="BN541" s="4">
        <f t="shared" si="374"/>
        <v>0</v>
      </c>
      <c r="BO541" s="4">
        <f t="shared" si="375"/>
        <v>0</v>
      </c>
      <c r="BP541" s="4">
        <v>0</v>
      </c>
      <c r="BQ541" s="4">
        <f t="shared" si="376"/>
        <v>0</v>
      </c>
      <c r="BR541" s="4">
        <f t="shared" si="377"/>
        <v>0</v>
      </c>
      <c r="BS541" s="4">
        <v>62044664.249600001</v>
      </c>
      <c r="BT541" s="11">
        <v>155</v>
      </c>
      <c r="BU541" s="11">
        <v>222</v>
      </c>
      <c r="BV541" s="4">
        <v>198.90243902439025</v>
      </c>
      <c r="BW541" s="11">
        <v>80</v>
      </c>
      <c r="BX541" s="4">
        <v>239.34666666666666</v>
      </c>
      <c r="BY541" s="11">
        <v>314</v>
      </c>
      <c r="BZ541" s="11">
        <v>163</v>
      </c>
      <c r="CA541" s="4">
        <v>146.88</v>
      </c>
      <c r="CB541" s="4">
        <v>998.70666666666671</v>
      </c>
      <c r="CC541" s="11">
        <v>168</v>
      </c>
      <c r="CD541" s="11">
        <v>34</v>
      </c>
      <c r="CE541" s="4">
        <v>0.6</v>
      </c>
      <c r="CF541" s="4">
        <v>81.113799999999998</v>
      </c>
      <c r="CG541" s="4">
        <v>98.790999999999997</v>
      </c>
      <c r="CH541" s="4">
        <v>6.1580000000000004</v>
      </c>
      <c r="CI541" s="4">
        <v>52.887700000000002</v>
      </c>
      <c r="CJ541" s="4">
        <v>4.6440000000000001</v>
      </c>
      <c r="CK541" s="6">
        <v>7053</v>
      </c>
      <c r="CL541" s="11">
        <v>1</v>
      </c>
      <c r="CM541" s="11">
        <v>2</v>
      </c>
      <c r="CN541" s="11">
        <v>216</v>
      </c>
      <c r="CO541" s="11">
        <v>216</v>
      </c>
      <c r="CP541" s="11">
        <v>216</v>
      </c>
      <c r="CQ541" s="11">
        <v>80</v>
      </c>
      <c r="CR541" s="11">
        <v>239</v>
      </c>
      <c r="CS541" s="11">
        <v>312</v>
      </c>
      <c r="CT541" s="11">
        <v>165</v>
      </c>
      <c r="CU541" s="11">
        <v>147</v>
      </c>
      <c r="CV541" s="11">
        <v>1005</v>
      </c>
      <c r="CW541" s="11">
        <v>167</v>
      </c>
      <c r="CX541" s="11">
        <v>35</v>
      </c>
      <c r="CY541" s="11">
        <v>0.6</v>
      </c>
      <c r="CZ541" s="11">
        <v>81.113799999999998</v>
      </c>
      <c r="DA541" s="11">
        <v>98.790999999999997</v>
      </c>
      <c r="DB541" s="11">
        <v>6.1580000000000004</v>
      </c>
      <c r="DC541" s="11">
        <v>52.887700000000002</v>
      </c>
      <c r="DD541" s="11">
        <v>4.6440000000000001</v>
      </c>
      <c r="DE541" s="11">
        <v>7053</v>
      </c>
      <c r="DF541" s="11">
        <v>0</v>
      </c>
      <c r="DG541" s="11">
        <v>0</v>
      </c>
      <c r="DH541" s="11"/>
      <c r="DI541" s="11"/>
      <c r="DJ541" s="11"/>
      <c r="DK541" s="11"/>
      <c r="DL541" s="11"/>
      <c r="DM541" s="11"/>
      <c r="DN541" s="11"/>
      <c r="DO541" s="11"/>
      <c r="DP541" s="11"/>
      <c r="DQ541" s="11"/>
      <c r="DR541" s="11"/>
      <c r="DS541" s="11"/>
      <c r="DT541" s="11"/>
      <c r="DU541" s="11"/>
      <c r="DV541" s="11"/>
      <c r="DW541" s="11"/>
      <c r="DX541" s="11"/>
      <c r="DY541" s="11"/>
      <c r="DZ541" s="11" t="s">
        <v>55</v>
      </c>
    </row>
    <row r="542" spans="1:130">
      <c r="A542" s="1">
        <v>541</v>
      </c>
      <c r="B542" s="11">
        <v>21</v>
      </c>
      <c r="C542" s="6">
        <v>359508</v>
      </c>
      <c r="D542" s="6">
        <v>8013897</v>
      </c>
      <c r="E542" s="17">
        <v>-40.327100000000002</v>
      </c>
      <c r="F542" s="17">
        <v>-17.959</v>
      </c>
      <c r="G542" s="4">
        <v>64590.485510999999</v>
      </c>
      <c r="H542" s="4">
        <f t="shared" si="337"/>
        <v>6.4590485510999995E-2</v>
      </c>
      <c r="I542" s="4">
        <f t="shared" si="338"/>
        <v>0.14352033461005234</v>
      </c>
      <c r="J542" s="4">
        <v>0</v>
      </c>
      <c r="K542" s="4">
        <f t="shared" si="339"/>
        <v>0</v>
      </c>
      <c r="L542" s="4">
        <f t="shared" si="340"/>
        <v>0</v>
      </c>
      <c r="M542" s="4">
        <v>580228.71809400001</v>
      </c>
      <c r="N542" s="4">
        <f t="shared" si="341"/>
        <v>0.58022871809400001</v>
      </c>
      <c r="O542" s="4">
        <f t="shared" si="342"/>
        <v>1.2892706892105747</v>
      </c>
      <c r="P542" s="4">
        <v>9290796.4572199993</v>
      </c>
      <c r="Q542" s="4">
        <f t="shared" si="343"/>
        <v>9.290796457219999</v>
      </c>
      <c r="R542" s="4">
        <f t="shared" si="344"/>
        <v>20.644189400109354</v>
      </c>
      <c r="S542" s="4">
        <v>810345.88854399999</v>
      </c>
      <c r="T542" s="4">
        <f t="shared" si="345"/>
        <v>0.81034588854400003</v>
      </c>
      <c r="U542" s="4">
        <f t="shared" si="346"/>
        <v>1.8005920245623257</v>
      </c>
      <c r="V542" s="4">
        <v>0</v>
      </c>
      <c r="W542" s="4">
        <f t="shared" si="347"/>
        <v>0</v>
      </c>
      <c r="X542" s="4">
        <f t="shared" si="348"/>
        <v>0</v>
      </c>
      <c r="Y542" s="4">
        <v>0</v>
      </c>
      <c r="Z542" s="4">
        <f t="shared" si="349"/>
        <v>0</v>
      </c>
      <c r="AA542" s="4">
        <f t="shared" si="350"/>
        <v>0</v>
      </c>
      <c r="AB542" s="4">
        <v>0</v>
      </c>
      <c r="AC542" s="4">
        <f t="shared" si="351"/>
        <v>0</v>
      </c>
      <c r="AD542" s="4">
        <f t="shared" si="352"/>
        <v>0</v>
      </c>
      <c r="AE542" s="4">
        <v>33614043.997299999</v>
      </c>
      <c r="AF542" s="4">
        <f t="shared" si="353"/>
        <v>33.614043997300001</v>
      </c>
      <c r="AG542" s="4">
        <f t="shared" si="354"/>
        <v>74.69054929565317</v>
      </c>
      <c r="AH542" s="4">
        <v>0</v>
      </c>
      <c r="AI542" s="4">
        <f t="shared" si="355"/>
        <v>0</v>
      </c>
      <c r="AJ542" s="4">
        <f t="shared" si="356"/>
        <v>0</v>
      </c>
      <c r="AK542" s="4">
        <v>0</v>
      </c>
      <c r="AL542" s="4">
        <f t="shared" si="357"/>
        <v>0</v>
      </c>
      <c r="AM542" s="4">
        <f t="shared" si="358"/>
        <v>0</v>
      </c>
      <c r="AN542" s="4">
        <v>139499.23500099999</v>
      </c>
      <c r="AO542" s="4">
        <f t="shared" si="359"/>
        <v>0.139499235001</v>
      </c>
      <c r="AP542" s="4">
        <f t="shared" si="360"/>
        <v>0.30996789584094697</v>
      </c>
      <c r="AQ542" s="4">
        <v>504910.43848399998</v>
      </c>
      <c r="AR542" s="4">
        <f t="shared" si="361"/>
        <v>0.50491043848399997</v>
      </c>
      <c r="AS542" s="4">
        <f t="shared" si="362"/>
        <v>1.1219131503043258</v>
      </c>
      <c r="AT542" s="4">
        <v>45004413.964400001</v>
      </c>
      <c r="AU542" s="4">
        <v>0</v>
      </c>
      <c r="AV542" s="4">
        <f t="shared" si="363"/>
        <v>0</v>
      </c>
      <c r="AW542" s="4">
        <f t="shared" si="378"/>
        <v>0</v>
      </c>
      <c r="AX542" s="4">
        <v>0</v>
      </c>
      <c r="AY542" s="4">
        <f t="shared" si="364"/>
        <v>0</v>
      </c>
      <c r="AZ542" s="4">
        <f t="shared" si="365"/>
        <v>0</v>
      </c>
      <c r="BA542" s="4">
        <v>45004413.964400001</v>
      </c>
      <c r="BB542" s="4">
        <f t="shared" si="366"/>
        <v>45.004413964400001</v>
      </c>
      <c r="BC542" s="4">
        <f t="shared" si="367"/>
        <v>100</v>
      </c>
      <c r="BD542" s="4">
        <v>0</v>
      </c>
      <c r="BE542" s="4">
        <f t="shared" si="368"/>
        <v>0</v>
      </c>
      <c r="BF542" s="4">
        <f t="shared" si="369"/>
        <v>0</v>
      </c>
      <c r="BG542" s="4">
        <v>0</v>
      </c>
      <c r="BH542" s="4">
        <f t="shared" si="370"/>
        <v>0</v>
      </c>
      <c r="BI542" s="4">
        <f t="shared" si="371"/>
        <v>0</v>
      </c>
      <c r="BJ542" s="4">
        <v>45004413.964400001</v>
      </c>
      <c r="BK542" s="4">
        <f t="shared" si="372"/>
        <v>45.004413964400001</v>
      </c>
      <c r="BL542" s="4">
        <f t="shared" si="373"/>
        <v>100</v>
      </c>
      <c r="BM542" s="4">
        <v>0</v>
      </c>
      <c r="BN542" s="4">
        <f t="shared" si="374"/>
        <v>0</v>
      </c>
      <c r="BO542" s="4">
        <f t="shared" si="375"/>
        <v>0</v>
      </c>
      <c r="BP542" s="4">
        <v>0</v>
      </c>
      <c r="BQ542" s="4">
        <f t="shared" si="376"/>
        <v>0</v>
      </c>
      <c r="BR542" s="4">
        <f t="shared" si="377"/>
        <v>0</v>
      </c>
      <c r="BS542" s="4">
        <v>45004413.964400001</v>
      </c>
      <c r="BT542" s="11">
        <v>129</v>
      </c>
      <c r="BU542" s="11">
        <v>190</v>
      </c>
      <c r="BV542" s="4">
        <v>174.38461538461539</v>
      </c>
      <c r="BW542" s="11">
        <v>80</v>
      </c>
      <c r="BX542" s="4">
        <v>240.17910447761193</v>
      </c>
      <c r="BY542" s="11">
        <v>313</v>
      </c>
      <c r="BZ542" s="11">
        <v>166</v>
      </c>
      <c r="CA542" s="4">
        <v>144.52238805970148</v>
      </c>
      <c r="CB542" s="4">
        <v>984.55223880597021</v>
      </c>
      <c r="CC542" s="11">
        <v>165</v>
      </c>
      <c r="CD542" s="11">
        <v>36</v>
      </c>
      <c r="CE542" s="4">
        <v>0.6</v>
      </c>
      <c r="CF542" s="4">
        <v>81.113799999999998</v>
      </c>
      <c r="CG542" s="4">
        <v>98.790999999999997</v>
      </c>
      <c r="CH542" s="4">
        <v>6.1580000000000004</v>
      </c>
      <c r="CI542" s="4">
        <v>52.887700000000002</v>
      </c>
      <c r="CJ542" s="4">
        <v>4.6440000000000001</v>
      </c>
      <c r="CK542" s="6">
        <v>7053</v>
      </c>
      <c r="CL542" s="11">
        <v>1</v>
      </c>
      <c r="CM542" s="11">
        <v>4</v>
      </c>
      <c r="CN542" s="11">
        <v>192</v>
      </c>
      <c r="CO542" s="11">
        <v>192</v>
      </c>
      <c r="CP542" s="11">
        <v>192</v>
      </c>
      <c r="CQ542" s="11">
        <v>80</v>
      </c>
      <c r="CR542" s="11">
        <v>240</v>
      </c>
      <c r="CS542" s="11">
        <v>312</v>
      </c>
      <c r="CT542" s="11">
        <v>167</v>
      </c>
      <c r="CU542" s="11">
        <v>145</v>
      </c>
      <c r="CV542" s="11">
        <v>983</v>
      </c>
      <c r="CW542" s="11">
        <v>163</v>
      </c>
      <c r="CX542" s="11">
        <v>37</v>
      </c>
      <c r="CY542" s="11">
        <v>0.6</v>
      </c>
      <c r="CZ542" s="11">
        <v>81.113799999999998</v>
      </c>
      <c r="DA542" s="11">
        <v>98.790999999999997</v>
      </c>
      <c r="DB542" s="11">
        <v>6.1580000000000004</v>
      </c>
      <c r="DC542" s="11">
        <v>52.887700000000002</v>
      </c>
      <c r="DD542" s="11">
        <v>4.6440000000000001</v>
      </c>
      <c r="DE542" s="11">
        <v>7053</v>
      </c>
      <c r="DF542" s="11">
        <v>2</v>
      </c>
      <c r="DG542" s="11">
        <v>6</v>
      </c>
      <c r="DH542" s="11">
        <v>154</v>
      </c>
      <c r="DI542" s="11">
        <v>166</v>
      </c>
      <c r="DJ542" s="11">
        <v>160</v>
      </c>
      <c r="DK542" s="11">
        <v>80</v>
      </c>
      <c r="DL542" s="11">
        <v>240</v>
      </c>
      <c r="DM542" s="11">
        <v>312</v>
      </c>
      <c r="DN542" s="11">
        <v>167</v>
      </c>
      <c r="DO542" s="11">
        <v>144</v>
      </c>
      <c r="DP542" s="11">
        <v>980.5</v>
      </c>
      <c r="DQ542" s="11">
        <v>163</v>
      </c>
      <c r="DR542" s="11">
        <v>37</v>
      </c>
      <c r="DS542" s="11">
        <v>0.6</v>
      </c>
      <c r="DT542" s="11">
        <v>81.113799999999998</v>
      </c>
      <c r="DU542" s="11">
        <v>98.790999999999997</v>
      </c>
      <c r="DV542" s="11">
        <v>6.1580000000000004</v>
      </c>
      <c r="DW542" s="11">
        <v>52.887700000000002</v>
      </c>
      <c r="DX542" s="11">
        <v>4.6440000000000001</v>
      </c>
      <c r="DY542" s="11">
        <v>7053</v>
      </c>
      <c r="DZ542" s="11" t="s">
        <v>55</v>
      </c>
    </row>
    <row r="543" spans="1:130">
      <c r="A543" s="1">
        <v>542</v>
      </c>
      <c r="B543" s="11">
        <v>21</v>
      </c>
      <c r="C543" s="6">
        <v>367009</v>
      </c>
      <c r="D543" s="6">
        <v>8012168</v>
      </c>
      <c r="E543" s="17">
        <v>-40.256399999999999</v>
      </c>
      <c r="F543" s="17">
        <v>-17.975100000000001</v>
      </c>
      <c r="G543" s="4">
        <v>9526.5168411600007</v>
      </c>
      <c r="H543" s="4">
        <f t="shared" si="337"/>
        <v>9.5265168411600015E-3</v>
      </c>
      <c r="I543" s="4">
        <f t="shared" si="338"/>
        <v>0.1783315186405206</v>
      </c>
      <c r="J543" s="4">
        <v>0</v>
      </c>
      <c r="K543" s="4">
        <f t="shared" si="339"/>
        <v>0</v>
      </c>
      <c r="L543" s="4">
        <f t="shared" si="340"/>
        <v>0</v>
      </c>
      <c r="M543" s="4">
        <v>0</v>
      </c>
      <c r="N543" s="4">
        <f t="shared" si="341"/>
        <v>0</v>
      </c>
      <c r="O543" s="4">
        <f t="shared" si="342"/>
        <v>0</v>
      </c>
      <c r="P543" s="4">
        <v>1032040.51763</v>
      </c>
      <c r="Q543" s="4">
        <f t="shared" si="343"/>
        <v>1.03204051763</v>
      </c>
      <c r="R543" s="4">
        <f t="shared" si="344"/>
        <v>19.3192701882734</v>
      </c>
      <c r="S543" s="4">
        <v>106245.17978200001</v>
      </c>
      <c r="T543" s="4">
        <f t="shared" si="345"/>
        <v>0.106245179782</v>
      </c>
      <c r="U543" s="4">
        <f t="shared" si="346"/>
        <v>1.9888553785889411</v>
      </c>
      <c r="V543" s="4">
        <v>0</v>
      </c>
      <c r="W543" s="4">
        <f t="shared" si="347"/>
        <v>0</v>
      </c>
      <c r="X543" s="4">
        <f t="shared" si="348"/>
        <v>0</v>
      </c>
      <c r="Y543" s="4">
        <v>0</v>
      </c>
      <c r="Z543" s="4">
        <f t="shared" si="349"/>
        <v>0</v>
      </c>
      <c r="AA543" s="4">
        <f t="shared" si="350"/>
        <v>0</v>
      </c>
      <c r="AB543" s="4">
        <v>0</v>
      </c>
      <c r="AC543" s="4">
        <f t="shared" si="351"/>
        <v>0</v>
      </c>
      <c r="AD543" s="4">
        <f t="shared" si="352"/>
        <v>0</v>
      </c>
      <c r="AE543" s="4">
        <v>3999459.9670000002</v>
      </c>
      <c r="AF543" s="4">
        <f t="shared" si="353"/>
        <v>3.9994599670000004</v>
      </c>
      <c r="AG543" s="4">
        <f t="shared" si="354"/>
        <v>74.867843257833329</v>
      </c>
      <c r="AH543" s="4">
        <v>0</v>
      </c>
      <c r="AI543" s="4">
        <f t="shared" si="355"/>
        <v>0</v>
      </c>
      <c r="AJ543" s="4">
        <f t="shared" si="356"/>
        <v>0</v>
      </c>
      <c r="AK543" s="4">
        <v>0</v>
      </c>
      <c r="AL543" s="4">
        <f t="shared" si="357"/>
        <v>0</v>
      </c>
      <c r="AM543" s="4">
        <f t="shared" si="358"/>
        <v>0</v>
      </c>
      <c r="AN543" s="4">
        <v>0</v>
      </c>
      <c r="AO543" s="4">
        <f t="shared" si="359"/>
        <v>0</v>
      </c>
      <c r="AP543" s="4">
        <f t="shared" si="360"/>
        <v>0</v>
      </c>
      <c r="AQ543" s="4">
        <v>194755.064144</v>
      </c>
      <c r="AR543" s="4">
        <f t="shared" si="361"/>
        <v>0.19475506414400001</v>
      </c>
      <c r="AS543" s="4">
        <f t="shared" si="362"/>
        <v>3.6457151056169748</v>
      </c>
      <c r="AT543" s="4">
        <v>5342026.4201100003</v>
      </c>
      <c r="AU543" s="4">
        <v>0</v>
      </c>
      <c r="AV543" s="4">
        <f t="shared" si="363"/>
        <v>0</v>
      </c>
      <c r="AW543" s="4">
        <f t="shared" si="378"/>
        <v>0</v>
      </c>
      <c r="AX543" s="4">
        <v>0</v>
      </c>
      <c r="AY543" s="4">
        <f t="shared" si="364"/>
        <v>0</v>
      </c>
      <c r="AZ543" s="4">
        <f t="shared" si="365"/>
        <v>0</v>
      </c>
      <c r="BA543" s="4">
        <v>5342026.4201100003</v>
      </c>
      <c r="BB543" s="4">
        <f t="shared" si="366"/>
        <v>5.3420264201100007</v>
      </c>
      <c r="BC543" s="4">
        <f t="shared" si="367"/>
        <v>100</v>
      </c>
      <c r="BD543" s="4">
        <v>0</v>
      </c>
      <c r="BE543" s="4">
        <f t="shared" si="368"/>
        <v>0</v>
      </c>
      <c r="BF543" s="4">
        <f t="shared" si="369"/>
        <v>0</v>
      </c>
      <c r="BG543" s="4">
        <v>0</v>
      </c>
      <c r="BH543" s="4">
        <f t="shared" si="370"/>
        <v>0</v>
      </c>
      <c r="BI543" s="4">
        <f t="shared" si="371"/>
        <v>0</v>
      </c>
      <c r="BJ543" s="4">
        <v>5342026.4201100003</v>
      </c>
      <c r="BK543" s="4">
        <f t="shared" si="372"/>
        <v>5.3420264201100007</v>
      </c>
      <c r="BL543" s="4">
        <f t="shared" si="373"/>
        <v>100</v>
      </c>
      <c r="BM543" s="4">
        <v>0</v>
      </c>
      <c r="BN543" s="4">
        <f t="shared" si="374"/>
        <v>0</v>
      </c>
      <c r="BO543" s="4">
        <f t="shared" si="375"/>
        <v>0</v>
      </c>
      <c r="BP543" s="4">
        <v>0</v>
      </c>
      <c r="BQ543" s="4">
        <f t="shared" si="376"/>
        <v>0</v>
      </c>
      <c r="BR543" s="4">
        <f t="shared" si="377"/>
        <v>0</v>
      </c>
      <c r="BS543" s="4">
        <v>5342026.4201100003</v>
      </c>
      <c r="BT543" s="11">
        <v>145</v>
      </c>
      <c r="BU543" s="11">
        <v>173</v>
      </c>
      <c r="BV543" s="4">
        <v>161</v>
      </c>
      <c r="BW543" s="11">
        <v>80</v>
      </c>
      <c r="BX543" s="4">
        <v>240.33333333333334</v>
      </c>
      <c r="BY543" s="11">
        <v>312</v>
      </c>
      <c r="BZ543" s="11">
        <v>168</v>
      </c>
      <c r="CA543" s="4">
        <v>142.91666666666666</v>
      </c>
      <c r="CB543" s="4">
        <v>975.58333333333337</v>
      </c>
      <c r="CC543" s="11">
        <v>162</v>
      </c>
      <c r="CD543" s="11">
        <v>39</v>
      </c>
      <c r="CE543" s="4">
        <v>0.6</v>
      </c>
      <c r="CF543" s="4">
        <v>81.113799999999998</v>
      </c>
      <c r="CG543" s="4">
        <v>98.790999999999997</v>
      </c>
      <c r="CH543" s="4">
        <v>6.1580000000000004</v>
      </c>
      <c r="CI543" s="4">
        <v>52.887700000000002</v>
      </c>
      <c r="CJ543" s="4">
        <v>4.6440000000000001</v>
      </c>
      <c r="CK543" s="6">
        <v>7053</v>
      </c>
      <c r="CL543" s="4">
        <v>0</v>
      </c>
      <c r="CM543" s="4">
        <v>0</v>
      </c>
      <c r="DF543" s="1">
        <v>0</v>
      </c>
      <c r="DG543" s="1">
        <v>0</v>
      </c>
      <c r="DH543" s="11"/>
      <c r="DI543" s="11"/>
      <c r="DJ543" s="11"/>
      <c r="DK543" s="11"/>
      <c r="DL543" s="11"/>
      <c r="DM543" s="11"/>
      <c r="DN543" s="11"/>
      <c r="DO543" s="11"/>
      <c r="DP543" s="11"/>
      <c r="DQ543" s="11"/>
      <c r="DR543" s="11"/>
      <c r="DS543" s="11"/>
      <c r="DT543" s="11"/>
      <c r="DU543" s="11"/>
      <c r="DV543" s="11"/>
      <c r="DW543" s="11"/>
      <c r="DX543" s="11"/>
      <c r="DY543" s="11"/>
      <c r="DZ543" s="11" t="s">
        <v>55</v>
      </c>
    </row>
    <row r="544" spans="1:130">
      <c r="C544" s="6"/>
      <c r="D544" s="6"/>
      <c r="E544" s="17"/>
      <c r="F544" s="17"/>
    </row>
  </sheetData>
  <sortState ref="A2:CJ543">
    <sortCondition ref="A2:A543"/>
  </sortState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Louri Klemann Júnior</dc:creator>
  <cp:lastModifiedBy>Louri Klemann Júnior</cp:lastModifiedBy>
  <dcterms:created xsi:type="dcterms:W3CDTF">2011-07-08T14:32:28Z</dcterms:created>
  <dcterms:modified xsi:type="dcterms:W3CDTF">2011-09-21T14:07:56Z</dcterms:modified>
</cp:coreProperties>
</file>